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E:\USF\ISM6218-ADBMS\Project_University\"/>
    </mc:Choice>
  </mc:AlternateContent>
  <xr:revisionPtr revIDLastSave="0" documentId="10_ncr:100000_{4E0BE6B5-5357-4A19-93B7-B4D8E8BA3172}" xr6:coauthVersionLast="31" xr6:coauthVersionMax="31" xr10:uidLastSave="{00000000-0000-0000-0000-000000000000}"/>
  <bookViews>
    <workbookView xWindow="0" yWindow="0" windowWidth="20490" windowHeight="7545" activeTab="1" xr2:uid="{00000000-000D-0000-FFFF-FFFF00000000}"/>
  </bookViews>
  <sheets>
    <sheet name="Colleges" sheetId="3" r:id="rId1"/>
    <sheet name="Departments" sheetId="2" r:id="rId2"/>
    <sheet name="Courses" sheetId="1" r:id="rId3"/>
    <sheet name="Offices" sheetId="4" r:id="rId4"/>
  </sheets>
  <definedNames>
    <definedName name="_xlnm._FilterDatabase" localSheetId="2" hidden="1">Courses!$A$1:$I$6822</definedName>
    <definedName name="_xlnm._FilterDatabase" localSheetId="1" hidden="1">Departments!$A$1:$D$102</definedName>
    <definedName name="_xlnm._FilterDatabase" localSheetId="3" hidden="1">Offices!$A$1:$C$138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2" i="2"/>
  <c r="G2" i="3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5002" i="1"/>
  <c r="N5003" i="1"/>
  <c r="N5004" i="1"/>
  <c r="N5005" i="1"/>
  <c r="N5006" i="1"/>
  <c r="N5007" i="1"/>
  <c r="N5008" i="1"/>
  <c r="N5009" i="1"/>
  <c r="N5010" i="1"/>
  <c r="N5011" i="1"/>
  <c r="N5012" i="1"/>
  <c r="N5013" i="1"/>
  <c r="N5014" i="1"/>
  <c r="N5015" i="1"/>
  <c r="N5016" i="1"/>
  <c r="N5017" i="1"/>
  <c r="N5018" i="1"/>
  <c r="N5019" i="1"/>
  <c r="N5020" i="1"/>
  <c r="N5021" i="1"/>
  <c r="N5022" i="1"/>
  <c r="N5023" i="1"/>
  <c r="N5024" i="1"/>
  <c r="N5025" i="1"/>
  <c r="N5026" i="1"/>
  <c r="N5027" i="1"/>
  <c r="N5028" i="1"/>
  <c r="N5029" i="1"/>
  <c r="N5030" i="1"/>
  <c r="N5031" i="1"/>
  <c r="N5032" i="1"/>
  <c r="N5033" i="1"/>
  <c r="N5034" i="1"/>
  <c r="N5035" i="1"/>
  <c r="N5036" i="1"/>
  <c r="N5037" i="1"/>
  <c r="N5038" i="1"/>
  <c r="N5039" i="1"/>
  <c r="N5040" i="1"/>
  <c r="N5041" i="1"/>
  <c r="N5042" i="1"/>
  <c r="N5043" i="1"/>
  <c r="N5044" i="1"/>
  <c r="N5045" i="1"/>
  <c r="N5046" i="1"/>
  <c r="N5047" i="1"/>
  <c r="N5048" i="1"/>
  <c r="N5049" i="1"/>
  <c r="N5050" i="1"/>
  <c r="N5051" i="1"/>
  <c r="N5052" i="1"/>
  <c r="N5053" i="1"/>
  <c r="N5054" i="1"/>
  <c r="N5055" i="1"/>
  <c r="N5056" i="1"/>
  <c r="N5057" i="1"/>
  <c r="N5058" i="1"/>
  <c r="N5059" i="1"/>
  <c r="N5060" i="1"/>
  <c r="N5061" i="1"/>
  <c r="N5062" i="1"/>
  <c r="N5063" i="1"/>
  <c r="N5064" i="1"/>
  <c r="N5065" i="1"/>
  <c r="N5066" i="1"/>
  <c r="N5067" i="1"/>
  <c r="N5068" i="1"/>
  <c r="N5069" i="1"/>
  <c r="N5070" i="1"/>
  <c r="N5071" i="1"/>
  <c r="N5072" i="1"/>
  <c r="N5073" i="1"/>
  <c r="N5074" i="1"/>
  <c r="N5075" i="1"/>
  <c r="N5076" i="1"/>
  <c r="N5077" i="1"/>
  <c r="N5078" i="1"/>
  <c r="N5079" i="1"/>
  <c r="N5080" i="1"/>
  <c r="N5081" i="1"/>
  <c r="N5082" i="1"/>
  <c r="N5083" i="1"/>
  <c r="N5084" i="1"/>
  <c r="N5085" i="1"/>
  <c r="N5086" i="1"/>
  <c r="N5087" i="1"/>
  <c r="N5088" i="1"/>
  <c r="N5089" i="1"/>
  <c r="N5090" i="1"/>
  <c r="N5091" i="1"/>
  <c r="N5092" i="1"/>
  <c r="N5093" i="1"/>
  <c r="N5094" i="1"/>
  <c r="N5095" i="1"/>
  <c r="N5096" i="1"/>
  <c r="N5097" i="1"/>
  <c r="N5098" i="1"/>
  <c r="N5099" i="1"/>
  <c r="N5100" i="1"/>
  <c r="N5101" i="1"/>
  <c r="N5102" i="1"/>
  <c r="N5103" i="1"/>
  <c r="N5104" i="1"/>
  <c r="N5105" i="1"/>
  <c r="N5106" i="1"/>
  <c r="N5107" i="1"/>
  <c r="N5108" i="1"/>
  <c r="N5109" i="1"/>
  <c r="N5110" i="1"/>
  <c r="N5111" i="1"/>
  <c r="N5112" i="1"/>
  <c r="N5113" i="1"/>
  <c r="N5114" i="1"/>
  <c r="N5115" i="1"/>
  <c r="N5116" i="1"/>
  <c r="N5117" i="1"/>
  <c r="N5118" i="1"/>
  <c r="N5119" i="1"/>
  <c r="N5120" i="1"/>
  <c r="N5121" i="1"/>
  <c r="N5122" i="1"/>
  <c r="N5123" i="1"/>
  <c r="N5124" i="1"/>
  <c r="N5125" i="1"/>
  <c r="N5126" i="1"/>
  <c r="N5127" i="1"/>
  <c r="N5128" i="1"/>
  <c r="N5129" i="1"/>
  <c r="N5130" i="1"/>
  <c r="N5131" i="1"/>
  <c r="N5132" i="1"/>
  <c r="N5133" i="1"/>
  <c r="N5134" i="1"/>
  <c r="N5135" i="1"/>
  <c r="N5136" i="1"/>
  <c r="N5137" i="1"/>
  <c r="N5138" i="1"/>
  <c r="N5139" i="1"/>
  <c r="N5140" i="1"/>
  <c r="N5141" i="1"/>
  <c r="N5142" i="1"/>
  <c r="N5143" i="1"/>
  <c r="N5144" i="1"/>
  <c r="N5145" i="1"/>
  <c r="N5146" i="1"/>
  <c r="N5147" i="1"/>
  <c r="N5148" i="1"/>
  <c r="N5149" i="1"/>
  <c r="N5150" i="1"/>
  <c r="N5151" i="1"/>
  <c r="N5152" i="1"/>
  <c r="N5153" i="1"/>
  <c r="N5154" i="1"/>
  <c r="N5155" i="1"/>
  <c r="N5156" i="1"/>
  <c r="N5157" i="1"/>
  <c r="N5158" i="1"/>
  <c r="N5159" i="1"/>
  <c r="N5160" i="1"/>
  <c r="N5161" i="1"/>
  <c r="N5162" i="1"/>
  <c r="N5163" i="1"/>
  <c r="N5164" i="1"/>
  <c r="N5165" i="1"/>
  <c r="N5166" i="1"/>
  <c r="N5167" i="1"/>
  <c r="N5168" i="1"/>
  <c r="N5169" i="1"/>
  <c r="N5170" i="1"/>
  <c r="N5171" i="1"/>
  <c r="N5172" i="1"/>
  <c r="N5173" i="1"/>
  <c r="N5174" i="1"/>
  <c r="N5175" i="1"/>
  <c r="N5176" i="1"/>
  <c r="N5177" i="1"/>
  <c r="N5178" i="1"/>
  <c r="N5179" i="1"/>
  <c r="N5180" i="1"/>
  <c r="N5181" i="1"/>
  <c r="N5182" i="1"/>
  <c r="N5183" i="1"/>
  <c r="N5184" i="1"/>
  <c r="N5185" i="1"/>
  <c r="N5186" i="1"/>
  <c r="N5187" i="1"/>
  <c r="N5188" i="1"/>
  <c r="N5189" i="1"/>
  <c r="N5190" i="1"/>
  <c r="N5191" i="1"/>
  <c r="N5192" i="1"/>
  <c r="N5193" i="1"/>
  <c r="N5194" i="1"/>
  <c r="N5195" i="1"/>
  <c r="N5196" i="1"/>
  <c r="N5197" i="1"/>
  <c r="N5198" i="1"/>
  <c r="N5199" i="1"/>
  <c r="N5200" i="1"/>
  <c r="N5201" i="1"/>
  <c r="N5202" i="1"/>
  <c r="N5203" i="1"/>
  <c r="N5204" i="1"/>
  <c r="N5205" i="1"/>
  <c r="N5206" i="1"/>
  <c r="N5207" i="1"/>
  <c r="N5208" i="1"/>
  <c r="N5209" i="1"/>
  <c r="N5210" i="1"/>
  <c r="N5211" i="1"/>
  <c r="N5212" i="1"/>
  <c r="N5213" i="1"/>
  <c r="N5214" i="1"/>
  <c r="N5215" i="1"/>
  <c r="N5216" i="1"/>
  <c r="N5217" i="1"/>
  <c r="N5218" i="1"/>
  <c r="N5219" i="1"/>
  <c r="N5220" i="1"/>
  <c r="N5221" i="1"/>
  <c r="N5222" i="1"/>
  <c r="N5223" i="1"/>
  <c r="N5224" i="1"/>
  <c r="N5225" i="1"/>
  <c r="N5226" i="1"/>
  <c r="N5227" i="1"/>
  <c r="N5228" i="1"/>
  <c r="N5229" i="1"/>
  <c r="N5230" i="1"/>
  <c r="N5231" i="1"/>
  <c r="N5232" i="1"/>
  <c r="N5233" i="1"/>
  <c r="N5234" i="1"/>
  <c r="N5235" i="1"/>
  <c r="N5236" i="1"/>
  <c r="N5237" i="1"/>
  <c r="N5238" i="1"/>
  <c r="N5239" i="1"/>
  <c r="N5240" i="1"/>
  <c r="N5241" i="1"/>
  <c r="N5242" i="1"/>
  <c r="N5243" i="1"/>
  <c r="N5244" i="1"/>
  <c r="N5245" i="1"/>
  <c r="N5246" i="1"/>
  <c r="N5247" i="1"/>
  <c r="N5248" i="1"/>
  <c r="N5249" i="1"/>
  <c r="N5250" i="1"/>
  <c r="N5251" i="1"/>
  <c r="N5252" i="1"/>
  <c r="N5253" i="1"/>
  <c r="N5254" i="1"/>
  <c r="N5255" i="1"/>
  <c r="N5256" i="1"/>
  <c r="N5257" i="1"/>
  <c r="N5258" i="1"/>
  <c r="N5259" i="1"/>
  <c r="N5260" i="1"/>
  <c r="N5261" i="1"/>
  <c r="N5262" i="1"/>
  <c r="N5263" i="1"/>
  <c r="N5264" i="1"/>
  <c r="N5265" i="1"/>
  <c r="N5266" i="1"/>
  <c r="N5267" i="1"/>
  <c r="N5268" i="1"/>
  <c r="N5269" i="1"/>
  <c r="N5270" i="1"/>
  <c r="N5271" i="1"/>
  <c r="N5272" i="1"/>
  <c r="N5273" i="1"/>
  <c r="N5274" i="1"/>
  <c r="N5275" i="1"/>
  <c r="N5276" i="1"/>
  <c r="N5277" i="1"/>
  <c r="N5278" i="1"/>
  <c r="N5279" i="1"/>
  <c r="N5280" i="1"/>
  <c r="N5281" i="1"/>
  <c r="N5282" i="1"/>
  <c r="N5283" i="1"/>
  <c r="N5284" i="1"/>
  <c r="N5285" i="1"/>
  <c r="N5286" i="1"/>
  <c r="N5287" i="1"/>
  <c r="N5288" i="1"/>
  <c r="N5289" i="1"/>
  <c r="N5290" i="1"/>
  <c r="N5291" i="1"/>
  <c r="N5292" i="1"/>
  <c r="N5293" i="1"/>
  <c r="N5294" i="1"/>
  <c r="N5295" i="1"/>
  <c r="N5296" i="1"/>
  <c r="N5297" i="1"/>
  <c r="N5298" i="1"/>
  <c r="N5299" i="1"/>
  <c r="N5300" i="1"/>
  <c r="N5301" i="1"/>
  <c r="N5302" i="1"/>
  <c r="N5303" i="1"/>
  <c r="N5304" i="1"/>
  <c r="N5305" i="1"/>
  <c r="N5306" i="1"/>
  <c r="N5307" i="1"/>
  <c r="N5308" i="1"/>
  <c r="N5309" i="1"/>
  <c r="N5310" i="1"/>
  <c r="N5311" i="1"/>
  <c r="N5312" i="1"/>
  <c r="N5313" i="1"/>
  <c r="N5314" i="1"/>
  <c r="N5315" i="1"/>
  <c r="N5316" i="1"/>
  <c r="N5317" i="1"/>
  <c r="N5318" i="1"/>
  <c r="N5319" i="1"/>
  <c r="N5320" i="1"/>
  <c r="N5321" i="1"/>
  <c r="N5322" i="1"/>
  <c r="N5323" i="1"/>
  <c r="N5324" i="1"/>
  <c r="N5325" i="1"/>
  <c r="N5326" i="1"/>
  <c r="N5327" i="1"/>
  <c r="N5328" i="1"/>
  <c r="N5329" i="1"/>
  <c r="N5330" i="1"/>
  <c r="N5331" i="1"/>
  <c r="N5332" i="1"/>
  <c r="N5333" i="1"/>
  <c r="N5334" i="1"/>
  <c r="N5335" i="1"/>
  <c r="N5336" i="1"/>
  <c r="N5337" i="1"/>
  <c r="N5338" i="1"/>
  <c r="N5339" i="1"/>
  <c r="N5340" i="1"/>
  <c r="N5341" i="1"/>
  <c r="N5342" i="1"/>
  <c r="N5343" i="1"/>
  <c r="N5344" i="1"/>
  <c r="N5345" i="1"/>
  <c r="N5346" i="1"/>
  <c r="N5347" i="1"/>
  <c r="N5348" i="1"/>
  <c r="N5349" i="1"/>
  <c r="N5350" i="1"/>
  <c r="N5351" i="1"/>
  <c r="N5352" i="1"/>
  <c r="N5353" i="1"/>
  <c r="N5354" i="1"/>
  <c r="N5355" i="1"/>
  <c r="N5356" i="1"/>
  <c r="N5357" i="1"/>
  <c r="N5358" i="1"/>
  <c r="N5359" i="1"/>
  <c r="N5360" i="1"/>
  <c r="N5361" i="1"/>
  <c r="N5362" i="1"/>
  <c r="N5363" i="1"/>
  <c r="N5364" i="1"/>
  <c r="N5365" i="1"/>
  <c r="N5366" i="1"/>
  <c r="N5367" i="1"/>
  <c r="N5368" i="1"/>
  <c r="N5369" i="1"/>
  <c r="N5370" i="1"/>
  <c r="N5371" i="1"/>
  <c r="N5372" i="1"/>
  <c r="N5373" i="1"/>
  <c r="N5374" i="1"/>
  <c r="N5375" i="1"/>
  <c r="N5376" i="1"/>
  <c r="N5377" i="1"/>
  <c r="N5378" i="1"/>
  <c r="N5379" i="1"/>
  <c r="N5380" i="1"/>
  <c r="N5381" i="1"/>
  <c r="N5382" i="1"/>
  <c r="N5383" i="1"/>
  <c r="N5384" i="1"/>
  <c r="N5385" i="1"/>
  <c r="N5386" i="1"/>
  <c r="N5387" i="1"/>
  <c r="N5388" i="1"/>
  <c r="N5389" i="1"/>
  <c r="N5390" i="1"/>
  <c r="N5391" i="1"/>
  <c r="N5392" i="1"/>
  <c r="N5393" i="1"/>
  <c r="N5394" i="1"/>
  <c r="N5395" i="1"/>
  <c r="N5396" i="1"/>
  <c r="N5397" i="1"/>
  <c r="N5398" i="1"/>
  <c r="N5399" i="1"/>
  <c r="N5400" i="1"/>
  <c r="N5401" i="1"/>
  <c r="N5402" i="1"/>
  <c r="N5403" i="1"/>
  <c r="N5404" i="1"/>
  <c r="N5405" i="1"/>
  <c r="N5406" i="1"/>
  <c r="N5407" i="1"/>
  <c r="N5408" i="1"/>
  <c r="N5409" i="1"/>
  <c r="N5410" i="1"/>
  <c r="N5411" i="1"/>
  <c r="N5412" i="1"/>
  <c r="N5413" i="1"/>
  <c r="N5414" i="1"/>
  <c r="N5415" i="1"/>
  <c r="N5416" i="1"/>
  <c r="N5417" i="1"/>
  <c r="N5418" i="1"/>
  <c r="N5419" i="1"/>
  <c r="N5420" i="1"/>
  <c r="N5421" i="1"/>
  <c r="N5422" i="1"/>
  <c r="N5423" i="1"/>
  <c r="N5424" i="1"/>
  <c r="N5425" i="1"/>
  <c r="N5426" i="1"/>
  <c r="N5427" i="1"/>
  <c r="N5428" i="1"/>
  <c r="N5429" i="1"/>
  <c r="N5430" i="1"/>
  <c r="N5431" i="1"/>
  <c r="N5432" i="1"/>
  <c r="N5433" i="1"/>
  <c r="N5434" i="1"/>
  <c r="N5435" i="1"/>
  <c r="N5436" i="1"/>
  <c r="N5437" i="1"/>
  <c r="N5438" i="1"/>
  <c r="N5439" i="1"/>
  <c r="N5440" i="1"/>
  <c r="N5441" i="1"/>
  <c r="N5442" i="1"/>
  <c r="N5443" i="1"/>
  <c r="N5444" i="1"/>
  <c r="N5445" i="1"/>
  <c r="N5446" i="1"/>
  <c r="N5447" i="1"/>
  <c r="N5448" i="1"/>
  <c r="N5449" i="1"/>
  <c r="N5450" i="1"/>
  <c r="N5451" i="1"/>
  <c r="N5452" i="1"/>
  <c r="N5453" i="1"/>
  <c r="N5454" i="1"/>
  <c r="N5455" i="1"/>
  <c r="N5456" i="1"/>
  <c r="N5457" i="1"/>
  <c r="N5458" i="1"/>
  <c r="N5459" i="1"/>
  <c r="N5460" i="1"/>
  <c r="N5461" i="1"/>
  <c r="N5462" i="1"/>
  <c r="N5463" i="1"/>
  <c r="N5464" i="1"/>
  <c r="N5465" i="1"/>
  <c r="N5466" i="1"/>
  <c r="N5467" i="1"/>
  <c r="N5468" i="1"/>
  <c r="N5469" i="1"/>
  <c r="N5470" i="1"/>
  <c r="N5471" i="1"/>
  <c r="N5472" i="1"/>
  <c r="N5473" i="1"/>
  <c r="N5474" i="1"/>
  <c r="N5475" i="1"/>
  <c r="N5476" i="1"/>
  <c r="N5477" i="1"/>
  <c r="N5478" i="1"/>
  <c r="N5479" i="1"/>
  <c r="N5480" i="1"/>
  <c r="N5481" i="1"/>
  <c r="N5482" i="1"/>
  <c r="N5483" i="1"/>
  <c r="N5484" i="1"/>
  <c r="N5485" i="1"/>
  <c r="N5486" i="1"/>
  <c r="N5487" i="1"/>
  <c r="N5488" i="1"/>
  <c r="N5489" i="1"/>
  <c r="N5490" i="1"/>
  <c r="N5491" i="1"/>
  <c r="N5492" i="1"/>
  <c r="N5493" i="1"/>
  <c r="N5494" i="1"/>
  <c r="N5495" i="1"/>
  <c r="N5496" i="1"/>
  <c r="N5497" i="1"/>
  <c r="N5498" i="1"/>
  <c r="N5499" i="1"/>
  <c r="N5500" i="1"/>
  <c r="N5501" i="1"/>
  <c r="N5502" i="1"/>
  <c r="N5503" i="1"/>
  <c r="N5504" i="1"/>
  <c r="N5505" i="1"/>
  <c r="N5506" i="1"/>
  <c r="N5507" i="1"/>
  <c r="N5508" i="1"/>
  <c r="N5509" i="1"/>
  <c r="N5510" i="1"/>
  <c r="N5511" i="1"/>
  <c r="N5512" i="1"/>
  <c r="N5513" i="1"/>
  <c r="N5514" i="1"/>
  <c r="N5515" i="1"/>
  <c r="N5516" i="1"/>
  <c r="N5517" i="1"/>
  <c r="N5518" i="1"/>
  <c r="N5519" i="1"/>
  <c r="N5520" i="1"/>
  <c r="N5521" i="1"/>
  <c r="N5522" i="1"/>
  <c r="N5523" i="1"/>
  <c r="N5524" i="1"/>
  <c r="N5525" i="1"/>
  <c r="N5526" i="1"/>
  <c r="N5527" i="1"/>
  <c r="N5528" i="1"/>
  <c r="N5529" i="1"/>
  <c r="N5530" i="1"/>
  <c r="N5531" i="1"/>
  <c r="N5532" i="1"/>
  <c r="N5533" i="1"/>
  <c r="N5534" i="1"/>
  <c r="N5535" i="1"/>
  <c r="N5536" i="1"/>
  <c r="N5537" i="1"/>
  <c r="N5538" i="1"/>
  <c r="N5539" i="1"/>
  <c r="N5540" i="1"/>
  <c r="N5541" i="1"/>
  <c r="N5542" i="1"/>
  <c r="N5543" i="1"/>
  <c r="N5544" i="1"/>
  <c r="N5545" i="1"/>
  <c r="N5546" i="1"/>
  <c r="N5547" i="1"/>
  <c r="N5548" i="1"/>
  <c r="N5549" i="1"/>
  <c r="N5550" i="1"/>
  <c r="N5551" i="1"/>
  <c r="N5552" i="1"/>
  <c r="N5553" i="1"/>
  <c r="N5554" i="1"/>
  <c r="N5555" i="1"/>
  <c r="N5556" i="1"/>
  <c r="N5557" i="1"/>
  <c r="N5558" i="1"/>
  <c r="N5559" i="1"/>
  <c r="N5560" i="1"/>
  <c r="N5561" i="1"/>
  <c r="N5562" i="1"/>
  <c r="N5563" i="1"/>
  <c r="N5564" i="1"/>
  <c r="N5565" i="1"/>
  <c r="N5566" i="1"/>
  <c r="N5567" i="1"/>
  <c r="N5568" i="1"/>
  <c r="N5569" i="1"/>
  <c r="N5570" i="1"/>
  <c r="N5571" i="1"/>
  <c r="N5572" i="1"/>
  <c r="N5573" i="1"/>
  <c r="N5574" i="1"/>
  <c r="N5575" i="1"/>
  <c r="N5576" i="1"/>
  <c r="N5577" i="1"/>
  <c r="N5578" i="1"/>
  <c r="N5579" i="1"/>
  <c r="N5580" i="1"/>
  <c r="N5581" i="1"/>
  <c r="N5582" i="1"/>
  <c r="N5583" i="1"/>
  <c r="N5584" i="1"/>
  <c r="N5585" i="1"/>
  <c r="N5586" i="1"/>
  <c r="N5587" i="1"/>
  <c r="N5588" i="1"/>
  <c r="N5589" i="1"/>
  <c r="N5590" i="1"/>
  <c r="N5591" i="1"/>
  <c r="N5592" i="1"/>
  <c r="N5593" i="1"/>
  <c r="N5594" i="1"/>
  <c r="N5595" i="1"/>
  <c r="N5596" i="1"/>
  <c r="N5597" i="1"/>
  <c r="N5598" i="1"/>
  <c r="N5599" i="1"/>
  <c r="N5600" i="1"/>
  <c r="N5601" i="1"/>
  <c r="N5602" i="1"/>
  <c r="N5603" i="1"/>
  <c r="N5604" i="1"/>
  <c r="N5605" i="1"/>
  <c r="N5606" i="1"/>
  <c r="N5607" i="1"/>
  <c r="N5608" i="1"/>
  <c r="N5609" i="1"/>
  <c r="N5610" i="1"/>
  <c r="N5611" i="1"/>
  <c r="N5612" i="1"/>
  <c r="N5613" i="1"/>
  <c r="N5614" i="1"/>
  <c r="N5615" i="1"/>
  <c r="N5616" i="1"/>
  <c r="N5617" i="1"/>
  <c r="N5618" i="1"/>
  <c r="N5619" i="1"/>
  <c r="N5620" i="1"/>
  <c r="N5621" i="1"/>
  <c r="N5622" i="1"/>
  <c r="N5623" i="1"/>
  <c r="N5624" i="1"/>
  <c r="N5625" i="1"/>
  <c r="N5626" i="1"/>
  <c r="N5627" i="1"/>
  <c r="N5628" i="1"/>
  <c r="N5629" i="1"/>
  <c r="N5630" i="1"/>
  <c r="N5631" i="1"/>
  <c r="N5632" i="1"/>
  <c r="N5633" i="1"/>
  <c r="N5634" i="1"/>
  <c r="N5635" i="1"/>
  <c r="N5636" i="1"/>
  <c r="N5637" i="1"/>
  <c r="N5638" i="1"/>
  <c r="N5639" i="1"/>
  <c r="N5640" i="1"/>
  <c r="N5641" i="1"/>
  <c r="N5642" i="1"/>
  <c r="N5643" i="1"/>
  <c r="N5644" i="1"/>
  <c r="N5645" i="1"/>
  <c r="N5646" i="1"/>
  <c r="N5647" i="1"/>
  <c r="N5648" i="1"/>
  <c r="N5649" i="1"/>
  <c r="N5650" i="1"/>
  <c r="N5651" i="1"/>
  <c r="N5652" i="1"/>
  <c r="N5653" i="1"/>
  <c r="N5654" i="1"/>
  <c r="N5655" i="1"/>
  <c r="N5656" i="1"/>
  <c r="N5657" i="1"/>
  <c r="N5658" i="1"/>
  <c r="N5659" i="1"/>
  <c r="N5660" i="1"/>
  <c r="N5661" i="1"/>
  <c r="N5662" i="1"/>
  <c r="N5663" i="1"/>
  <c r="N5664" i="1"/>
  <c r="N5665" i="1"/>
  <c r="N5666" i="1"/>
  <c r="N5667" i="1"/>
  <c r="N5668" i="1"/>
  <c r="N5669" i="1"/>
  <c r="N5670" i="1"/>
  <c r="N5671" i="1"/>
  <c r="N5672" i="1"/>
  <c r="N5673" i="1"/>
  <c r="N5674" i="1"/>
  <c r="N5675" i="1"/>
  <c r="N5676" i="1"/>
  <c r="N5677" i="1"/>
  <c r="N5678" i="1"/>
  <c r="N5679" i="1"/>
  <c r="N5680" i="1"/>
  <c r="N5681" i="1"/>
  <c r="N5682" i="1"/>
  <c r="N5683" i="1"/>
  <c r="N5684" i="1"/>
  <c r="N5685" i="1"/>
  <c r="N5686" i="1"/>
  <c r="N5687" i="1"/>
  <c r="N5688" i="1"/>
  <c r="N5689" i="1"/>
  <c r="N5690" i="1"/>
  <c r="N5691" i="1"/>
  <c r="N5692" i="1"/>
  <c r="N5693" i="1"/>
  <c r="N5694" i="1"/>
  <c r="N5695" i="1"/>
  <c r="N5696" i="1"/>
  <c r="N5697" i="1"/>
  <c r="N5698" i="1"/>
  <c r="N5699" i="1"/>
  <c r="N5700" i="1"/>
  <c r="N5701" i="1"/>
  <c r="N5702" i="1"/>
  <c r="N5703" i="1"/>
  <c r="N5704" i="1"/>
  <c r="N5705" i="1"/>
  <c r="N5706" i="1"/>
  <c r="N5707" i="1"/>
  <c r="N5708" i="1"/>
  <c r="N5709" i="1"/>
  <c r="N5710" i="1"/>
  <c r="N5711" i="1"/>
  <c r="N5712" i="1"/>
  <c r="N5713" i="1"/>
  <c r="N5714" i="1"/>
  <c r="N5715" i="1"/>
  <c r="N5716" i="1"/>
  <c r="N5717" i="1"/>
  <c r="N5718" i="1"/>
  <c r="N5719" i="1"/>
  <c r="N5720" i="1"/>
  <c r="N5721" i="1"/>
  <c r="N5722" i="1"/>
  <c r="N5723" i="1"/>
  <c r="N5724" i="1"/>
  <c r="N5725" i="1"/>
  <c r="N5726" i="1"/>
  <c r="N5727" i="1"/>
  <c r="N5728" i="1"/>
  <c r="N5729" i="1"/>
  <c r="N5730" i="1"/>
  <c r="N5731" i="1"/>
  <c r="N5732" i="1"/>
  <c r="N5733" i="1"/>
  <c r="N5734" i="1"/>
  <c r="N5735" i="1"/>
  <c r="N5736" i="1"/>
  <c r="N5737" i="1"/>
  <c r="N5738" i="1"/>
  <c r="N5739" i="1"/>
  <c r="N5740" i="1"/>
  <c r="N5741" i="1"/>
  <c r="N5742" i="1"/>
  <c r="N5743" i="1"/>
  <c r="N5744" i="1"/>
  <c r="N5745" i="1"/>
  <c r="N5746" i="1"/>
  <c r="N5747" i="1"/>
  <c r="N5748" i="1"/>
  <c r="N5749" i="1"/>
  <c r="N5750" i="1"/>
  <c r="N5751" i="1"/>
  <c r="N5752" i="1"/>
  <c r="N5753" i="1"/>
  <c r="N5754" i="1"/>
  <c r="N5755" i="1"/>
  <c r="N5756" i="1"/>
  <c r="N5757" i="1"/>
  <c r="N5758" i="1"/>
  <c r="N5759" i="1"/>
  <c r="N5760" i="1"/>
  <c r="N5761" i="1"/>
  <c r="N5762" i="1"/>
  <c r="N5763" i="1"/>
  <c r="N5764" i="1"/>
  <c r="N5765" i="1"/>
  <c r="N5766" i="1"/>
  <c r="N5767" i="1"/>
  <c r="N5768" i="1"/>
  <c r="N5769" i="1"/>
  <c r="N5770" i="1"/>
  <c r="N5771" i="1"/>
  <c r="N5772" i="1"/>
  <c r="N5773" i="1"/>
  <c r="N5774" i="1"/>
  <c r="N5775" i="1"/>
  <c r="N5776" i="1"/>
  <c r="N5777" i="1"/>
  <c r="N5778" i="1"/>
  <c r="N5779" i="1"/>
  <c r="N5780" i="1"/>
  <c r="N5781" i="1"/>
  <c r="N5782" i="1"/>
  <c r="N5783" i="1"/>
  <c r="N5784" i="1"/>
  <c r="N5785" i="1"/>
  <c r="N5786" i="1"/>
  <c r="N5787" i="1"/>
  <c r="N5788" i="1"/>
  <c r="N5789" i="1"/>
  <c r="N5790" i="1"/>
  <c r="N5791" i="1"/>
  <c r="N5792" i="1"/>
  <c r="N5793" i="1"/>
  <c r="N5794" i="1"/>
  <c r="N5795" i="1"/>
  <c r="N5796" i="1"/>
  <c r="N5797" i="1"/>
  <c r="N5798" i="1"/>
  <c r="N5799" i="1"/>
  <c r="N5800" i="1"/>
  <c r="N5801" i="1"/>
  <c r="N5802" i="1"/>
  <c r="N5803" i="1"/>
  <c r="N5804" i="1"/>
  <c r="N5805" i="1"/>
  <c r="N5806" i="1"/>
  <c r="N5807" i="1"/>
  <c r="N5808" i="1"/>
  <c r="N5809" i="1"/>
  <c r="N5810" i="1"/>
  <c r="N5811" i="1"/>
  <c r="N5812" i="1"/>
  <c r="N5813" i="1"/>
  <c r="N5814" i="1"/>
  <c r="N5815" i="1"/>
  <c r="N5816" i="1"/>
  <c r="N5817" i="1"/>
  <c r="N5818" i="1"/>
  <c r="N5819" i="1"/>
  <c r="N5820" i="1"/>
  <c r="N5821" i="1"/>
  <c r="N5822" i="1"/>
  <c r="N5823" i="1"/>
  <c r="N5824" i="1"/>
  <c r="N5825" i="1"/>
  <c r="N5826" i="1"/>
  <c r="N5827" i="1"/>
  <c r="N5828" i="1"/>
  <c r="N5829" i="1"/>
  <c r="N5830" i="1"/>
  <c r="N5831" i="1"/>
  <c r="N5832" i="1"/>
  <c r="N5833" i="1"/>
  <c r="N5834" i="1"/>
  <c r="N5835" i="1"/>
  <c r="N5836" i="1"/>
  <c r="N5837" i="1"/>
  <c r="N5838" i="1"/>
  <c r="N5839" i="1"/>
  <c r="N5840" i="1"/>
  <c r="N5841" i="1"/>
  <c r="N5842" i="1"/>
  <c r="N5843" i="1"/>
  <c r="N5844" i="1"/>
  <c r="N5845" i="1"/>
  <c r="N5846" i="1"/>
  <c r="N5847" i="1"/>
  <c r="N5848" i="1"/>
  <c r="N5849" i="1"/>
  <c r="N5850" i="1"/>
  <c r="N5851" i="1"/>
  <c r="N5852" i="1"/>
  <c r="N5853" i="1"/>
  <c r="N5854" i="1"/>
  <c r="N5855" i="1"/>
  <c r="N5856" i="1"/>
  <c r="N5857" i="1"/>
  <c r="N5858" i="1"/>
  <c r="N5859" i="1"/>
  <c r="N5860" i="1"/>
  <c r="N5861" i="1"/>
  <c r="N5862" i="1"/>
  <c r="N5863" i="1"/>
  <c r="N5864" i="1"/>
  <c r="N5865" i="1"/>
  <c r="N5866" i="1"/>
  <c r="N5867" i="1"/>
  <c r="N5868" i="1"/>
  <c r="N5869" i="1"/>
  <c r="N5870" i="1"/>
  <c r="N5871" i="1"/>
  <c r="N5872" i="1"/>
  <c r="N5873" i="1"/>
  <c r="N5874" i="1"/>
  <c r="N5875" i="1"/>
  <c r="N5876" i="1"/>
  <c r="N5877" i="1"/>
  <c r="N5878" i="1"/>
  <c r="N5879" i="1"/>
  <c r="N5880" i="1"/>
  <c r="N5881" i="1"/>
  <c r="N5882" i="1"/>
  <c r="N5883" i="1"/>
  <c r="N5884" i="1"/>
  <c r="N5885" i="1"/>
  <c r="N5886" i="1"/>
  <c r="N5887" i="1"/>
  <c r="N5888" i="1"/>
  <c r="N5889" i="1"/>
  <c r="N5890" i="1"/>
  <c r="N5891" i="1"/>
  <c r="N5892" i="1"/>
  <c r="N5893" i="1"/>
  <c r="N5894" i="1"/>
  <c r="N5895" i="1"/>
  <c r="N5896" i="1"/>
  <c r="N5897" i="1"/>
  <c r="N5898" i="1"/>
  <c r="N5899" i="1"/>
  <c r="N5900" i="1"/>
  <c r="N5901" i="1"/>
  <c r="N5902" i="1"/>
  <c r="N5903" i="1"/>
  <c r="N5904" i="1"/>
  <c r="N5905" i="1"/>
  <c r="N5906" i="1"/>
  <c r="N5907" i="1"/>
  <c r="N5908" i="1"/>
  <c r="N5909" i="1"/>
  <c r="N5910" i="1"/>
  <c r="N5911" i="1"/>
  <c r="N5912" i="1"/>
  <c r="N5913" i="1"/>
  <c r="N5914" i="1"/>
  <c r="N5915" i="1"/>
  <c r="N5916" i="1"/>
  <c r="N5917" i="1"/>
  <c r="N5918" i="1"/>
  <c r="N5919" i="1"/>
  <c r="N5920" i="1"/>
  <c r="N5921" i="1"/>
  <c r="N5922" i="1"/>
  <c r="N5923" i="1"/>
  <c r="N5924" i="1"/>
  <c r="N5925" i="1"/>
  <c r="N5926" i="1"/>
  <c r="N5927" i="1"/>
  <c r="N5928" i="1"/>
  <c r="N5929" i="1"/>
  <c r="N5930" i="1"/>
  <c r="N5931" i="1"/>
  <c r="N5932" i="1"/>
  <c r="N5933" i="1"/>
  <c r="N5934" i="1"/>
  <c r="N5935" i="1"/>
  <c r="N5936" i="1"/>
  <c r="N5937" i="1"/>
  <c r="N5938" i="1"/>
  <c r="N5939" i="1"/>
  <c r="N5940" i="1"/>
  <c r="N5941" i="1"/>
  <c r="N5942" i="1"/>
  <c r="N5943" i="1"/>
  <c r="N5944" i="1"/>
  <c r="N5945" i="1"/>
  <c r="N5946" i="1"/>
  <c r="N5947" i="1"/>
  <c r="N5948" i="1"/>
  <c r="N5949" i="1"/>
  <c r="N5950" i="1"/>
  <c r="N5951" i="1"/>
  <c r="N5952" i="1"/>
  <c r="N5953" i="1"/>
  <c r="N5954" i="1"/>
  <c r="N5955" i="1"/>
  <c r="N5956" i="1"/>
  <c r="N5957" i="1"/>
  <c r="N5958" i="1"/>
  <c r="N5959" i="1"/>
  <c r="N5960" i="1"/>
  <c r="N5961" i="1"/>
  <c r="N5962" i="1"/>
  <c r="N5963" i="1"/>
  <c r="N5964" i="1"/>
  <c r="N5965" i="1"/>
  <c r="N5966" i="1"/>
  <c r="N5967" i="1"/>
  <c r="N5968" i="1"/>
  <c r="N5969" i="1"/>
  <c r="N5970" i="1"/>
  <c r="N5971" i="1"/>
  <c r="N5972" i="1"/>
  <c r="N5973" i="1"/>
  <c r="N5974" i="1"/>
  <c r="N5975" i="1"/>
  <c r="N5976" i="1"/>
  <c r="N5977" i="1"/>
  <c r="N5978" i="1"/>
  <c r="N5979" i="1"/>
  <c r="N5980" i="1"/>
  <c r="N5981" i="1"/>
  <c r="N5982" i="1"/>
  <c r="N5983" i="1"/>
  <c r="N5984" i="1"/>
  <c r="N5985" i="1"/>
  <c r="N5986" i="1"/>
  <c r="N5987" i="1"/>
  <c r="N5988" i="1"/>
  <c r="N5989" i="1"/>
  <c r="N5990" i="1"/>
  <c r="N5991" i="1"/>
  <c r="N5992" i="1"/>
  <c r="N5993" i="1"/>
  <c r="N5994" i="1"/>
  <c r="N5995" i="1"/>
  <c r="N5996" i="1"/>
  <c r="N5997" i="1"/>
  <c r="N5998" i="1"/>
  <c r="N5999" i="1"/>
  <c r="N6000" i="1"/>
  <c r="N6001" i="1"/>
  <c r="N6002" i="1"/>
  <c r="N6003" i="1"/>
  <c r="N6004" i="1"/>
  <c r="N6005" i="1"/>
  <c r="N6006" i="1"/>
  <c r="N6007" i="1"/>
  <c r="N6008" i="1"/>
  <c r="N6009" i="1"/>
  <c r="N6010" i="1"/>
  <c r="N6011" i="1"/>
  <c r="N6012" i="1"/>
  <c r="N6013" i="1"/>
  <c r="N6014" i="1"/>
  <c r="N6015" i="1"/>
  <c r="N6016" i="1"/>
  <c r="N6017" i="1"/>
  <c r="N6018" i="1"/>
  <c r="N6019" i="1"/>
  <c r="N6020" i="1"/>
  <c r="N6021" i="1"/>
  <c r="N6022" i="1"/>
  <c r="N6023" i="1"/>
  <c r="N6024" i="1"/>
  <c r="N6025" i="1"/>
  <c r="N6026" i="1"/>
  <c r="N6027" i="1"/>
  <c r="N6028" i="1"/>
  <c r="N6029" i="1"/>
  <c r="N6030" i="1"/>
  <c r="N6031" i="1"/>
  <c r="N6032" i="1"/>
  <c r="N6033" i="1"/>
  <c r="N6034" i="1"/>
  <c r="N6035" i="1"/>
  <c r="N6036" i="1"/>
  <c r="N6037" i="1"/>
  <c r="N6038" i="1"/>
  <c r="N6039" i="1"/>
  <c r="N6040" i="1"/>
  <c r="N6041" i="1"/>
  <c r="N6042" i="1"/>
  <c r="N6043" i="1"/>
  <c r="N6044" i="1"/>
  <c r="N6045" i="1"/>
  <c r="N6046" i="1"/>
  <c r="N6047" i="1"/>
  <c r="N6048" i="1"/>
  <c r="N6049" i="1"/>
  <c r="N6050" i="1"/>
  <c r="N6051" i="1"/>
  <c r="N6052" i="1"/>
  <c r="N6053" i="1"/>
  <c r="N6054" i="1"/>
  <c r="N6055" i="1"/>
  <c r="N6056" i="1"/>
  <c r="N6057" i="1"/>
  <c r="N6058" i="1"/>
  <c r="N6059" i="1"/>
  <c r="N6060" i="1"/>
  <c r="N6061" i="1"/>
  <c r="N6062" i="1"/>
  <c r="N6063" i="1"/>
  <c r="N6064" i="1"/>
  <c r="N6065" i="1"/>
  <c r="N6066" i="1"/>
  <c r="N6067" i="1"/>
  <c r="N6068" i="1"/>
  <c r="N6069" i="1"/>
  <c r="N6070" i="1"/>
  <c r="N6071" i="1"/>
  <c r="N6072" i="1"/>
  <c r="N6073" i="1"/>
  <c r="N6074" i="1"/>
  <c r="N6075" i="1"/>
  <c r="N6076" i="1"/>
  <c r="N6077" i="1"/>
  <c r="N6078" i="1"/>
  <c r="N6079" i="1"/>
  <c r="N6080" i="1"/>
  <c r="N6081" i="1"/>
  <c r="N6082" i="1"/>
  <c r="N6083" i="1"/>
  <c r="N6084" i="1"/>
  <c r="N6085" i="1"/>
  <c r="N6086" i="1"/>
  <c r="N6087" i="1"/>
  <c r="N6088" i="1"/>
  <c r="N6089" i="1"/>
  <c r="N6090" i="1"/>
  <c r="N6091" i="1"/>
  <c r="N6092" i="1"/>
  <c r="N6093" i="1"/>
  <c r="N6094" i="1"/>
  <c r="N6095" i="1"/>
  <c r="N6096" i="1"/>
  <c r="N6097" i="1"/>
  <c r="N6098" i="1"/>
  <c r="N6099" i="1"/>
  <c r="N6100" i="1"/>
  <c r="N6101" i="1"/>
  <c r="N6102" i="1"/>
  <c r="N6103" i="1"/>
  <c r="N6104" i="1"/>
  <c r="N6105" i="1"/>
  <c r="N6106" i="1"/>
  <c r="N6107" i="1"/>
  <c r="N6108" i="1"/>
  <c r="N6109" i="1"/>
  <c r="N6110" i="1"/>
  <c r="N6111" i="1"/>
  <c r="N6112" i="1"/>
  <c r="N6113" i="1"/>
  <c r="N6114" i="1"/>
  <c r="N6115" i="1"/>
  <c r="N6116" i="1"/>
  <c r="N6117" i="1"/>
  <c r="N6118" i="1"/>
  <c r="N6119" i="1"/>
  <c r="N6120" i="1"/>
  <c r="N6121" i="1"/>
  <c r="N6122" i="1"/>
  <c r="N6123" i="1"/>
  <c r="N6124" i="1"/>
  <c r="N6125" i="1"/>
  <c r="N6126" i="1"/>
  <c r="N6127" i="1"/>
  <c r="N6128" i="1"/>
  <c r="N6129" i="1"/>
  <c r="N6130" i="1"/>
  <c r="N6131" i="1"/>
  <c r="N6132" i="1"/>
  <c r="N6133" i="1"/>
  <c r="N6134" i="1"/>
  <c r="N6135" i="1"/>
  <c r="N6136" i="1"/>
  <c r="N6137" i="1"/>
  <c r="N6138" i="1"/>
  <c r="N6139" i="1"/>
  <c r="N6140" i="1"/>
  <c r="N6141" i="1"/>
  <c r="N6142" i="1"/>
  <c r="N6143" i="1"/>
  <c r="N6144" i="1"/>
  <c r="N6145" i="1"/>
  <c r="N6146" i="1"/>
  <c r="N6147" i="1"/>
  <c r="N6148" i="1"/>
  <c r="N6149" i="1"/>
  <c r="N6150" i="1"/>
  <c r="N6151" i="1"/>
  <c r="N6152" i="1"/>
  <c r="N6153" i="1"/>
  <c r="N6154" i="1"/>
  <c r="N6155" i="1"/>
  <c r="N6156" i="1"/>
  <c r="N6157" i="1"/>
  <c r="N6158" i="1"/>
  <c r="N6159" i="1"/>
  <c r="N6160" i="1"/>
  <c r="N6161" i="1"/>
  <c r="N6162" i="1"/>
  <c r="N6163" i="1"/>
  <c r="N6164" i="1"/>
  <c r="N6165" i="1"/>
  <c r="N6166" i="1"/>
  <c r="N6167" i="1"/>
  <c r="N6168" i="1"/>
  <c r="N6169" i="1"/>
  <c r="N6170" i="1"/>
  <c r="N6171" i="1"/>
  <c r="N6172" i="1"/>
  <c r="N6173" i="1"/>
  <c r="N6174" i="1"/>
  <c r="N6175" i="1"/>
  <c r="N6176" i="1"/>
  <c r="N6177" i="1"/>
  <c r="N6178" i="1"/>
  <c r="N6179" i="1"/>
  <c r="N6180" i="1"/>
  <c r="N6181" i="1"/>
  <c r="N6182" i="1"/>
  <c r="N6183" i="1"/>
  <c r="N6184" i="1"/>
  <c r="N6185" i="1"/>
  <c r="N6186" i="1"/>
  <c r="N6187" i="1"/>
  <c r="N6188" i="1"/>
  <c r="N6189" i="1"/>
  <c r="N6190" i="1"/>
  <c r="N6191" i="1"/>
  <c r="N6192" i="1"/>
  <c r="N6193" i="1"/>
  <c r="N6194" i="1"/>
  <c r="N6195" i="1"/>
  <c r="N6196" i="1"/>
  <c r="N6197" i="1"/>
  <c r="N6198" i="1"/>
  <c r="N6199" i="1"/>
  <c r="N6200" i="1"/>
  <c r="N6201" i="1"/>
  <c r="N6202" i="1"/>
  <c r="N6203" i="1"/>
  <c r="N6204" i="1"/>
  <c r="N6205" i="1"/>
  <c r="N6206" i="1"/>
  <c r="N6207" i="1"/>
  <c r="N6208" i="1"/>
  <c r="N6209" i="1"/>
  <c r="N6210" i="1"/>
  <c r="N6211" i="1"/>
  <c r="N6212" i="1"/>
  <c r="N6213" i="1"/>
  <c r="N6214" i="1"/>
  <c r="N6215" i="1"/>
  <c r="N6216" i="1"/>
  <c r="N6217" i="1"/>
  <c r="N6218" i="1"/>
  <c r="N6219" i="1"/>
  <c r="N6220" i="1"/>
  <c r="N6221" i="1"/>
  <c r="N6222" i="1"/>
  <c r="N6223" i="1"/>
  <c r="N6224" i="1"/>
  <c r="N6225" i="1"/>
  <c r="N6226" i="1"/>
  <c r="N6227" i="1"/>
  <c r="N6228" i="1"/>
  <c r="N6229" i="1"/>
  <c r="N6230" i="1"/>
  <c r="N6231" i="1"/>
  <c r="N6232" i="1"/>
  <c r="N6233" i="1"/>
  <c r="N6234" i="1"/>
  <c r="N6235" i="1"/>
  <c r="N6236" i="1"/>
  <c r="N6237" i="1"/>
  <c r="N6238" i="1"/>
  <c r="N6239" i="1"/>
  <c r="N6240" i="1"/>
  <c r="N6241" i="1"/>
  <c r="N6242" i="1"/>
  <c r="N6243" i="1"/>
  <c r="N6244" i="1"/>
  <c r="N6245" i="1"/>
  <c r="N6246" i="1"/>
  <c r="N6247" i="1"/>
  <c r="N6248" i="1"/>
  <c r="N6249" i="1"/>
  <c r="N6250" i="1"/>
  <c r="N6251" i="1"/>
  <c r="N6252" i="1"/>
  <c r="N6253" i="1"/>
  <c r="N6254" i="1"/>
  <c r="N6255" i="1"/>
  <c r="N6256" i="1"/>
  <c r="N6257" i="1"/>
  <c r="N6258" i="1"/>
  <c r="N6259" i="1"/>
  <c r="N6260" i="1"/>
  <c r="N6261" i="1"/>
  <c r="N6262" i="1"/>
  <c r="N6263" i="1"/>
  <c r="N6264" i="1"/>
  <c r="N6265" i="1"/>
  <c r="N6266" i="1"/>
  <c r="N6267" i="1"/>
  <c r="N6268" i="1"/>
  <c r="N6269" i="1"/>
  <c r="N6270" i="1"/>
  <c r="N6271" i="1"/>
  <c r="N6272" i="1"/>
  <c r="N6273" i="1"/>
  <c r="N6274" i="1"/>
  <c r="N6275" i="1"/>
  <c r="N6276" i="1"/>
  <c r="N6277" i="1"/>
  <c r="N6278" i="1"/>
  <c r="N6279" i="1"/>
  <c r="N6280" i="1"/>
  <c r="N6281" i="1"/>
  <c r="N6282" i="1"/>
  <c r="N6283" i="1"/>
  <c r="N6284" i="1"/>
  <c r="N6285" i="1"/>
  <c r="N6286" i="1"/>
  <c r="N6287" i="1"/>
  <c r="N6288" i="1"/>
  <c r="N6289" i="1"/>
  <c r="N6290" i="1"/>
  <c r="N6291" i="1"/>
  <c r="N6292" i="1"/>
  <c r="N6293" i="1"/>
  <c r="N6294" i="1"/>
  <c r="N6295" i="1"/>
  <c r="N6296" i="1"/>
  <c r="N6297" i="1"/>
  <c r="N6298" i="1"/>
  <c r="N6299" i="1"/>
  <c r="N6300" i="1"/>
  <c r="N6301" i="1"/>
  <c r="N6302" i="1"/>
  <c r="N6303" i="1"/>
  <c r="N6304" i="1"/>
  <c r="N6305" i="1"/>
  <c r="N6306" i="1"/>
  <c r="N6307" i="1"/>
  <c r="N6308" i="1"/>
  <c r="N6309" i="1"/>
  <c r="N6310" i="1"/>
  <c r="N6311" i="1"/>
  <c r="N6312" i="1"/>
  <c r="N6313" i="1"/>
  <c r="N6314" i="1"/>
  <c r="N6315" i="1"/>
  <c r="N6316" i="1"/>
  <c r="N6317" i="1"/>
  <c r="N6318" i="1"/>
  <c r="N6319" i="1"/>
  <c r="N6320" i="1"/>
  <c r="N6321" i="1"/>
  <c r="N6322" i="1"/>
  <c r="N6323" i="1"/>
  <c r="N6324" i="1"/>
  <c r="N6325" i="1"/>
  <c r="N6326" i="1"/>
  <c r="N6327" i="1"/>
  <c r="N6328" i="1"/>
  <c r="N6329" i="1"/>
  <c r="N6330" i="1"/>
  <c r="N6331" i="1"/>
  <c r="N6332" i="1"/>
  <c r="N6333" i="1"/>
  <c r="N6334" i="1"/>
  <c r="N6335" i="1"/>
  <c r="N6336" i="1"/>
  <c r="N6337" i="1"/>
  <c r="N6338" i="1"/>
  <c r="N6339" i="1"/>
  <c r="N6340" i="1"/>
  <c r="N6341" i="1"/>
  <c r="N6342" i="1"/>
  <c r="N6343" i="1"/>
  <c r="N6344" i="1"/>
  <c r="N6345" i="1"/>
  <c r="N6346" i="1"/>
  <c r="N6347" i="1"/>
  <c r="N6348" i="1"/>
  <c r="N6349" i="1"/>
  <c r="N6350" i="1"/>
  <c r="N6351" i="1"/>
  <c r="N6352" i="1"/>
  <c r="N6353" i="1"/>
  <c r="N6354" i="1"/>
  <c r="N6355" i="1"/>
  <c r="N6356" i="1"/>
  <c r="N6357" i="1"/>
  <c r="N6358" i="1"/>
  <c r="N6359" i="1"/>
  <c r="N6360" i="1"/>
  <c r="N6361" i="1"/>
  <c r="N6362" i="1"/>
  <c r="N6363" i="1"/>
  <c r="N6364" i="1"/>
  <c r="N6365" i="1"/>
  <c r="N6366" i="1"/>
  <c r="N6367" i="1"/>
  <c r="N6368" i="1"/>
  <c r="N6369" i="1"/>
  <c r="N6370" i="1"/>
  <c r="N6371" i="1"/>
  <c r="N6372" i="1"/>
  <c r="N6373" i="1"/>
  <c r="N6374" i="1"/>
  <c r="N6375" i="1"/>
  <c r="N6376" i="1"/>
  <c r="N6377" i="1"/>
  <c r="N6378" i="1"/>
  <c r="N6379" i="1"/>
  <c r="N6380" i="1"/>
  <c r="N6381" i="1"/>
  <c r="N6382" i="1"/>
  <c r="N6383" i="1"/>
  <c r="N6384" i="1"/>
  <c r="N6385" i="1"/>
  <c r="N6386" i="1"/>
  <c r="N6387" i="1"/>
  <c r="N6388" i="1"/>
  <c r="N6389" i="1"/>
  <c r="N6390" i="1"/>
  <c r="N6391" i="1"/>
  <c r="N6392" i="1"/>
  <c r="N6393" i="1"/>
  <c r="N6394" i="1"/>
  <c r="N6395" i="1"/>
  <c r="N6396" i="1"/>
  <c r="N6397" i="1"/>
  <c r="N6398" i="1"/>
  <c r="N6399" i="1"/>
  <c r="N6400" i="1"/>
  <c r="N6401" i="1"/>
  <c r="N6402" i="1"/>
  <c r="N6403" i="1"/>
  <c r="N6404" i="1"/>
  <c r="N6405" i="1"/>
  <c r="N6406" i="1"/>
  <c r="N6407" i="1"/>
  <c r="N6408" i="1"/>
  <c r="N6409" i="1"/>
  <c r="N6410" i="1"/>
  <c r="N6411" i="1"/>
  <c r="N6412" i="1"/>
  <c r="N6413" i="1"/>
  <c r="N6414" i="1"/>
  <c r="N6415" i="1"/>
  <c r="N6416" i="1"/>
  <c r="N6417" i="1"/>
  <c r="N6418" i="1"/>
  <c r="N6419" i="1"/>
  <c r="N6420" i="1"/>
  <c r="N6421" i="1"/>
  <c r="N6422" i="1"/>
  <c r="N6423" i="1"/>
  <c r="N6424" i="1"/>
  <c r="N6425" i="1"/>
  <c r="N6426" i="1"/>
  <c r="N6427" i="1"/>
  <c r="N6428" i="1"/>
  <c r="N6429" i="1"/>
  <c r="N6430" i="1"/>
  <c r="N6431" i="1"/>
  <c r="N6432" i="1"/>
  <c r="N6433" i="1"/>
  <c r="N6434" i="1"/>
  <c r="N6435" i="1"/>
  <c r="N6436" i="1"/>
  <c r="N6437" i="1"/>
  <c r="N6438" i="1"/>
  <c r="N6439" i="1"/>
  <c r="N6440" i="1"/>
  <c r="N6441" i="1"/>
  <c r="N6442" i="1"/>
  <c r="N6443" i="1"/>
  <c r="N6444" i="1"/>
  <c r="N6445" i="1"/>
  <c r="N6446" i="1"/>
  <c r="N6447" i="1"/>
  <c r="N6448" i="1"/>
  <c r="N6449" i="1"/>
  <c r="N6450" i="1"/>
  <c r="N6451" i="1"/>
  <c r="N6452" i="1"/>
  <c r="N6453" i="1"/>
  <c r="N6454" i="1"/>
  <c r="N6455" i="1"/>
  <c r="N6456" i="1"/>
  <c r="N6457" i="1"/>
  <c r="N6458" i="1"/>
  <c r="N6459" i="1"/>
  <c r="N6460" i="1"/>
  <c r="N6461" i="1"/>
  <c r="N6462" i="1"/>
  <c r="N6463" i="1"/>
  <c r="N6464" i="1"/>
  <c r="N6465" i="1"/>
  <c r="N6466" i="1"/>
  <c r="N6467" i="1"/>
  <c r="N6468" i="1"/>
  <c r="N6469" i="1"/>
  <c r="N6470" i="1"/>
  <c r="N6471" i="1"/>
  <c r="N6472" i="1"/>
  <c r="N6473" i="1"/>
  <c r="N6474" i="1"/>
  <c r="N6475" i="1"/>
  <c r="N6476" i="1"/>
  <c r="N6477" i="1"/>
  <c r="N6478" i="1"/>
  <c r="N6479" i="1"/>
  <c r="N6480" i="1"/>
  <c r="N6481" i="1"/>
  <c r="N6482" i="1"/>
  <c r="N6483" i="1"/>
  <c r="N6484" i="1"/>
  <c r="N6485" i="1"/>
  <c r="N6486" i="1"/>
  <c r="N6487" i="1"/>
  <c r="N6488" i="1"/>
  <c r="N6489" i="1"/>
  <c r="N6490" i="1"/>
  <c r="N6491" i="1"/>
  <c r="N6492" i="1"/>
  <c r="N6493" i="1"/>
  <c r="N6494" i="1"/>
  <c r="N6495" i="1"/>
  <c r="N6496" i="1"/>
  <c r="N6497" i="1"/>
  <c r="N6498" i="1"/>
  <c r="N6499" i="1"/>
  <c r="N6500" i="1"/>
  <c r="N6501" i="1"/>
  <c r="N6502" i="1"/>
  <c r="N6503" i="1"/>
  <c r="N6504" i="1"/>
  <c r="N6505" i="1"/>
  <c r="N6506" i="1"/>
  <c r="N6507" i="1"/>
  <c r="N6508" i="1"/>
  <c r="N6509" i="1"/>
  <c r="N6510" i="1"/>
  <c r="N6511" i="1"/>
  <c r="N6512" i="1"/>
  <c r="N6513" i="1"/>
  <c r="N6514" i="1"/>
  <c r="N6515" i="1"/>
  <c r="N6516" i="1"/>
  <c r="N6517" i="1"/>
  <c r="N6518" i="1"/>
  <c r="N6519" i="1"/>
  <c r="N6520" i="1"/>
  <c r="N6521" i="1"/>
  <c r="N6522" i="1"/>
  <c r="N6523" i="1"/>
  <c r="N6524" i="1"/>
  <c r="N6525" i="1"/>
  <c r="N6526" i="1"/>
  <c r="N6527" i="1"/>
  <c r="N6528" i="1"/>
  <c r="N6529" i="1"/>
  <c r="N6530" i="1"/>
  <c r="N6531" i="1"/>
  <c r="N6532" i="1"/>
  <c r="N6533" i="1"/>
  <c r="N6534" i="1"/>
  <c r="N6535" i="1"/>
  <c r="N6536" i="1"/>
  <c r="N6537" i="1"/>
  <c r="N6538" i="1"/>
  <c r="N6539" i="1"/>
  <c r="N6540" i="1"/>
  <c r="N6541" i="1"/>
  <c r="N6542" i="1"/>
  <c r="N6543" i="1"/>
  <c r="N6544" i="1"/>
  <c r="N6545" i="1"/>
  <c r="N6546" i="1"/>
  <c r="N6547" i="1"/>
  <c r="N6548" i="1"/>
  <c r="N6549" i="1"/>
  <c r="N6550" i="1"/>
  <c r="N6551" i="1"/>
  <c r="N6552" i="1"/>
  <c r="N6553" i="1"/>
  <c r="N6554" i="1"/>
  <c r="N6555" i="1"/>
  <c r="N6556" i="1"/>
  <c r="N6557" i="1"/>
  <c r="N6558" i="1"/>
  <c r="N6559" i="1"/>
  <c r="N6560" i="1"/>
  <c r="N6561" i="1"/>
  <c r="N6562" i="1"/>
  <c r="N6563" i="1"/>
  <c r="N6564" i="1"/>
  <c r="N6565" i="1"/>
  <c r="N6566" i="1"/>
  <c r="N6567" i="1"/>
  <c r="N6568" i="1"/>
  <c r="N6569" i="1"/>
  <c r="N6570" i="1"/>
  <c r="N6571" i="1"/>
  <c r="N6572" i="1"/>
  <c r="N6573" i="1"/>
  <c r="N6574" i="1"/>
  <c r="N6575" i="1"/>
  <c r="N6576" i="1"/>
  <c r="N6577" i="1"/>
  <c r="N6578" i="1"/>
  <c r="N6579" i="1"/>
  <c r="N6580" i="1"/>
  <c r="N6581" i="1"/>
  <c r="N6582" i="1"/>
  <c r="N6583" i="1"/>
  <c r="N6584" i="1"/>
  <c r="N6585" i="1"/>
  <c r="N6586" i="1"/>
  <c r="N6587" i="1"/>
  <c r="N6588" i="1"/>
  <c r="N6589" i="1"/>
  <c r="N6590" i="1"/>
  <c r="N6591" i="1"/>
  <c r="N6592" i="1"/>
  <c r="N6593" i="1"/>
  <c r="N6594" i="1"/>
  <c r="N6595" i="1"/>
  <c r="N6596" i="1"/>
  <c r="N6597" i="1"/>
  <c r="N6598" i="1"/>
  <c r="N6599" i="1"/>
  <c r="N6600" i="1"/>
  <c r="N6601" i="1"/>
  <c r="N6602" i="1"/>
  <c r="N6603" i="1"/>
  <c r="N6604" i="1"/>
  <c r="N6605" i="1"/>
  <c r="N6606" i="1"/>
  <c r="N6607" i="1"/>
  <c r="N6608" i="1"/>
  <c r="N6609" i="1"/>
  <c r="N6610" i="1"/>
  <c r="N6611" i="1"/>
  <c r="N6612" i="1"/>
  <c r="N6613" i="1"/>
  <c r="N6614" i="1"/>
  <c r="N6615" i="1"/>
  <c r="N6616" i="1"/>
  <c r="N6617" i="1"/>
  <c r="N6618" i="1"/>
  <c r="N6619" i="1"/>
  <c r="N6620" i="1"/>
  <c r="N6621" i="1"/>
  <c r="N6622" i="1"/>
  <c r="N6623" i="1"/>
  <c r="N6624" i="1"/>
  <c r="N6625" i="1"/>
  <c r="N6626" i="1"/>
  <c r="N6627" i="1"/>
  <c r="N6628" i="1"/>
  <c r="N6629" i="1"/>
  <c r="N6630" i="1"/>
  <c r="N6631" i="1"/>
  <c r="N6632" i="1"/>
  <c r="N6633" i="1"/>
  <c r="N6634" i="1"/>
  <c r="N6635" i="1"/>
  <c r="N6636" i="1"/>
  <c r="N6637" i="1"/>
  <c r="N6638" i="1"/>
  <c r="N6639" i="1"/>
  <c r="N6640" i="1"/>
  <c r="N6641" i="1"/>
  <c r="N6642" i="1"/>
  <c r="N6643" i="1"/>
  <c r="N6644" i="1"/>
  <c r="N6645" i="1"/>
  <c r="N6646" i="1"/>
  <c r="N6647" i="1"/>
  <c r="N6648" i="1"/>
  <c r="N6649" i="1"/>
  <c r="N6650" i="1"/>
  <c r="N6651" i="1"/>
  <c r="N6652" i="1"/>
  <c r="N6653" i="1"/>
  <c r="N6654" i="1"/>
  <c r="N6655" i="1"/>
  <c r="N6656" i="1"/>
  <c r="N6657" i="1"/>
  <c r="N6658" i="1"/>
  <c r="N6659" i="1"/>
  <c r="N6660" i="1"/>
  <c r="N6661" i="1"/>
  <c r="N6662" i="1"/>
  <c r="N6663" i="1"/>
  <c r="N6664" i="1"/>
  <c r="N6665" i="1"/>
  <c r="N6666" i="1"/>
  <c r="N6667" i="1"/>
  <c r="N6668" i="1"/>
  <c r="N6669" i="1"/>
  <c r="N6670" i="1"/>
  <c r="N6671" i="1"/>
  <c r="N6672" i="1"/>
  <c r="N6673" i="1"/>
  <c r="N6674" i="1"/>
  <c r="N6675" i="1"/>
  <c r="N6676" i="1"/>
  <c r="N6677" i="1"/>
  <c r="N6678" i="1"/>
  <c r="N6679" i="1"/>
  <c r="N6680" i="1"/>
  <c r="N6681" i="1"/>
  <c r="N6682" i="1"/>
  <c r="N6683" i="1"/>
  <c r="N6684" i="1"/>
  <c r="N6685" i="1"/>
  <c r="N6686" i="1"/>
  <c r="N6687" i="1"/>
  <c r="N6688" i="1"/>
  <c r="N6689" i="1"/>
  <c r="N6690" i="1"/>
  <c r="N6691" i="1"/>
  <c r="N6692" i="1"/>
  <c r="N6693" i="1"/>
  <c r="N6694" i="1"/>
  <c r="N6695" i="1"/>
  <c r="N6696" i="1"/>
  <c r="N6697" i="1"/>
  <c r="N6698" i="1"/>
  <c r="N6699" i="1"/>
  <c r="N6700" i="1"/>
  <c r="N6701" i="1"/>
  <c r="N6702" i="1"/>
  <c r="N6703" i="1"/>
  <c r="N6704" i="1"/>
  <c r="N6705" i="1"/>
  <c r="N6706" i="1"/>
  <c r="N6707" i="1"/>
  <c r="N6708" i="1"/>
  <c r="N6709" i="1"/>
  <c r="N6710" i="1"/>
  <c r="N6711" i="1"/>
  <c r="N6712" i="1"/>
  <c r="N6713" i="1"/>
  <c r="N6714" i="1"/>
  <c r="N6715" i="1"/>
  <c r="N6716" i="1"/>
  <c r="N6717" i="1"/>
  <c r="N6718" i="1"/>
  <c r="N6719" i="1"/>
  <c r="N6720" i="1"/>
  <c r="N6721" i="1"/>
  <c r="N6722" i="1"/>
  <c r="N6723" i="1"/>
  <c r="N6724" i="1"/>
  <c r="N6725" i="1"/>
  <c r="N6726" i="1"/>
  <c r="N6727" i="1"/>
  <c r="N6728" i="1"/>
  <c r="N6729" i="1"/>
  <c r="N6730" i="1"/>
  <c r="N6731" i="1"/>
  <c r="N6732" i="1"/>
  <c r="N6733" i="1"/>
  <c r="N6734" i="1"/>
  <c r="N6735" i="1"/>
  <c r="N6736" i="1"/>
  <c r="N6737" i="1"/>
  <c r="N6738" i="1"/>
  <c r="N6739" i="1"/>
  <c r="N6740" i="1"/>
  <c r="N6741" i="1"/>
  <c r="N6742" i="1"/>
  <c r="N6743" i="1"/>
  <c r="N6744" i="1"/>
  <c r="N6745" i="1"/>
  <c r="N6746" i="1"/>
  <c r="N6747" i="1"/>
  <c r="N6748" i="1"/>
  <c r="N6749" i="1"/>
  <c r="N6750" i="1"/>
  <c r="N6751" i="1"/>
  <c r="N6752" i="1"/>
  <c r="N6753" i="1"/>
  <c r="N6754" i="1"/>
  <c r="N6755" i="1"/>
  <c r="N6756" i="1"/>
  <c r="N6757" i="1"/>
  <c r="N6758" i="1"/>
  <c r="N6759" i="1"/>
  <c r="N6760" i="1"/>
  <c r="N6761" i="1"/>
  <c r="N6762" i="1"/>
  <c r="N6763" i="1"/>
  <c r="N6764" i="1"/>
  <c r="N6765" i="1"/>
  <c r="N6766" i="1"/>
  <c r="N6767" i="1"/>
  <c r="N6768" i="1"/>
  <c r="N6769" i="1"/>
  <c r="N6770" i="1"/>
  <c r="N6771" i="1"/>
  <c r="N6772" i="1"/>
  <c r="N6773" i="1"/>
  <c r="N6774" i="1"/>
  <c r="N6775" i="1"/>
  <c r="N6776" i="1"/>
  <c r="N6777" i="1"/>
  <c r="N6778" i="1"/>
  <c r="N6779" i="1"/>
  <c r="N6780" i="1"/>
  <c r="N6781" i="1"/>
  <c r="N6782" i="1"/>
  <c r="N6783" i="1"/>
  <c r="N6784" i="1"/>
  <c r="N6785" i="1"/>
  <c r="N6786" i="1"/>
  <c r="N6787" i="1"/>
  <c r="N6788" i="1"/>
  <c r="N6789" i="1"/>
  <c r="N6790" i="1"/>
  <c r="N6791" i="1"/>
  <c r="N6792" i="1"/>
  <c r="N6793" i="1"/>
  <c r="N6794" i="1"/>
  <c r="N6795" i="1"/>
  <c r="N6796" i="1"/>
  <c r="N6797" i="1"/>
  <c r="N6798" i="1"/>
  <c r="N6799" i="1"/>
  <c r="N6800" i="1"/>
  <c r="N6801" i="1"/>
  <c r="N6802" i="1"/>
  <c r="N6803" i="1"/>
  <c r="N6804" i="1"/>
  <c r="N6805" i="1"/>
  <c r="N6806" i="1"/>
  <c r="N6807" i="1"/>
  <c r="N6808" i="1"/>
  <c r="N6809" i="1"/>
  <c r="N6810" i="1"/>
  <c r="N6811" i="1"/>
  <c r="N6812" i="1"/>
  <c r="N6813" i="1"/>
  <c r="N6814" i="1"/>
  <c r="N6815" i="1"/>
  <c r="N6816" i="1"/>
  <c r="N6817" i="1"/>
  <c r="N6818" i="1"/>
  <c r="N6819" i="1"/>
  <c r="N6820" i="1"/>
  <c r="N6821" i="1"/>
  <c r="N6822" i="1"/>
  <c r="N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2" i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</calcChain>
</file>

<file path=xl/sharedStrings.xml><?xml version="1.0" encoding="utf-8"?>
<sst xmlns="http://schemas.openxmlformats.org/spreadsheetml/2006/main" count="35608" uniqueCount="6952">
  <si>
    <t>AS</t>
  </si>
  <si>
    <t>Mass Communications</t>
  </si>
  <si>
    <t>ADV</t>
  </si>
  <si>
    <t>Advertising Management</t>
  </si>
  <si>
    <t>Portfolio Building</t>
  </si>
  <si>
    <t>Advertising Campaigns</t>
  </si>
  <si>
    <t>Advertising Internship</t>
  </si>
  <si>
    <t>Advertising Planning</t>
  </si>
  <si>
    <t>Return on Advertising Investment</t>
  </si>
  <si>
    <t>Advertising Proseminar</t>
  </si>
  <si>
    <t>Advertising Media Strategy</t>
  </si>
  <si>
    <t>Advertising Research</t>
  </si>
  <si>
    <t>Advanced Advertising Management</t>
  </si>
  <si>
    <t>Africana Studies</t>
  </si>
  <si>
    <t>AFA</t>
  </si>
  <si>
    <t>Introduction to the Black Experience</t>
  </si>
  <si>
    <t>History and Theory of Genocide</t>
  </si>
  <si>
    <t>Africa and the United States</t>
  </si>
  <si>
    <t>Black Women in America</t>
  </si>
  <si>
    <t>African American Community Research</t>
  </si>
  <si>
    <t>Afro-Diasporic Literature and Political Movements</t>
  </si>
  <si>
    <t>Slavery in the Americas and the Caribbean</t>
  </si>
  <si>
    <t>Haiti: Legacy of Resilience and Freedom</t>
  </si>
  <si>
    <t>Directed Readings</t>
  </si>
  <si>
    <t>Selected Topics in Africana Studies</t>
  </si>
  <si>
    <t>Social Construction of Race and Racism</t>
  </si>
  <si>
    <t>Social Theory and Social Thought</t>
  </si>
  <si>
    <t>African American Historiography</t>
  </si>
  <si>
    <t>African American Community Research: Ethnography</t>
  </si>
  <si>
    <t>Seminar on Genocide and Human Rights</t>
  </si>
  <si>
    <t>African Historiography</t>
  </si>
  <si>
    <t>Independent Study</t>
  </si>
  <si>
    <t>Directed Research</t>
  </si>
  <si>
    <t>Topics in Africana Studies</t>
  </si>
  <si>
    <t>Internship</t>
  </si>
  <si>
    <t>Thesis</t>
  </si>
  <si>
    <t>AFH</t>
  </si>
  <si>
    <t>African History to 1850</t>
  </si>
  <si>
    <t>African History since 1850</t>
  </si>
  <si>
    <t>US</t>
  </si>
  <si>
    <t>Aerospace Studies - Air Force ROTC</t>
  </si>
  <si>
    <t>AFR</t>
  </si>
  <si>
    <t>The Foundation of the United States Air Force Pt 1</t>
  </si>
  <si>
    <t>The Foundations of the United States Air Force Pt 2</t>
  </si>
  <si>
    <t>Directed Independent Studies</t>
  </si>
  <si>
    <t>Air Force ROTC Leadership Laboratory</t>
  </si>
  <si>
    <t>Evolution of USAF Air and Space Power, Part I</t>
  </si>
  <si>
    <t>Evolution of USAF Air and Space Power, Part II</t>
  </si>
  <si>
    <t>Air Force Management and Leadership I</t>
  </si>
  <si>
    <t>Air Force Management and Leadership II</t>
  </si>
  <si>
    <t>National Security Affairs &amp; Preparation for Active Duty I</t>
  </si>
  <si>
    <t>National Security Affairs &amp; Preparation for Active Duty II</t>
  </si>
  <si>
    <t>AFS</t>
  </si>
  <si>
    <t>Culture and Society in Africa</t>
  </si>
  <si>
    <t>Environmental - Cultural Study in Africa</t>
  </si>
  <si>
    <t>Individual Research</t>
  </si>
  <si>
    <t>History</t>
  </si>
  <si>
    <t>AMH</t>
  </si>
  <si>
    <t>American History I</t>
  </si>
  <si>
    <t>American History II</t>
  </si>
  <si>
    <t>Race in America</t>
  </si>
  <si>
    <t>American Colonial History to 1750</t>
  </si>
  <si>
    <t>The American Revolutionary Era</t>
  </si>
  <si>
    <t>The Age of Jefferson</t>
  </si>
  <si>
    <t>The Age of Jackson</t>
  </si>
  <si>
    <t>The Civil War and Reconstruction</t>
  </si>
  <si>
    <t>The United States, 1877-1914</t>
  </si>
  <si>
    <t>The United States, 1914-1945</t>
  </si>
  <si>
    <t>The United States since 1945</t>
  </si>
  <si>
    <t>American Food and Drink History</t>
  </si>
  <si>
    <t>Globalization and U.S. Culture</t>
  </si>
  <si>
    <t>19th Century America History</t>
  </si>
  <si>
    <t>Southern History, 1607-1865</t>
  </si>
  <si>
    <t>The South since 1865</t>
  </si>
  <si>
    <t>Early Florida</t>
  </si>
  <si>
    <t>Modern Florida</t>
  </si>
  <si>
    <t>American Labor History</t>
  </si>
  <si>
    <t>U.S. Foreign Relations</t>
  </si>
  <si>
    <t>Immigration History</t>
  </si>
  <si>
    <t>The Irish in America</t>
  </si>
  <si>
    <t>War and American Empire</t>
  </si>
  <si>
    <t>American Women I</t>
  </si>
  <si>
    <t>American Women II</t>
  </si>
  <si>
    <t>African American History to 1865</t>
  </si>
  <si>
    <t>African American History since 1865</t>
  </si>
  <si>
    <t>American Environmental History</t>
  </si>
  <si>
    <t>Early American History and Archaeology Internship</t>
  </si>
  <si>
    <t>English</t>
  </si>
  <si>
    <t>AML</t>
  </si>
  <si>
    <t>American Literature From the Beginnings to 1860</t>
  </si>
  <si>
    <t>American Literature From 1860 to 1912</t>
  </si>
  <si>
    <t>AP</t>
  </si>
  <si>
    <t>Verbal &amp; Visual Arts</t>
  </si>
  <si>
    <t>American Literature, 1860 to Present</t>
  </si>
  <si>
    <t>American Literature From 1912-1945</t>
  </si>
  <si>
    <t>American Literature 1945 to the Present</t>
  </si>
  <si>
    <t>Historical Perspectives in Early American Literature</t>
  </si>
  <si>
    <t>African American Literature</t>
  </si>
  <si>
    <t>U.S. Latino/Latina Literature in English</t>
  </si>
  <si>
    <t>Native American Literature and Film</t>
  </si>
  <si>
    <t>Asian American Literature and Film</t>
  </si>
  <si>
    <t>Nineteenth-Century American Novel</t>
  </si>
  <si>
    <t>Twentieth-Century American Novel</t>
  </si>
  <si>
    <t>Literature of the South</t>
  </si>
  <si>
    <t>Selected American Authors</t>
  </si>
  <si>
    <t>Black Women Writers</t>
  </si>
  <si>
    <t>American Literary Movements and Genres</t>
  </si>
  <si>
    <t>Studies in American Literature and Culture</t>
  </si>
  <si>
    <t>LM</t>
  </si>
  <si>
    <t>Studies in Individual American Authors</t>
  </si>
  <si>
    <t>Studies in American Literature to 1860</t>
  </si>
  <si>
    <t>Studies in American Literature 1860 to 1920</t>
  </si>
  <si>
    <t>Studies in Modern American Literature</t>
  </si>
  <si>
    <t>Studies in African American Literature</t>
  </si>
  <si>
    <t>Studies in US Latina/Latino Literatures</t>
  </si>
  <si>
    <t>Humanities &amp; Cultural Studies</t>
  </si>
  <si>
    <t>AMS</t>
  </si>
  <si>
    <t>Introduction to American Studies</t>
  </si>
  <si>
    <t>Colonial American Culture</t>
  </si>
  <si>
    <t>Twentieth-Century American Culture</t>
  </si>
  <si>
    <t>Issues in American Civilization</t>
  </si>
  <si>
    <t>American Culture 1880-1915</t>
  </si>
  <si>
    <t>Nineteenth-Century American Culture</t>
  </si>
  <si>
    <t>America During the 1920s and 1930s</t>
  </si>
  <si>
    <t>American Culture, 1830-1860</t>
  </si>
  <si>
    <t>Architecture and the American Environment</t>
  </si>
  <si>
    <t>Southern Women: Myth and Reality</t>
  </si>
  <si>
    <t>Material Culture and American Society</t>
  </si>
  <si>
    <t>Working Class Culture in America</t>
  </si>
  <si>
    <t>Film &amp; American Society</t>
  </si>
  <si>
    <t>Racism in American Society</t>
  </si>
  <si>
    <t>Selected Topics in American Studies</t>
  </si>
  <si>
    <t>Regions of America</t>
  </si>
  <si>
    <t>Photography and American Society</t>
  </si>
  <si>
    <t>Major Ideas in America</t>
  </si>
  <si>
    <t>Topics in American Film</t>
  </si>
  <si>
    <t>Senior Seminar in American Studies</t>
  </si>
  <si>
    <t>American Studies Pro-Seminar</t>
  </si>
  <si>
    <t>Internship in American Studies</t>
  </si>
  <si>
    <t>American Lives</t>
  </si>
  <si>
    <t>Florida and Regional Studies</t>
  </si>
  <si>
    <t>Theories and Methods of Cultural Studies</t>
  </si>
  <si>
    <t>Cultural Era</t>
  </si>
  <si>
    <t>Enduring Questions in American Culture</t>
  </si>
  <si>
    <t>Directed Readings in American Studies</t>
  </si>
  <si>
    <t>Selected Topics</t>
  </si>
  <si>
    <t>Research Seminar</t>
  </si>
  <si>
    <t>Thesis: Master's</t>
  </si>
  <si>
    <t>Anthropology</t>
  </si>
  <si>
    <t>ANG</t>
  </si>
  <si>
    <t>Visual Anthropology</t>
  </si>
  <si>
    <t>Geography &amp; Environmental Science and Policy</t>
  </si>
  <si>
    <t>Ethnobotany: People, Plants and Culture</t>
  </si>
  <si>
    <t>Quantitative Methods in Anthropology</t>
  </si>
  <si>
    <t>Directed Reading</t>
  </si>
  <si>
    <t>Seminar In Anthropology</t>
  </si>
  <si>
    <t>Museum Methods</t>
  </si>
  <si>
    <t>Anthropological Theory Today</t>
  </si>
  <si>
    <t>Topics in Archaeological Science</t>
  </si>
  <si>
    <t>Archaeology Theory and Current Issues</t>
  </si>
  <si>
    <t>Seminar In Archaeology</t>
  </si>
  <si>
    <t>Topics in North American Archaeology</t>
  </si>
  <si>
    <t>Southeastern U.S. Archaeology</t>
  </si>
  <si>
    <t>Topics in Mesoamerican Archaeology</t>
  </si>
  <si>
    <t>Topics in South American Archaeology</t>
  </si>
  <si>
    <t>Topics in Mediterranean Archaeology</t>
  </si>
  <si>
    <t>Ancient Diets</t>
  </si>
  <si>
    <t>Ancient Trade</t>
  </si>
  <si>
    <t>Public Archaeology</t>
  </si>
  <si>
    <t>Regional Problems in Methods of Public Archaeology</t>
  </si>
  <si>
    <t>Chiefdoms</t>
  </si>
  <si>
    <t>Gender in Cross-Cultural Perspective</t>
  </si>
  <si>
    <t>Engaging Ethnography</t>
  </si>
  <si>
    <t>Anthropology, Contemporary Culture and the Media</t>
  </si>
  <si>
    <t>Health and Medical Systems</t>
  </si>
  <si>
    <t>Issues in Heritage Tourism</t>
  </si>
  <si>
    <t>Selected Topics in Urban Anthropology</t>
  </si>
  <si>
    <t>Regional Problems in Urban Anthropology</t>
  </si>
  <si>
    <t>Social Epidemiology Applied Anthropology</t>
  </si>
  <si>
    <t>Regional Problems in Medical Anthropology</t>
  </si>
  <si>
    <t>Selected Topics in Medical Anthropology</t>
  </si>
  <si>
    <t>Seminar in Cultural Anthropology</t>
  </si>
  <si>
    <t>Oral History and Life History: Approaches to Qualitative Research</t>
  </si>
  <si>
    <t>Qualitative Research Methods in Anthropology</t>
  </si>
  <si>
    <t>Seminar in Physical Anthropology</t>
  </si>
  <si>
    <t>Human Osteology</t>
  </si>
  <si>
    <t>Anthropology of Human Growth and Development</t>
  </si>
  <si>
    <t>Bioarchaeology</t>
  </si>
  <si>
    <t>Nutritional Assessment</t>
  </si>
  <si>
    <t>Neuroanthropology</t>
  </si>
  <si>
    <t>Evolution and Life History Theory</t>
  </si>
  <si>
    <t>Theories in Applied Bioanthropology</t>
  </si>
  <si>
    <t>Contemporary Applied Anthropology</t>
  </si>
  <si>
    <t>Foundations of Applied Anthropology I</t>
  </si>
  <si>
    <t>Foundations of Applied Anthropology II</t>
  </si>
  <si>
    <t>Socio Cultural Aspects of HIV/AIDS</t>
  </si>
  <si>
    <t>Health and Disasters</t>
  </si>
  <si>
    <t>Global Health from an Anthropological Perspective</t>
  </si>
  <si>
    <t>Issues in Migrant Health</t>
  </si>
  <si>
    <t>Reproductive Health</t>
  </si>
  <si>
    <t>Applied Anthropology and International Health</t>
  </si>
  <si>
    <t>Introduction to Forensic Sciences</t>
  </si>
  <si>
    <t>Forensic Anthropology</t>
  </si>
  <si>
    <t>Investigation of Violent Crimes Against Children</t>
  </si>
  <si>
    <t>Research Methods in Applied Anthropology</t>
  </si>
  <si>
    <t>Crime Scene Reconstruction</t>
  </si>
  <si>
    <t>The Science of Missing and Unidentified Persons</t>
  </si>
  <si>
    <t>Homicide Investigations</t>
  </si>
  <si>
    <t>Directed Research Internship</t>
  </si>
  <si>
    <t>Advanced Quantitative Research Methods Applied Anthropology</t>
  </si>
  <si>
    <t>History and Theory of Applied Anthropology</t>
  </si>
  <si>
    <t>Legal and Ethical Aspects of Applied Anthropology</t>
  </si>
  <si>
    <t>Selected Topics in Applied Anthropology</t>
  </si>
  <si>
    <t>Applied Anthropology and Human Problems</t>
  </si>
  <si>
    <t>Directed Individual Study</t>
  </si>
  <si>
    <t>Doctoral Proseminar in Applied Anthropology</t>
  </si>
  <si>
    <t>Doctoral Internship in Applied Anthropology</t>
  </si>
  <si>
    <t>Dissertation: Doctoral</t>
  </si>
  <si>
    <t>ANT</t>
  </si>
  <si>
    <t>Introduction to Anthropology</t>
  </si>
  <si>
    <t>Cultural Anthropology</t>
  </si>
  <si>
    <t>Global Health from a Social Science Perspective</t>
  </si>
  <si>
    <t>Biological Anthropology</t>
  </si>
  <si>
    <t>2511L</t>
  </si>
  <si>
    <t>Biological Anthropology Laboratory</t>
  </si>
  <si>
    <t>Anthropology of Urban Education in a Globalizing Age</t>
  </si>
  <si>
    <t>The Anthropological Perspective</t>
  </si>
  <si>
    <t>Archaeology</t>
  </si>
  <si>
    <t>Linguistic Anthropology</t>
  </si>
  <si>
    <t>Fantastic Archaeology</t>
  </si>
  <si>
    <t>Anthropology of American Culture</t>
  </si>
  <si>
    <t>Theories of Culture</t>
  </si>
  <si>
    <t>Seminar in Archaeological Method and Theory</t>
  </si>
  <si>
    <t>Old World Archaeology</t>
  </si>
  <si>
    <t>European Archaeology</t>
  </si>
  <si>
    <t>Environmental Archaeology</t>
  </si>
  <si>
    <t>North American Archaeology</t>
  </si>
  <si>
    <t>Florida Archaeology</t>
  </si>
  <si>
    <t>Mesoamerican Archaeology</t>
  </si>
  <si>
    <t>South American Archaeology</t>
  </si>
  <si>
    <t>Historical Archaeology</t>
  </si>
  <si>
    <t>Archaeology of Africa</t>
  </si>
  <si>
    <t>The History &amp; Archaeology of the African Diaspora</t>
  </si>
  <si>
    <t>Laboratory Methods in Archaeology</t>
  </si>
  <si>
    <t>4183C</t>
  </si>
  <si>
    <t>Archaeological Science</t>
  </si>
  <si>
    <t>Anthropology of Religion</t>
  </si>
  <si>
    <t>The Middle East and North Africa</t>
  </si>
  <si>
    <t>Oral History</t>
  </si>
  <si>
    <t>North American Indians</t>
  </si>
  <si>
    <t>Ethnic Diversity in the United States</t>
  </si>
  <si>
    <t>Mexico and Central America</t>
  </si>
  <si>
    <t>The Caribbean</t>
  </si>
  <si>
    <t>Peoples of Africa</t>
  </si>
  <si>
    <t>Exploring Cross-Cultural Diversity</t>
  </si>
  <si>
    <t>Environmental Anthropology</t>
  </si>
  <si>
    <t>The Individual and Culture</t>
  </si>
  <si>
    <t>Urban Life and Culture</t>
  </si>
  <si>
    <t>Health, Illness, and Culture</t>
  </si>
  <si>
    <t>Anthropology of Food</t>
  </si>
  <si>
    <t>Food, Health, and Culture</t>
  </si>
  <si>
    <t>Biocultural Bases of Health and Disease</t>
  </si>
  <si>
    <t>Work and Migration in the Americas</t>
  </si>
  <si>
    <t>Anthropology of Childhood</t>
  </si>
  <si>
    <t>Methods in Cultural Research</t>
  </si>
  <si>
    <t>Human Variation</t>
  </si>
  <si>
    <t>4520C</t>
  </si>
  <si>
    <t>Human Osteology and Osteometry</t>
  </si>
  <si>
    <t>Anthropology of Infectious and Contagious Diseases</t>
  </si>
  <si>
    <t>Prehistoric Human Evolution</t>
  </si>
  <si>
    <t>Evolution and Health</t>
  </si>
  <si>
    <t>Language and Culture</t>
  </si>
  <si>
    <t>Applied Anthropology</t>
  </si>
  <si>
    <t>Language and Social Interaction</t>
  </si>
  <si>
    <t>Archaeological Field Methods</t>
  </si>
  <si>
    <t>Special Topics in Anthropology</t>
  </si>
  <si>
    <t>Honors Seminar</t>
  </si>
  <si>
    <t>Rethinking Anthropology</t>
  </si>
  <si>
    <t>Directed Internship Including Practicum</t>
  </si>
  <si>
    <t>Honors Thesis</t>
  </si>
  <si>
    <t>MD</t>
  </si>
  <si>
    <t>Orthopaedics &amp; Sports Medicine</t>
  </si>
  <si>
    <t>APK</t>
  </si>
  <si>
    <t>Exercise Physiology I</t>
  </si>
  <si>
    <t>ED</t>
  </si>
  <si>
    <t>Teaching and Learning</t>
  </si>
  <si>
    <t>Exercise Physiology</t>
  </si>
  <si>
    <t>Exercise Physiology II</t>
  </si>
  <si>
    <t>Exercise Prescription for Strength &amp; Conditioning</t>
  </si>
  <si>
    <t>Developmental Exercise Physiology</t>
  </si>
  <si>
    <t>Cardiorespiratory Aspects of Exercise Physiology</t>
  </si>
  <si>
    <t>Advanced Exercise Physiology</t>
  </si>
  <si>
    <t>Neuromuscular Aspects of Exercise Physiology</t>
  </si>
  <si>
    <t>Psychology of Exercise</t>
  </si>
  <si>
    <t>World Languages</t>
  </si>
  <si>
    <t>ARA</t>
  </si>
  <si>
    <t>Modern Arabic I</t>
  </si>
  <si>
    <t>Modern Arabic II</t>
  </si>
  <si>
    <t>Modern Arabic III</t>
  </si>
  <si>
    <t>Modern Arabic IV</t>
  </si>
  <si>
    <t>Directed Study</t>
  </si>
  <si>
    <t>FA</t>
  </si>
  <si>
    <t>Architecture and Community Design</t>
  </si>
  <si>
    <t>ARC</t>
  </si>
  <si>
    <t>2112L</t>
  </si>
  <si>
    <t>Architectural Freehand Drawing Methods</t>
  </si>
  <si>
    <t>2131C</t>
  </si>
  <si>
    <t>Introduction to Architectural Design and Graphics</t>
  </si>
  <si>
    <t>2135C</t>
  </si>
  <si>
    <t>Introduction to Architectural Design &amp; Graphics II</t>
  </si>
  <si>
    <t>Introduction to Digital Architecture</t>
  </si>
  <si>
    <t>Introduction to Architecture</t>
  </si>
  <si>
    <t>Architectural History I</t>
  </si>
  <si>
    <t>Architectural History II</t>
  </si>
  <si>
    <t>Architecture for Real Estate &amp; Development</t>
  </si>
  <si>
    <t>Physics for Architects</t>
  </si>
  <si>
    <t>Made in Italy: Italian Design and Interdisciplinary Coherence</t>
  </si>
  <si>
    <t>The City</t>
  </si>
  <si>
    <t>Sustainable Neighborhood Development</t>
  </si>
  <si>
    <t>Selected Topics in Architecture and Community Design</t>
  </si>
  <si>
    <t>Computer Technology</t>
  </si>
  <si>
    <t>The Building Arts</t>
  </si>
  <si>
    <t>Design Theory</t>
  </si>
  <si>
    <t>Core Design I</t>
  </si>
  <si>
    <t>Core Design II</t>
  </si>
  <si>
    <t>Core Design III</t>
  </si>
  <si>
    <t>Advanced Design A</t>
  </si>
  <si>
    <t>Advanced Design B</t>
  </si>
  <si>
    <t>Advanced Design C</t>
  </si>
  <si>
    <t>Materials and Methods of Construction</t>
  </si>
  <si>
    <t>Introduction to Technology</t>
  </si>
  <si>
    <t>Structures I</t>
  </si>
  <si>
    <t>Structures II</t>
  </si>
  <si>
    <t>Environmental Technology</t>
  </si>
  <si>
    <t>Modern Architecture History</t>
  </si>
  <si>
    <t>History Abroad</t>
  </si>
  <si>
    <t>Florida Architectural History</t>
  </si>
  <si>
    <t>Architectural Design Studio Abroad</t>
  </si>
  <si>
    <t>Special Studies in Architecture</t>
  </si>
  <si>
    <t>Advanced Computer Technology</t>
  </si>
  <si>
    <t>Professional Practice I</t>
  </si>
  <si>
    <t>Professional Practice II</t>
  </si>
  <si>
    <t>Advanced Design D</t>
  </si>
  <si>
    <t>The Neighborhood</t>
  </si>
  <si>
    <t>Community Design Studio</t>
  </si>
  <si>
    <t>Introduction to Urban Design Theory, Methods &amp; Processes</t>
  </si>
  <si>
    <t>Introduction to Community and Urban Design</t>
  </si>
  <si>
    <t>Advanced Topics in Materials and Methods</t>
  </si>
  <si>
    <t>Design Development</t>
  </si>
  <si>
    <t>Advanced Topics In Environmental Technology</t>
  </si>
  <si>
    <t>Special Topics in Urban and Community Design</t>
  </si>
  <si>
    <t>Research Methods in Architecture</t>
  </si>
  <si>
    <t>Master's Thesis</t>
  </si>
  <si>
    <t>Master's Project Planning</t>
  </si>
  <si>
    <t>Terminal Master's Project</t>
  </si>
  <si>
    <t>Art and Art History</t>
  </si>
  <si>
    <t>ARE</t>
  </si>
  <si>
    <t>Art Teaching Strategies II</t>
  </si>
  <si>
    <t>Humanities</t>
  </si>
  <si>
    <t>ARH</t>
  </si>
  <si>
    <t>Art and Culture</t>
  </si>
  <si>
    <t>History of Visual Arts I</t>
  </si>
  <si>
    <t>History of Visual Arts II</t>
  </si>
  <si>
    <t>Introduction To Art</t>
  </si>
  <si>
    <t>Ancient Egyptian and Near Eastern Art</t>
  </si>
  <si>
    <t>Greek Art</t>
  </si>
  <si>
    <t>Roman Art</t>
  </si>
  <si>
    <t>Greek and Roman Art</t>
  </si>
  <si>
    <t>Medieval Art</t>
  </si>
  <si>
    <t>Renaissance Art</t>
  </si>
  <si>
    <t>Early Italian Renaissance</t>
  </si>
  <si>
    <t>Late Italian Renaissance</t>
  </si>
  <si>
    <t>Venetian Art</t>
  </si>
  <si>
    <t>Northern Renaissance Art</t>
  </si>
  <si>
    <t>Baroque and Rococo Art</t>
  </si>
  <si>
    <t>Nineteenth Century Art</t>
  </si>
  <si>
    <t>Twentieth Century Art</t>
  </si>
  <si>
    <t>Modern Political Iconography</t>
  </si>
  <si>
    <t>4475C</t>
  </si>
  <si>
    <t>Contemporary Issues in Art</t>
  </si>
  <si>
    <t>African Art</t>
  </si>
  <si>
    <t>Asian Art</t>
  </si>
  <si>
    <t>Chinese Art</t>
  </si>
  <si>
    <t>Themes in Islamic Art and Architecture</t>
  </si>
  <si>
    <t>History of Photography</t>
  </si>
  <si>
    <t>4721C</t>
  </si>
  <si>
    <t>History of Printmaking</t>
  </si>
  <si>
    <t>History of Graphic Design</t>
  </si>
  <si>
    <t>Selected Topics in the History of Film</t>
  </si>
  <si>
    <t>Critical Studies in Art History</t>
  </si>
  <si>
    <t>Paris Art History</t>
  </si>
  <si>
    <t>Art History: Selected Topics</t>
  </si>
  <si>
    <t>Methods of Art History</t>
  </si>
  <si>
    <t>Collection and Exhibition Management</t>
  </si>
  <si>
    <t>Art History</t>
  </si>
  <si>
    <t>Seminar In Art History</t>
  </si>
  <si>
    <t>ART</t>
  </si>
  <si>
    <t>2201C</t>
  </si>
  <si>
    <t>Concepts and Practices I</t>
  </si>
  <si>
    <t>2203C</t>
  </si>
  <si>
    <t>Concepts and Practices II</t>
  </si>
  <si>
    <t>Illustration I</t>
  </si>
  <si>
    <t>2301C</t>
  </si>
  <si>
    <t>Beginning Drawing</t>
  </si>
  <si>
    <t>Beginning Drawing for Graphic Arts</t>
  </si>
  <si>
    <t>Intermediate Drawing for Graphic Arts</t>
  </si>
  <si>
    <t>2400C</t>
  </si>
  <si>
    <t>Beginning Printmaking</t>
  </si>
  <si>
    <t>Silkscreen</t>
  </si>
  <si>
    <t>2500C</t>
  </si>
  <si>
    <t>Beginning Painting</t>
  </si>
  <si>
    <t>Digital Imaging</t>
  </si>
  <si>
    <t>2701C</t>
  </si>
  <si>
    <t>Beginning Sculpture</t>
  </si>
  <si>
    <t>2750C</t>
  </si>
  <si>
    <t>Beginning Ceramics</t>
  </si>
  <si>
    <t>Arts of Resistance</t>
  </si>
  <si>
    <t>Selected Topics In Art</t>
  </si>
  <si>
    <t>3310C</t>
  </si>
  <si>
    <t>Intermediate Drawing</t>
  </si>
  <si>
    <t>3380C</t>
  </si>
  <si>
    <t>Selected Topics in Drawing</t>
  </si>
  <si>
    <t>3403C</t>
  </si>
  <si>
    <t>Intermediate Printmaking</t>
  </si>
  <si>
    <t>3461C</t>
  </si>
  <si>
    <t>Selected Topics in Printmaking</t>
  </si>
  <si>
    <t>Digital Printmaking</t>
  </si>
  <si>
    <t>3513C</t>
  </si>
  <si>
    <t>Selected Topics in Painting</t>
  </si>
  <si>
    <t>3530C</t>
  </si>
  <si>
    <t>Intermediate Painting</t>
  </si>
  <si>
    <t>3610C</t>
  </si>
  <si>
    <t>Digital Modeling</t>
  </si>
  <si>
    <t>3612C</t>
  </si>
  <si>
    <t>Beginning Video, Animation and Digital Arts</t>
  </si>
  <si>
    <t>3613C</t>
  </si>
  <si>
    <t>Live Action Filmmaking</t>
  </si>
  <si>
    <t>3616C</t>
  </si>
  <si>
    <t>Computer Animation</t>
  </si>
  <si>
    <t>Technology Essentials for Artists</t>
  </si>
  <si>
    <t>Selected Topics in Video, Animation &amp; Digital Arts</t>
  </si>
  <si>
    <t>The Art of Video Games</t>
  </si>
  <si>
    <t>3709C</t>
  </si>
  <si>
    <t>Intermediate Sculpture</t>
  </si>
  <si>
    <t>3712C</t>
  </si>
  <si>
    <t>Multiples, Molds, and Bronzecasting</t>
  </si>
  <si>
    <t>Selected Topics in Sculpture</t>
  </si>
  <si>
    <t>3761C</t>
  </si>
  <si>
    <t>Intermediate Ceramics</t>
  </si>
  <si>
    <t>3781C</t>
  </si>
  <si>
    <t>Selected Topics in Ceramics</t>
  </si>
  <si>
    <t>3843C</t>
  </si>
  <si>
    <t>Site, Installation, and Performance</t>
  </si>
  <si>
    <t>RealWorld</t>
  </si>
  <si>
    <t>4320C</t>
  </si>
  <si>
    <t>Advanced Drawing</t>
  </si>
  <si>
    <t>4402C</t>
  </si>
  <si>
    <t>Advanced Printmaking</t>
  </si>
  <si>
    <t>Advanced Painting</t>
  </si>
  <si>
    <t>4614C</t>
  </si>
  <si>
    <t>Advanced Video, Animation and Digital Arts</t>
  </si>
  <si>
    <t>4634C</t>
  </si>
  <si>
    <t>Visual Design for the Internet</t>
  </si>
  <si>
    <t>Digital Fabrications for Artists</t>
  </si>
  <si>
    <t>4710C</t>
  </si>
  <si>
    <t>Advanced Sculpture</t>
  </si>
  <si>
    <t>4782C</t>
  </si>
  <si>
    <t>Advanced Ceramics</t>
  </si>
  <si>
    <t>Theme Studio</t>
  </si>
  <si>
    <t>Paris Art Studio</t>
  </si>
  <si>
    <t>Media Workshop: Design Production</t>
  </si>
  <si>
    <t>Extended Studies</t>
  </si>
  <si>
    <t>4970C</t>
  </si>
  <si>
    <t>Senior Thesis</t>
  </si>
  <si>
    <t>5390C</t>
  </si>
  <si>
    <t>Drawing</t>
  </si>
  <si>
    <t>5448C</t>
  </si>
  <si>
    <t>Intaglio</t>
  </si>
  <si>
    <t>5580C</t>
  </si>
  <si>
    <t>Painting</t>
  </si>
  <si>
    <t>5740C</t>
  </si>
  <si>
    <t>Sculpture</t>
  </si>
  <si>
    <t>5790C</t>
  </si>
  <si>
    <t>Ceramics</t>
  </si>
  <si>
    <t>Research</t>
  </si>
  <si>
    <t>6391C</t>
  </si>
  <si>
    <t>6449C</t>
  </si>
  <si>
    <t>BA</t>
  </si>
  <si>
    <t>Accounting</t>
  </si>
  <si>
    <t>ACG</t>
  </si>
  <si>
    <t>Principles of Financial Accounting</t>
  </si>
  <si>
    <t>Principles of Managerial Accounting</t>
  </si>
  <si>
    <t>BM</t>
  </si>
  <si>
    <t>Professional Topics in Accounting</t>
  </si>
  <si>
    <t>Managerial Accounting for Non-Business Majors</t>
  </si>
  <si>
    <t>Intermediate Financial Accounting I</t>
  </si>
  <si>
    <t>Intermediate Financial Accounting II</t>
  </si>
  <si>
    <t>Cost Accounting and Control I</t>
  </si>
  <si>
    <t>Accounting Information Systems</t>
  </si>
  <si>
    <t>Intermediate Financial Accounting III</t>
  </si>
  <si>
    <t>Cost Accounting and Control II</t>
  </si>
  <si>
    <t>Governmental/Not-for-profit Accounting</t>
  </si>
  <si>
    <t>Auditing I</t>
  </si>
  <si>
    <t>Auditing II</t>
  </si>
  <si>
    <t>Independent Research</t>
  </si>
  <si>
    <t>Selected Topics in Accounting</t>
  </si>
  <si>
    <t>Accounting Internship</t>
  </si>
  <si>
    <t>Accounting Honors Thesis</t>
  </si>
  <si>
    <t>Business Administration</t>
  </si>
  <si>
    <t>MBA Essentials: Accounting</t>
  </si>
  <si>
    <t>Advanced Financial Accounting</t>
  </si>
  <si>
    <t>Valuation of Closely Held Businesses</t>
  </si>
  <si>
    <t>Governmental/Not-For-Profit Accounting</t>
  </si>
  <si>
    <t>Internal and Operational Auditing</t>
  </si>
  <si>
    <t>Analytics in Accounting</t>
  </si>
  <si>
    <t>Financial Accounting for Managers</t>
  </si>
  <si>
    <t>Accounting Concepts for Managers</t>
  </si>
  <si>
    <t>Measuring Organizational Effectiveness</t>
  </si>
  <si>
    <t>Management Accounting and Control</t>
  </si>
  <si>
    <t>Contemporary Issues in Managerial Accounting</t>
  </si>
  <si>
    <t>Advanced Accounting Information Systems</t>
  </si>
  <si>
    <t>Accounting Systems Audit, Control, and Security</t>
  </si>
  <si>
    <t>Contemporary Issues in Accounting Information Systems</t>
  </si>
  <si>
    <t>BP</t>
  </si>
  <si>
    <t>Computer Forensics and Accounting</t>
  </si>
  <si>
    <t>Contemporary Issues In Auditing</t>
  </si>
  <si>
    <t>Legal Aspects of Fraud and Information Assurance</t>
  </si>
  <si>
    <t>Fraud Examination</t>
  </si>
  <si>
    <t>Fraud and Financial Reporting</t>
  </si>
  <si>
    <t>Forensic Accounting and the Legal Environment</t>
  </si>
  <si>
    <t>Accounting Skills, Values, and Information Technology</t>
  </si>
  <si>
    <t>Innovation and Analytics in Accounting</t>
  </si>
  <si>
    <t>Financial Reporting and Professional Issues</t>
  </si>
  <si>
    <t>Integrative Accounting Seminar</t>
  </si>
  <si>
    <t>Seminar in Financial Accounting</t>
  </si>
  <si>
    <t>Seminar in Management Accounting</t>
  </si>
  <si>
    <t>Seminar In Accounting Information Systems</t>
  </si>
  <si>
    <t>Seminar in Auditing</t>
  </si>
  <si>
    <t>Seminar On Special Topics In Accounting</t>
  </si>
  <si>
    <t>Executive Issues in Accounting</t>
  </si>
  <si>
    <t>Dissertation in Accounting</t>
  </si>
  <si>
    <t>Leadership, Counseling, Adult, Career, and Higher Education</t>
  </si>
  <si>
    <t>ADE</t>
  </si>
  <si>
    <t>Working With the Adult Learner</t>
  </si>
  <si>
    <t>International Adult Education</t>
  </si>
  <si>
    <t>Adult Education in the United States</t>
  </si>
  <si>
    <t>Program Management in Adult Education</t>
  </si>
  <si>
    <t>Curriculum Construction in Adult Education</t>
  </si>
  <si>
    <t>Adult Basic Education</t>
  </si>
  <si>
    <t>Effective Continuing Education for Professionals</t>
  </si>
  <si>
    <t>Supervision of Local Adult Education Programs</t>
  </si>
  <si>
    <t>Methods of Teaching Adult Education</t>
  </si>
  <si>
    <t>Human Resource Development</t>
  </si>
  <si>
    <t>The Adult Learner</t>
  </si>
  <si>
    <t>Adult Learning and Cognitive Styles</t>
  </si>
  <si>
    <t>Selected Topics in ADE and HRD</t>
  </si>
  <si>
    <t>Practicum in Adult Education</t>
  </si>
  <si>
    <t>Final Master's Seminar</t>
  </si>
  <si>
    <t>Thesis: Masters/Education Specialist</t>
  </si>
  <si>
    <t>Continuing Education in Higher Education</t>
  </si>
  <si>
    <t>Instructional Development Using Adult Education</t>
  </si>
  <si>
    <t>Leadership in Adult Continuing Education and HRD</t>
  </si>
  <si>
    <t>Organization and Administration of ACE and HRD</t>
  </si>
  <si>
    <t>Adult Development and Learning</t>
  </si>
  <si>
    <t>Human Resource Development Policy Seminar</t>
  </si>
  <si>
    <t>Emerging Trends in Adult Education: Critical Race Theory</t>
  </si>
  <si>
    <t>Directed Research In Adult Education</t>
  </si>
  <si>
    <t>Seminar in Adult Education</t>
  </si>
  <si>
    <t>Seminar In Adult Education</t>
  </si>
  <si>
    <t>Advanced Internship: Adult Education</t>
  </si>
  <si>
    <t>Dissertation</t>
  </si>
  <si>
    <t>Graphic Programs in Mass Communications</t>
  </si>
  <si>
    <t>Introduction to Advertising</t>
  </si>
  <si>
    <t>Advertising Creativity</t>
  </si>
  <si>
    <t>Advertising Design</t>
  </si>
  <si>
    <t>Advanced Advertising Creativity</t>
  </si>
  <si>
    <t>Advanced Media Strategy</t>
  </si>
  <si>
    <t>Digital Media</t>
  </si>
  <si>
    <t>BC</t>
  </si>
  <si>
    <t>Criminology</t>
  </si>
  <si>
    <t>CCJ</t>
  </si>
  <si>
    <t>Drugs and Crime</t>
  </si>
  <si>
    <t>Race and Crime</t>
  </si>
  <si>
    <t>Domestic Violence</t>
  </si>
  <si>
    <t>Sex Offenders</t>
  </si>
  <si>
    <t>Statistical Research Methods in Criminal Justice II</t>
  </si>
  <si>
    <t>Critical Issues in Policing</t>
  </si>
  <si>
    <t>Selected Topics in Criminology</t>
  </si>
  <si>
    <t>Seminar in Criminology</t>
  </si>
  <si>
    <t>Senior Capstone Seminar</t>
  </si>
  <si>
    <t>Internship for Criminal Justice Majors</t>
  </si>
  <si>
    <t>Introduction to Criminology Theory</t>
  </si>
  <si>
    <t>Theory, Practice, and Research in Law Enforcement</t>
  </si>
  <si>
    <t>Grant Writing for Criminal Justice Administration</t>
  </si>
  <si>
    <t>Criminal Justice and Public Policy</t>
  </si>
  <si>
    <t>Seminar in Violence</t>
  </si>
  <si>
    <t>Seminar in Nature and Causes of Crime</t>
  </si>
  <si>
    <t>Seminar in Drugs and Crime</t>
  </si>
  <si>
    <t>Seminar in Social Inequality and Crime</t>
  </si>
  <si>
    <t>Research Methods in Criminology</t>
  </si>
  <si>
    <t>Quantitative Analysis in Criminology I</t>
  </si>
  <si>
    <t>Quantitative Analysis in Criminology II</t>
  </si>
  <si>
    <t>Quantitative Analysis in Criminology III</t>
  </si>
  <si>
    <t>Directed Independent Study</t>
  </si>
  <si>
    <t>Current Issues in Corrections</t>
  </si>
  <si>
    <t>Seminar in Criminological Theory</t>
  </si>
  <si>
    <t>Issues in Criminal Justice Administration</t>
  </si>
  <si>
    <t>Topics in Criminology and Criminal Justice</t>
  </si>
  <si>
    <t>Current Issues in Law Enforcement</t>
  </si>
  <si>
    <t>Pro Seminar in Criminology</t>
  </si>
  <si>
    <t>Professional Development in Criminology</t>
  </si>
  <si>
    <t>Theories of Criminal Behavior I</t>
  </si>
  <si>
    <t>Theories of Criminal Behavior II</t>
  </si>
  <si>
    <t>Research Methods in Criminology II</t>
  </si>
  <si>
    <t>Advanced Research</t>
  </si>
  <si>
    <t>Teaching Practicum in Criminology</t>
  </si>
  <si>
    <t>Doctoral Dissertation</t>
  </si>
  <si>
    <t>EN</t>
  </si>
  <si>
    <t>Computer Science and Engineering</t>
  </si>
  <si>
    <t>CDA</t>
  </si>
  <si>
    <t>Computer Organization for Information Technology</t>
  </si>
  <si>
    <t>Computer Organization</t>
  </si>
  <si>
    <t>Computer Logic and Design</t>
  </si>
  <si>
    <t>3201L</t>
  </si>
  <si>
    <t>Computer Logic and Design Lab</t>
  </si>
  <si>
    <t>Computer System Design</t>
  </si>
  <si>
    <t>4203L</t>
  </si>
  <si>
    <t>Computer System Design Lab</t>
  </si>
  <si>
    <t>Computer Architecture</t>
  </si>
  <si>
    <t>CMOS-VLSI Design</t>
  </si>
  <si>
    <t>4213L</t>
  </si>
  <si>
    <t>CMOS-VLSI Design Lab</t>
  </si>
  <si>
    <t>Field Programmable Gate Array System Design and Analysis</t>
  </si>
  <si>
    <t>Control of Mobile Robots</t>
  </si>
  <si>
    <t>Introduction to Mobile Robotics for Information Technology</t>
  </si>
  <si>
    <t>Advanced Mobile Robotics for Information Technology</t>
  </si>
  <si>
    <t>Computer System Verification</t>
  </si>
  <si>
    <t>Civil and Environmental Engineering</t>
  </si>
  <si>
    <t>CEG</t>
  </si>
  <si>
    <t>Geotechnical Engineering I</t>
  </si>
  <si>
    <t>4011L</t>
  </si>
  <si>
    <t>Geotechnical Engineering Laboratory</t>
  </si>
  <si>
    <t>Geotechnical Engineering II</t>
  </si>
  <si>
    <t>Capstone Geotechnical/Transportation Design</t>
  </si>
  <si>
    <t>Foundation Engineering</t>
  </si>
  <si>
    <t>Laboratory Testing for Geotechnical Engineers</t>
  </si>
  <si>
    <t>Advanced Geotechnical Topics</t>
  </si>
  <si>
    <t>Soil Dynamics</t>
  </si>
  <si>
    <t>Seepage and Subsurface Drainage</t>
  </si>
  <si>
    <t>Information Technology</t>
  </si>
  <si>
    <t>CEN</t>
  </si>
  <si>
    <t>Integrated Development Environments (Eclipse)</t>
  </si>
  <si>
    <t>Human Computer Interfaces for Information Technology</t>
  </si>
  <si>
    <t>Software Engineering</t>
  </si>
  <si>
    <t>Software Engineering Concepts for Information Technology</t>
  </si>
  <si>
    <t>Software Testing</t>
  </si>
  <si>
    <t>Mobile Applications Development for IT</t>
  </si>
  <si>
    <t>User Interface Design</t>
  </si>
  <si>
    <t>Advances in Object Oriented Programming for IT</t>
  </si>
  <si>
    <t>CES</t>
  </si>
  <si>
    <t>Finite Element Analysis I</t>
  </si>
  <si>
    <t>Computer Aided Structural Design</t>
  </si>
  <si>
    <t>Concepts of Steel Design</t>
  </si>
  <si>
    <t>Concepts of Concrete Design</t>
  </si>
  <si>
    <t>Capstone Structural/Materials Design</t>
  </si>
  <si>
    <t>Capstone Structural/Geotechnical/ Material Design</t>
  </si>
  <si>
    <t>4820C</t>
  </si>
  <si>
    <t>Timber and Masonry Design</t>
  </si>
  <si>
    <t>5105C</t>
  </si>
  <si>
    <t>Advanced Mechanics of Materials I</t>
  </si>
  <si>
    <t>Structural Dynamics</t>
  </si>
  <si>
    <t>5715C</t>
  </si>
  <si>
    <t>Prestressed Concrete</t>
  </si>
  <si>
    <t>Structural Life Prediction</t>
  </si>
  <si>
    <t>Experimental Stress Analysis</t>
  </si>
  <si>
    <t>6107C</t>
  </si>
  <si>
    <t>Advanced Mechanics Of Materials II</t>
  </si>
  <si>
    <t>Applied Finite Elements</t>
  </si>
  <si>
    <t>Advanced Structural Analysis</t>
  </si>
  <si>
    <t>Advanced Structural Mechanics</t>
  </si>
  <si>
    <t>Design of Concrete Bridges</t>
  </si>
  <si>
    <t>Design of Structures to Resist Natural Hazards</t>
  </si>
  <si>
    <t>Advanced Steel Design</t>
  </si>
  <si>
    <t>Advanced Concrete Design</t>
  </si>
  <si>
    <t>Design of Continuous Post-Tensioned Structures</t>
  </si>
  <si>
    <t>Design of Masonry Structures</t>
  </si>
  <si>
    <t>Infrastructure I: Repair/Rehab of Structures</t>
  </si>
  <si>
    <t>Graduate Structures/Materials Seminar</t>
  </si>
  <si>
    <t>CGN</t>
  </si>
  <si>
    <t>3021L</t>
  </si>
  <si>
    <t>Civil Engineering Laboratory</t>
  </si>
  <si>
    <t>Professional and Ethical Issues in Engineering</t>
  </si>
  <si>
    <t>Concrete Construction Materials</t>
  </si>
  <si>
    <t>Special Topics in Civil and Environmental Engineering</t>
  </si>
  <si>
    <t>Special Topics in Civil Engineering and Mechanics</t>
  </si>
  <si>
    <t>Electrochemical Diagnostic Techniques</t>
  </si>
  <si>
    <t>Graduate Instruction Methods</t>
  </si>
  <si>
    <t>Graduate Research Methods in Civil &amp; Environmental Engineering</t>
  </si>
  <si>
    <t>Mentoring Novice Researchers</t>
  </si>
  <si>
    <t>Dissertation Doctoral</t>
  </si>
  <si>
    <t>CGS</t>
  </si>
  <si>
    <t>Introduction to Databases for Information Technology</t>
  </si>
  <si>
    <t>Computers and Impact on Society</t>
  </si>
  <si>
    <t>Introduction to Computers and Computer Programming</t>
  </si>
  <si>
    <t>Computers And Society</t>
  </si>
  <si>
    <t>CyberEthics</t>
  </si>
  <si>
    <t>Information Systems and Decision Sciences</t>
  </si>
  <si>
    <t>Computers in Business</t>
  </si>
  <si>
    <t>Special Topics in General Computer Studies</t>
  </si>
  <si>
    <t>IT Concepts</t>
  </si>
  <si>
    <t>Health Information Systems for Information Technology</t>
  </si>
  <si>
    <t>3373C</t>
  </si>
  <si>
    <t>Data Networking &amp; Communications</t>
  </si>
  <si>
    <t>3374C</t>
  </si>
  <si>
    <t>Architecture &amp; Operating Systems</t>
  </si>
  <si>
    <t>Electronic Commerce</t>
  </si>
  <si>
    <t>Portal Development and E-Commerce</t>
  </si>
  <si>
    <t>Web Development: JavaScript &amp; jQuery</t>
  </si>
  <si>
    <t>Web Systems for IT</t>
  </si>
  <si>
    <t>Intermediate Web Development (jQuery)</t>
  </si>
  <si>
    <t>Intermediate Web Design (HTML5)</t>
  </si>
  <si>
    <t>Android Web Applications (w/HTML5, CSS3, JavaScript)</t>
  </si>
  <si>
    <t>Web Design and Development (HTML5)</t>
  </si>
  <si>
    <t>Educational and Psychological Studies</t>
  </si>
  <si>
    <t>Computer Hardware Systems for Education</t>
  </si>
  <si>
    <t>IT and Systems for E-Business</t>
  </si>
  <si>
    <t>CHI</t>
  </si>
  <si>
    <t>Modern Chinese I</t>
  </si>
  <si>
    <t>Modern Chinese II</t>
  </si>
  <si>
    <t>Overseas Study in China</t>
  </si>
  <si>
    <t>Modern Chinese III</t>
  </si>
  <si>
    <t>Modern Chinese IV</t>
  </si>
  <si>
    <t>Advanced Chinese Conversation I</t>
  </si>
  <si>
    <t>Advanced Chinese Conversation II</t>
  </si>
  <si>
    <t>Networking in China and America</t>
  </si>
  <si>
    <t>Special Topics</t>
  </si>
  <si>
    <t>CHM</t>
  </si>
  <si>
    <t>Chemistry for Liberal Studies I</t>
  </si>
  <si>
    <t>Chemistry</t>
  </si>
  <si>
    <t>Chemistry for Today</t>
  </si>
  <si>
    <t>Introduction to General, Organic, and Biochemistry I</t>
  </si>
  <si>
    <t>General Chemistry I</t>
  </si>
  <si>
    <t>2045L</t>
  </si>
  <si>
    <t>General Chemistry I Laboratory</t>
  </si>
  <si>
    <t>General Chemistry II</t>
  </si>
  <si>
    <t>2046L</t>
  </si>
  <si>
    <t>General Chemistry II Laboratory</t>
  </si>
  <si>
    <t>Organic Chemistry I</t>
  </si>
  <si>
    <t>2210L</t>
  </si>
  <si>
    <t>Organic Chemistry Laboratory I</t>
  </si>
  <si>
    <t>Organic Chemistry II</t>
  </si>
  <si>
    <t>2211L</t>
  </si>
  <si>
    <t>Organic Chemistry Laboratory II</t>
  </si>
  <si>
    <t>MM</t>
  </si>
  <si>
    <t>2414C</t>
  </si>
  <si>
    <t>Science of Cooking</t>
  </si>
  <si>
    <t>Dean's Office</t>
  </si>
  <si>
    <t>Chemistry for Sustainability</t>
  </si>
  <si>
    <t>3120C</t>
  </si>
  <si>
    <t>Elementary Analytical Chemistry</t>
  </si>
  <si>
    <t>3415C</t>
  </si>
  <si>
    <t>Physical Chemistry Methods</t>
  </si>
  <si>
    <t>Intermediate Inorganic Chemistry</t>
  </si>
  <si>
    <t>3610L</t>
  </si>
  <si>
    <t>Intermediate Inorganic Chemistry Laboratory</t>
  </si>
  <si>
    <t>Peer Leading in Chemistry</t>
  </si>
  <si>
    <t>Use of Chemical Literature</t>
  </si>
  <si>
    <t>Historical Perspectives in Chemistry</t>
  </si>
  <si>
    <t>4130C</t>
  </si>
  <si>
    <t>Methods of Instrument Analysis</t>
  </si>
  <si>
    <t>4131C</t>
  </si>
  <si>
    <t>Methods of Chemical Investigation II</t>
  </si>
  <si>
    <t>Spectroscopic Analysis of Organic Compounds</t>
  </si>
  <si>
    <t>Introduction to Drug Discovery</t>
  </si>
  <si>
    <t>Introduction to Medicinal Chemistry</t>
  </si>
  <si>
    <t>Biomolecules I</t>
  </si>
  <si>
    <t>BioOrganic Chemistry</t>
  </si>
  <si>
    <t>Physical Chemistry I</t>
  </si>
  <si>
    <t>4410L</t>
  </si>
  <si>
    <t>Physical Chemistry Laboratory</t>
  </si>
  <si>
    <t>Physical Chemistry II</t>
  </si>
  <si>
    <t>Biophysical Chemistry</t>
  </si>
  <si>
    <t>Functional Porous Materials</t>
  </si>
  <si>
    <t>Chemistry of High Polymers</t>
  </si>
  <si>
    <t>Advanced Inorganic Chemistry</t>
  </si>
  <si>
    <t>Selected Topics in Chemistry</t>
  </si>
  <si>
    <t>Undergraduate Research</t>
  </si>
  <si>
    <t>Intermediate Organic Chemistry I</t>
  </si>
  <si>
    <t>Intermediate Organic Chemistry II</t>
  </si>
  <si>
    <t>Polymer Chemistry</t>
  </si>
  <si>
    <t>Principles of Inorganic Chemistry</t>
  </si>
  <si>
    <t>Chemical Biology</t>
  </si>
  <si>
    <t>Mass Spectrometry</t>
  </si>
  <si>
    <t>Advanced Analytical Chemistry</t>
  </si>
  <si>
    <t>Advanced Organic Chemistry I: Synthesis</t>
  </si>
  <si>
    <t>Advanced Organic Chemistry II: Physical-Organic</t>
  </si>
  <si>
    <t>Reaction Kinetics</t>
  </si>
  <si>
    <t>Advanced Quantum Mechanics I</t>
  </si>
  <si>
    <t>Methods of Instruction in Higher Ed Chemistry</t>
  </si>
  <si>
    <t>Classroom Assessment Practices in Chemistry</t>
  </si>
  <si>
    <t>Graduate Seminars in Chemistry</t>
  </si>
  <si>
    <t>Chemistry Colloquium</t>
  </si>
  <si>
    <t>Discipline-Based Education Research Colloquium</t>
  </si>
  <si>
    <t>Investigating Chemical Education Research in the United States</t>
  </si>
  <si>
    <t>Advanced Research in Chemistry</t>
  </si>
  <si>
    <t>CHS</t>
  </si>
  <si>
    <t>General Chemistry for Engineers</t>
  </si>
  <si>
    <t>2440L</t>
  </si>
  <si>
    <t>General Chemistry for Engineers Lab</t>
  </si>
  <si>
    <t>Fundamentals of Clinical Chemistry</t>
  </si>
  <si>
    <t>4301L</t>
  </si>
  <si>
    <t>Clinical Laboratory</t>
  </si>
  <si>
    <t>Chemistry and Microbiology of Beer</t>
  </si>
  <si>
    <t>CHT</t>
  </si>
  <si>
    <t>Traditional Chinese Literature in Translation</t>
  </si>
  <si>
    <t>Modern Chinese Literature in Translation</t>
  </si>
  <si>
    <t>Introduction to Chinese Culture</t>
  </si>
  <si>
    <t>Contemporary Chinese Language and Society</t>
  </si>
  <si>
    <t>Chinese Film</t>
  </si>
  <si>
    <t>CIS</t>
  </si>
  <si>
    <t>Laws and Legal Aspects of IT</t>
  </si>
  <si>
    <t>Foundations of Cybersecurity</t>
  </si>
  <si>
    <t>Unified Modeling Language</t>
  </si>
  <si>
    <t>School of Information</t>
  </si>
  <si>
    <t>Principles of Information Security</t>
  </si>
  <si>
    <t>Cryptography and Information Security</t>
  </si>
  <si>
    <t>Information Technology Systems Security</t>
  </si>
  <si>
    <t>Architecting Operating System Security</t>
  </si>
  <si>
    <t>System Integration and Architecture for IT</t>
  </si>
  <si>
    <t>Secure Software Development</t>
  </si>
  <si>
    <t>Special Topics for Information Technology</t>
  </si>
  <si>
    <t>Cloud Computing for IT</t>
  </si>
  <si>
    <t>Penetration Testing for IT</t>
  </si>
  <si>
    <t>Cyber Forensics and Investigations</t>
  </si>
  <si>
    <t>Ethical Hacking</t>
  </si>
  <si>
    <t>Aggressive Hacking - What Hackers Do</t>
  </si>
  <si>
    <t>Ethical Issues and Professional Conduct</t>
  </si>
  <si>
    <t>Ethics for Information Technology</t>
  </si>
  <si>
    <t>NoSQL Databases</t>
  </si>
  <si>
    <t>Big Data Architecture with Hadoop</t>
  </si>
  <si>
    <t>Information Assurance and Security Management for IT</t>
  </si>
  <si>
    <t>Cryptology and Information Security</t>
  </si>
  <si>
    <t>Computer Security Policies and Disaster Preparedness</t>
  </si>
  <si>
    <t>Database Security and Audits</t>
  </si>
  <si>
    <t>Web Application Security</t>
  </si>
  <si>
    <t>Mobile and Wireless Security</t>
  </si>
  <si>
    <t>Resource Management for IT</t>
  </si>
  <si>
    <t>IT Project Management</t>
  </si>
  <si>
    <t>Agile Risk Management</t>
  </si>
  <si>
    <t>Requirements Led PM/PM Software &amp; Tools</t>
  </si>
  <si>
    <t>Managing Global Teams w/ Agile</t>
  </si>
  <si>
    <t>Quality &amp; Testing w/ Agile in Project Management</t>
  </si>
  <si>
    <t>IT Project Schedule &amp; Cost Control</t>
  </si>
  <si>
    <t>Contract Management &amp; Negotiations</t>
  </si>
  <si>
    <t>Independent Study in Computer Science</t>
  </si>
  <si>
    <t>Computer Science and Engineering Project</t>
  </si>
  <si>
    <t>Supervised Research in Computer Science</t>
  </si>
  <si>
    <t>Cyber Security and IT Capstone Project</t>
  </si>
  <si>
    <t>Special Topics in Computer Science I</t>
  </si>
  <si>
    <t>Senior Project in Information Technology</t>
  </si>
  <si>
    <t>Industry Internship</t>
  </si>
  <si>
    <t>Industry Internship for IT</t>
  </si>
  <si>
    <t>Foundations of Software Security</t>
  </si>
  <si>
    <t>Information Security Architecture for IT</t>
  </si>
  <si>
    <t>IT Risk Management</t>
  </si>
  <si>
    <t>Internships/Practicums/Clinical Practice</t>
  </si>
  <si>
    <t>CJC</t>
  </si>
  <si>
    <t>American Correctional Systems</t>
  </si>
  <si>
    <t>Alternatives to Incarceration</t>
  </si>
  <si>
    <t>Theory, Practice, and Research in Corrections</t>
  </si>
  <si>
    <t>CJE</t>
  </si>
  <si>
    <t>Crime Prevention</t>
  </si>
  <si>
    <t>Introduction to Forensic Science</t>
  </si>
  <si>
    <t>Introduction to Crime Analysis</t>
  </si>
  <si>
    <t>Juvenile Justice System</t>
  </si>
  <si>
    <t>American Law Enforcement Systems</t>
  </si>
  <si>
    <t>Society, Culture and Language</t>
  </si>
  <si>
    <t>Analytic Forensic Case Studies</t>
  </si>
  <si>
    <t>Criminal Investigation</t>
  </si>
  <si>
    <t>Crime Scene Sciences</t>
  </si>
  <si>
    <t>Forensic Investigations</t>
  </si>
  <si>
    <t>Policy Organization, Behavior, and Administration</t>
  </si>
  <si>
    <t>Advanced Seminar in Law Enforcement</t>
  </si>
  <si>
    <t>Minorities and Crime</t>
  </si>
  <si>
    <t>Introduction to Digital Evidence</t>
  </si>
  <si>
    <t>Network Forensic Criminal Investigations</t>
  </si>
  <si>
    <t>Digital Forensic Criminal Investigations</t>
  </si>
  <si>
    <t>Digital Evidence Recognition and Collection</t>
  </si>
  <si>
    <t>Cybercrime and Criminal Justice</t>
  </si>
  <si>
    <t>Criminal Justice Graduate Capstone Seminar</t>
  </si>
  <si>
    <t>CJL</t>
  </si>
  <si>
    <t>Substantive Criminal Law</t>
  </si>
  <si>
    <t>Introduction to Courts</t>
  </si>
  <si>
    <t>Environmental Law and Crime</t>
  </si>
  <si>
    <t>Criminal Rights and Procedures</t>
  </si>
  <si>
    <t>Law, Crime and Justice</t>
  </si>
  <si>
    <t>CLA</t>
  </si>
  <si>
    <t>Daily Life in Ancient Greece</t>
  </si>
  <si>
    <t>Daily Life in Ancient Rome</t>
  </si>
  <si>
    <t>Ancient Globalization: East and West in the Hellenistic World</t>
  </si>
  <si>
    <t>Ancient Medicine: Quacks, Doctors, and Magicians</t>
  </si>
  <si>
    <t>Women in Antiquity</t>
  </si>
  <si>
    <t>Psychology</t>
  </si>
  <si>
    <t>CLP</t>
  </si>
  <si>
    <t>Psychology of Adjustment</t>
  </si>
  <si>
    <t>Abnormal Child Psychology</t>
  </si>
  <si>
    <t>Abnormal Psychology</t>
  </si>
  <si>
    <t>Introduction to Clinical Psychology</t>
  </si>
  <si>
    <t>Health Psychology</t>
  </si>
  <si>
    <t>Behavior Modification</t>
  </si>
  <si>
    <t>Psychological Tests and Measurement</t>
  </si>
  <si>
    <t>Ethics in Psychology and Health</t>
  </si>
  <si>
    <t>Community Practicum in Selected Topics</t>
  </si>
  <si>
    <t>Psychopathology</t>
  </si>
  <si>
    <t>Prevention Science &amp; Health Psychology</t>
  </si>
  <si>
    <t>Psychological Assessment: Theory and Research</t>
  </si>
  <si>
    <t>Assessment of Infant-Family Mental Health</t>
  </si>
  <si>
    <t>Working with Families of Infants and Toddlers</t>
  </si>
  <si>
    <t>Infant Family Mental Health</t>
  </si>
  <si>
    <t>Develop Disabilities/Disorders of Childhood and Adolescence</t>
  </si>
  <si>
    <t>Professional and Ethical Issues in Psychology</t>
  </si>
  <si>
    <t>Topics in Clinical Psychology</t>
  </si>
  <si>
    <t>Clinical Psychology Interventions</t>
  </si>
  <si>
    <t>Graduate Seminar in Clinical-Community Psychology</t>
  </si>
  <si>
    <t>CLT</t>
  </si>
  <si>
    <t>Wordpower from Latin and Greek</t>
  </si>
  <si>
    <t>Scientific and Medical Terminology</t>
  </si>
  <si>
    <t>Epic Battles and Dramatic Reversals in Greek Thought</t>
  </si>
  <si>
    <t>Voyages and Metamorphoses in Roman Imagination</t>
  </si>
  <si>
    <t>Gods, Heroes, and Monsters in the Ancient World</t>
  </si>
  <si>
    <t>Greece and Rome in World Film</t>
  </si>
  <si>
    <t>American Greece, American Rome</t>
  </si>
  <si>
    <t>CNT</t>
  </si>
  <si>
    <t>Computer Networks I</t>
  </si>
  <si>
    <t>Computer Information Networks for Information Technology</t>
  </si>
  <si>
    <t>4104L</t>
  </si>
  <si>
    <t>Computer Information Networks Laboratory for Information Technology</t>
  </si>
  <si>
    <t>Network Security and Firewalls</t>
  </si>
  <si>
    <t>Computing and Network Security</t>
  </si>
  <si>
    <t>Secure Coding</t>
  </si>
  <si>
    <t>Computer Networks II</t>
  </si>
  <si>
    <t>System Administration and Maintenance for Information Technology</t>
  </si>
  <si>
    <t>Computer Networks</t>
  </si>
  <si>
    <t>Emerging Topics in Network Security</t>
  </si>
  <si>
    <t>Communication</t>
  </si>
  <si>
    <t>COM</t>
  </si>
  <si>
    <t>Introduction to Communication</t>
  </si>
  <si>
    <t>Communication Skills for Health Professionals</t>
  </si>
  <si>
    <t>Communication, Gender and Identity</t>
  </si>
  <si>
    <t>Analyzing Culture and Media</t>
  </si>
  <si>
    <t>Cultural Studies and Communication</t>
  </si>
  <si>
    <t>Communication For Business and the Professions</t>
  </si>
  <si>
    <t>Organizational Communication</t>
  </si>
  <si>
    <t>Interview Communication</t>
  </si>
  <si>
    <t>Communication and Visual Culture</t>
  </si>
  <si>
    <t>Public Memory</t>
  </si>
  <si>
    <t>Communicating Illness, Grief, and Loss</t>
  </si>
  <si>
    <t>Family Communication and the End of Life</t>
  </si>
  <si>
    <t>Health Communication</t>
  </si>
  <si>
    <t>Women and Communication</t>
  </si>
  <si>
    <t>Globalization and Democratic Discourse</t>
  </si>
  <si>
    <t>Communication, Tourism, and Travel</t>
  </si>
  <si>
    <t>Communication and Organizational Change</t>
  </si>
  <si>
    <t>Integrated Organizational Communication</t>
  </si>
  <si>
    <t>Communication and Working Life in Cont Orgs</t>
  </si>
  <si>
    <t>Global &amp; Cultural Issues in Health Communication</t>
  </si>
  <si>
    <t>Race and Gender in Popular Film and Television</t>
  </si>
  <si>
    <t>Communication and Love</t>
  </si>
  <si>
    <t>Influencing Public Opinion</t>
  </si>
  <si>
    <t>Communication, Language, and Mental Illness</t>
  </si>
  <si>
    <t>Writing Lives</t>
  </si>
  <si>
    <t>Special Topics in Media Analysis</t>
  </si>
  <si>
    <t>Communication Intern Seminar</t>
  </si>
  <si>
    <t>Communication Senior Capstone</t>
  </si>
  <si>
    <t>Topics in Communication Studies</t>
  </si>
  <si>
    <t>Theories and Histories of Communication</t>
  </si>
  <si>
    <t>Gender in the Workplace</t>
  </si>
  <si>
    <t>Communicating Leadership</t>
  </si>
  <si>
    <t>Historical Perspectives on Communication</t>
  </si>
  <si>
    <t>Action Research</t>
  </si>
  <si>
    <t>Interpreting Communication Research</t>
  </si>
  <si>
    <t>Contemporary Cultural Studies</t>
  </si>
  <si>
    <t>Communication Theory</t>
  </si>
  <si>
    <t>Communication and Systems Practice</t>
  </si>
  <si>
    <t>Media Studies</t>
  </si>
  <si>
    <t>Communication Training in Organizations</t>
  </si>
  <si>
    <t>Seminar in Communication Research Methods</t>
  </si>
  <si>
    <t>Seminar in Communication Studies</t>
  </si>
  <si>
    <t>COP</t>
  </si>
  <si>
    <t>Programming Concepts I</t>
  </si>
  <si>
    <t>Object-Oriented Programming (Java SE)</t>
  </si>
  <si>
    <t>Programming in C for Engineers</t>
  </si>
  <si>
    <t>Programming Concepts</t>
  </si>
  <si>
    <t>Programming Fundamentals for Information Technology</t>
  </si>
  <si>
    <t>Object Oriented Programming for Information Technology</t>
  </si>
  <si>
    <t>Database Systems Basics</t>
  </si>
  <si>
    <t>JAVA for Experienced Programmers</t>
  </si>
  <si>
    <t>Advanced Programming in JAVA</t>
  </si>
  <si>
    <t>Object Oriented Software Design</t>
  </si>
  <si>
    <t>User-Level Introduction to Linux for IT</t>
  </si>
  <si>
    <t>Data Structures and Algorithms w/ Python</t>
  </si>
  <si>
    <t>Data Structures and Algorithms</t>
  </si>
  <si>
    <t>Program Design</t>
  </si>
  <si>
    <t>Advanced Program Design for Information Technology</t>
  </si>
  <si>
    <t>Database Systems Design</t>
  </si>
  <si>
    <t>Advanced Database Systems Design</t>
  </si>
  <si>
    <t>Programming Languages</t>
  </si>
  <si>
    <t>Systems Programming: Java EE</t>
  </si>
  <si>
    <t>Mathematics &amp; Statistics</t>
  </si>
  <si>
    <t>Symbolic Computations in Mathematics</t>
  </si>
  <si>
    <t>Software System Development</t>
  </si>
  <si>
    <t>Java-Based Python (Jython)</t>
  </si>
  <si>
    <t>Data Structures</t>
  </si>
  <si>
    <t>Data Structures and Algorithms for Information Technology</t>
  </si>
  <si>
    <t>Application Maintenance &amp; Debugging for IT</t>
  </si>
  <si>
    <t>Operating Systems</t>
  </si>
  <si>
    <t>Operating Systems for Information Technology</t>
  </si>
  <si>
    <t>4610L</t>
  </si>
  <si>
    <t>Operating Systems Laboratory for Information Technology</t>
  </si>
  <si>
    <t>Compilers</t>
  </si>
  <si>
    <t>Software Development for Mobile Devices</t>
  </si>
  <si>
    <t>Mobile Applications Development</t>
  </si>
  <si>
    <t>Database Systems for Information Technology</t>
  </si>
  <si>
    <t>Database Design</t>
  </si>
  <si>
    <t>Web Services</t>
  </si>
  <si>
    <t>XML Applications</t>
  </si>
  <si>
    <t>Data-Driven Web Sites</t>
  </si>
  <si>
    <t>Rich Internet Applications</t>
  </si>
  <si>
    <t>Java Programming for Information Technology</t>
  </si>
  <si>
    <t>Independent Study in Information Technology</t>
  </si>
  <si>
    <t>Information Technology Seminar</t>
  </si>
  <si>
    <t>Introduction to Unix and C</t>
  </si>
  <si>
    <t>Programming Languages: Design and Analysis</t>
  </si>
  <si>
    <t>Programming Languages and Translation</t>
  </si>
  <si>
    <t>COT</t>
  </si>
  <si>
    <t>Introduction to Discrete Structures</t>
  </si>
  <si>
    <t>Advanced Discrete Structures with Cryptology</t>
  </si>
  <si>
    <t>Automata Theory and Formal Languages</t>
  </si>
  <si>
    <t>Analysis of Algorithms</t>
  </si>
  <si>
    <t>Computational Geometry</t>
  </si>
  <si>
    <t>Introduction to the Theory of Algorithms</t>
  </si>
  <si>
    <t>Government &amp; International Affairs</t>
  </si>
  <si>
    <t>CPO</t>
  </si>
  <si>
    <t>Introduction to Comparative Politics</t>
  </si>
  <si>
    <t>Politics of the Developing Areas</t>
  </si>
  <si>
    <t>Comparative Government and Politics of Select Areas</t>
  </si>
  <si>
    <t>Selected Topics in Comparative Politics</t>
  </si>
  <si>
    <t>Social Movements</t>
  </si>
  <si>
    <t>Seminar in Comparative Politics</t>
  </si>
  <si>
    <t>CRW</t>
  </si>
  <si>
    <t>Narration and Description</t>
  </si>
  <si>
    <t>Creative Writing</t>
  </si>
  <si>
    <t>Form and Technique of Fiction</t>
  </si>
  <si>
    <t>Fiction I</t>
  </si>
  <si>
    <t>Fiction II</t>
  </si>
  <si>
    <t>Form and Technique of Poetry</t>
  </si>
  <si>
    <t>Poetry I</t>
  </si>
  <si>
    <t>Poetry II</t>
  </si>
  <si>
    <t>Fiction III</t>
  </si>
  <si>
    <t>Poetry III</t>
  </si>
  <si>
    <t>Advanced Creative Writing</t>
  </si>
  <si>
    <t>Selected Topics in Creative Writing</t>
  </si>
  <si>
    <t>Special Topics in Creative Writing</t>
  </si>
  <si>
    <t>Fiction Writing</t>
  </si>
  <si>
    <t>The Craft of Fiction</t>
  </si>
  <si>
    <t>Nonfiction Writing</t>
  </si>
  <si>
    <t>Poetry Writing</t>
  </si>
  <si>
    <t>The Craft of Poetry</t>
  </si>
  <si>
    <t>Practicum in Literary Editing and Publishing</t>
  </si>
  <si>
    <t>Interdisciplinary Studies</t>
  </si>
  <si>
    <t>CST</t>
  </si>
  <si>
    <t>Non-Credit Graduate Study</t>
  </si>
  <si>
    <t>Special Topics in Graduate School: Research Practicum</t>
  </si>
  <si>
    <t>Special Topics in Graduate School: Professional Development</t>
  </si>
  <si>
    <t>CTS</t>
  </si>
  <si>
    <t>Linux Essentials</t>
  </si>
  <si>
    <t>Linux Workstations System Administration for IT</t>
  </si>
  <si>
    <t>Linux Administration</t>
  </si>
  <si>
    <t>Web Development Tools</t>
  </si>
  <si>
    <t>Network Programming for IT</t>
  </si>
  <si>
    <t>CWR</t>
  </si>
  <si>
    <t>Hydraulics</t>
  </si>
  <si>
    <t>Water Resources Engineering I</t>
  </si>
  <si>
    <t>Water Resources Engineering II</t>
  </si>
  <si>
    <t>Capstone Water Resources/Environmental Design</t>
  </si>
  <si>
    <t>Vadose Zone Hydrology</t>
  </si>
  <si>
    <t>Free Surface Flow</t>
  </si>
  <si>
    <t>Waves and Beach Protection</t>
  </si>
  <si>
    <t>Urban Hydrology</t>
  </si>
  <si>
    <t>Water Quality Modeling</t>
  </si>
  <si>
    <t>Coastal and Estuary Modeling</t>
  </si>
  <si>
    <t>Hydrologic Models</t>
  </si>
  <si>
    <t>Advanced Hydrologic Models</t>
  </si>
  <si>
    <t>Coastal Waves And Structures</t>
  </si>
  <si>
    <t>CYP</t>
  </si>
  <si>
    <t>Coparenting and Systems Change for Infant-Family Mental Health</t>
  </si>
  <si>
    <t>Dance</t>
  </si>
  <si>
    <t>DAA</t>
  </si>
  <si>
    <t>Fundamentals Of Modern Dance</t>
  </si>
  <si>
    <t>Modern Dance I</t>
  </si>
  <si>
    <t>Fundamentals Of Ballet</t>
  </si>
  <si>
    <t>Ballet I</t>
  </si>
  <si>
    <t>Fundamentals Of Jazz Dance</t>
  </si>
  <si>
    <t>Jazz Dance</t>
  </si>
  <si>
    <t>Jazz Theatre Dance</t>
  </si>
  <si>
    <t>Modern Dance II</t>
  </si>
  <si>
    <t>Modern Dance III</t>
  </si>
  <si>
    <t>Ballet III</t>
  </si>
  <si>
    <t>Ballet II</t>
  </si>
  <si>
    <t>Ballet Variations</t>
  </si>
  <si>
    <t>World Dance Topics</t>
  </si>
  <si>
    <t>Choreography I</t>
  </si>
  <si>
    <t>Choreography II</t>
  </si>
  <si>
    <t>6581C</t>
  </si>
  <si>
    <t>Electronic Media</t>
  </si>
  <si>
    <t>6791C</t>
  </si>
  <si>
    <t>6792C</t>
  </si>
  <si>
    <t>MFA Professional Practices</t>
  </si>
  <si>
    <t>Graduate Seminar I</t>
  </si>
  <si>
    <t>Graduate Seminar II</t>
  </si>
  <si>
    <t>Critical Writing Seminar</t>
  </si>
  <si>
    <t>MFA Research Project</t>
  </si>
  <si>
    <t>ASH</t>
  </si>
  <si>
    <t>Southeast Asian History</t>
  </si>
  <si>
    <t>Modern China</t>
  </si>
  <si>
    <t>Communication Sciences and Disorders</t>
  </si>
  <si>
    <t>ASL</t>
  </si>
  <si>
    <t>2140C</t>
  </si>
  <si>
    <t>Basic American Sign Language</t>
  </si>
  <si>
    <t>2150C</t>
  </si>
  <si>
    <t>Intermediate American Sign Language</t>
  </si>
  <si>
    <t>Advanced ASL Discourse</t>
  </si>
  <si>
    <t>Deaf Culture</t>
  </si>
  <si>
    <t>4161C</t>
  </si>
  <si>
    <t>Advanced American Sign Language</t>
  </si>
  <si>
    <t>4201C</t>
  </si>
  <si>
    <t>American Sign Language 4</t>
  </si>
  <si>
    <t>American Sign Language 5</t>
  </si>
  <si>
    <t>4301C</t>
  </si>
  <si>
    <t>Structure of Sign Language</t>
  </si>
  <si>
    <t>Sign Language Codes</t>
  </si>
  <si>
    <t>Fundamentals of Fingerspelling</t>
  </si>
  <si>
    <t>Leadership, Advocacy and Issues in Deaf Studies</t>
  </si>
  <si>
    <t>Methods of Teaching American Sign Language</t>
  </si>
  <si>
    <t>ASL Literature</t>
  </si>
  <si>
    <t>ASN</t>
  </si>
  <si>
    <t>Japan Today</t>
  </si>
  <si>
    <t>China Today</t>
  </si>
  <si>
    <t>The Middle East</t>
  </si>
  <si>
    <t>East Asian Cinema</t>
  </si>
  <si>
    <t>Introduction to East Asian Cultures</t>
  </si>
  <si>
    <t>Physics</t>
  </si>
  <si>
    <t>AST</t>
  </si>
  <si>
    <t>Descriptive Astronomy</t>
  </si>
  <si>
    <t>Stellar Astronomy and Cosmology</t>
  </si>
  <si>
    <t>Contemporary Thinking in Astronomy</t>
  </si>
  <si>
    <t>Archaeoastronomy</t>
  </si>
  <si>
    <t>Navigation</t>
  </si>
  <si>
    <t>Selected Topics in Astronomy</t>
  </si>
  <si>
    <t>ATR</t>
  </si>
  <si>
    <t>Introduction to Athletic Training</t>
  </si>
  <si>
    <t>2010C</t>
  </si>
  <si>
    <t>Care and Prevention of Physical Injuries</t>
  </si>
  <si>
    <t>3102C</t>
  </si>
  <si>
    <t>Athletic Training Techniques</t>
  </si>
  <si>
    <t>Foundations of Athletic Training</t>
  </si>
  <si>
    <t>Kinesiology and Pathomechanics</t>
  </si>
  <si>
    <t>Measurement and Evaluation in Athletic Training</t>
  </si>
  <si>
    <t>3212C</t>
  </si>
  <si>
    <t>Upper Extremity Assessment</t>
  </si>
  <si>
    <t>3213C</t>
  </si>
  <si>
    <t>Lower Extremity Assessment</t>
  </si>
  <si>
    <t>Athletic Training Administration and Policy</t>
  </si>
  <si>
    <t>Documentation in Athletic Training</t>
  </si>
  <si>
    <t>3812L</t>
  </si>
  <si>
    <t>Clinical Experience in Athletic Training I</t>
  </si>
  <si>
    <t>3822L</t>
  </si>
  <si>
    <t>Clinical Experience in Athletic Training II</t>
  </si>
  <si>
    <t>Advanced Athletic Training</t>
  </si>
  <si>
    <t>4302C</t>
  </si>
  <si>
    <t>Therapeutic Modalities</t>
  </si>
  <si>
    <t>4314C</t>
  </si>
  <si>
    <t>Therapeutic Rehabilitation</t>
  </si>
  <si>
    <t>General Medical Conditions in the Athlete</t>
  </si>
  <si>
    <t>Seminar in Sports Medicine</t>
  </si>
  <si>
    <t>4832L</t>
  </si>
  <si>
    <t>Clinical Experience in Athletic Training III</t>
  </si>
  <si>
    <t>4842L</t>
  </si>
  <si>
    <t>Clinical Experience in Athletic Training IV</t>
  </si>
  <si>
    <t>Independent Study in Sports Medicine</t>
  </si>
  <si>
    <t>Anatomical Basis of Clinical Practice in Sports Medicine</t>
  </si>
  <si>
    <t>5217C</t>
  </si>
  <si>
    <t>Physical Examination I</t>
  </si>
  <si>
    <t>5218C</t>
  </si>
  <si>
    <t>Physical Examination II</t>
  </si>
  <si>
    <t>5306C</t>
  </si>
  <si>
    <t>Therapeutic Interventions I</t>
  </si>
  <si>
    <t>5307C</t>
  </si>
  <si>
    <t>Therapeutic Interventions II</t>
  </si>
  <si>
    <t>5308C</t>
  </si>
  <si>
    <t>Therapeutic Interventions III</t>
  </si>
  <si>
    <t>Rehabilitation Considerations for Children</t>
  </si>
  <si>
    <t>5346C</t>
  </si>
  <si>
    <t>Health and Wellness Promotion Across the Lifespan I</t>
  </si>
  <si>
    <t>5347C</t>
  </si>
  <si>
    <t>Health and Wellness Promotion Across the Lifespan II</t>
  </si>
  <si>
    <t>5348C</t>
  </si>
  <si>
    <t>Health and Wellness Promotion Across the Lifespan III</t>
  </si>
  <si>
    <t>Medical Conditions</t>
  </si>
  <si>
    <t>Contemporary Issues in Athletic Training</t>
  </si>
  <si>
    <t>Administration of Injury Prevention Programs</t>
  </si>
  <si>
    <t>Youth Injury Epidemiology</t>
  </si>
  <si>
    <t>Evidence Based Medicine in Athletic Training</t>
  </si>
  <si>
    <t>5835C</t>
  </si>
  <si>
    <t>Clinical Practicum in Athletic Training</t>
  </si>
  <si>
    <t>Preventing Sudden Death in Sport I</t>
  </si>
  <si>
    <t>Preventing Sudden Death in Sport II</t>
  </si>
  <si>
    <t>Medical Sciences</t>
  </si>
  <si>
    <t>Preventing Sudden Death in Youth Sports Settings</t>
  </si>
  <si>
    <t>Motor Development and Skill Acquisition</t>
  </si>
  <si>
    <t>Pediatric Sports Medicine</t>
  </si>
  <si>
    <t>Medical Conditions of Adolescents</t>
  </si>
  <si>
    <t>Ethical &amp; Legal Issues in Healthcare</t>
  </si>
  <si>
    <t>Professional Practice</t>
  </si>
  <si>
    <t>Evidence Based Research and Writing</t>
  </si>
  <si>
    <t>Research in Athletic Training</t>
  </si>
  <si>
    <t>Capstone Project 1</t>
  </si>
  <si>
    <t>Capstone Project 2</t>
  </si>
  <si>
    <t>Clinical Experience in Athletic Training - III</t>
  </si>
  <si>
    <t>Athletic Training Professional Colloquium</t>
  </si>
  <si>
    <t>BCH</t>
  </si>
  <si>
    <t>Introductory Biochemistry</t>
  </si>
  <si>
    <t>3023L</t>
  </si>
  <si>
    <t>Basic Biochemistry Laboratory</t>
  </si>
  <si>
    <t>General Biochemistry</t>
  </si>
  <si>
    <t>Advanced Biochemistry I</t>
  </si>
  <si>
    <t>Advanced Biochemistry II</t>
  </si>
  <si>
    <t>Biochemistry Core Course</t>
  </si>
  <si>
    <t>Biochemistry Laboratory Rotations</t>
  </si>
  <si>
    <t>6135C</t>
  </si>
  <si>
    <t>Methods in Molecular Biology</t>
  </si>
  <si>
    <t>Biomedical Genomics and Genetics</t>
  </si>
  <si>
    <t>Molecular Basis of Disease</t>
  </si>
  <si>
    <t>Structural Biology</t>
  </si>
  <si>
    <t>Fundamentals of Structural Bioinformatics</t>
  </si>
  <si>
    <t>Bioinformatics</t>
  </si>
  <si>
    <t>Bioinformatics II</t>
  </si>
  <si>
    <t>Grant Writing &amp; Scientific Communication</t>
  </si>
  <si>
    <t>Bioinformatics Internship I</t>
  </si>
  <si>
    <t>Bioinformatics Internship II</t>
  </si>
  <si>
    <t>Chemical &amp; Biomedical Engineering</t>
  </si>
  <si>
    <t>BME</t>
  </si>
  <si>
    <t>Biomedical Transport Process</t>
  </si>
  <si>
    <t>Computer Programming for Biomedical Engineers</t>
  </si>
  <si>
    <t>Molecular and Cellular Engineering</t>
  </si>
  <si>
    <t>4056C</t>
  </si>
  <si>
    <t>Biomedical Engineering Lab I</t>
  </si>
  <si>
    <t>4057C</t>
  </si>
  <si>
    <t>Biomedical Engineering Lab II</t>
  </si>
  <si>
    <t>Biomedical Engineering</t>
  </si>
  <si>
    <t>Mechanical Engineering</t>
  </si>
  <si>
    <t>Cell and Tissue Engineering</t>
  </si>
  <si>
    <t>Engineering of Biological Systems</t>
  </si>
  <si>
    <t>Engineering Physiology</t>
  </si>
  <si>
    <t>Introduction to Bioastronautics</t>
  </si>
  <si>
    <t>Biomedical Instrumentation</t>
  </si>
  <si>
    <t>Biomedical Signals and Systems Analysis</t>
  </si>
  <si>
    <t>Nanomedicine</t>
  </si>
  <si>
    <t>Biomedical Engineering Design I</t>
  </si>
  <si>
    <t>Biomedical Engineering Design II</t>
  </si>
  <si>
    <t>Selected Topics in Biomedical Engineering</t>
  </si>
  <si>
    <t>Pharmaceutical Engineering</t>
  </si>
  <si>
    <t>Introduction to Biomedical Engineering</t>
  </si>
  <si>
    <t>Theory and Design of Bioprocesses</t>
  </si>
  <si>
    <t>Directed Research in Bioengineering</t>
  </si>
  <si>
    <t>Biomedical Engineering II</t>
  </si>
  <si>
    <t>Modern Biomedical Technologies</t>
  </si>
  <si>
    <t>Biomaterials I: Material Properties</t>
  </si>
  <si>
    <t>Biomaterials II Biocompatibility</t>
  </si>
  <si>
    <t>Tissue Biomechanics</t>
  </si>
  <si>
    <t>Biomedical Fluids and Cardiovascular Engineering</t>
  </si>
  <si>
    <t>Human Sensory Processes</t>
  </si>
  <si>
    <t>Cardiovascular Systems for Engineers</t>
  </si>
  <si>
    <t>Nano-medicine</t>
  </si>
  <si>
    <t>Biotransport Phenomena</t>
  </si>
  <si>
    <t>Research Methods in Biomechanics</t>
  </si>
  <si>
    <t>Seminar in Biomedical Engineering</t>
  </si>
  <si>
    <t>Biomedical Engineering Industrial Internship</t>
  </si>
  <si>
    <t>Research for Master's Thesis</t>
  </si>
  <si>
    <t>Directed Research in Biomedical Engineering</t>
  </si>
  <si>
    <t>Ph.D. Dissertation</t>
  </si>
  <si>
    <t>BMS</t>
  </si>
  <si>
    <t>Clinical Diagnosis and Reasoning</t>
  </si>
  <si>
    <t>6100C</t>
  </si>
  <si>
    <t>Gross Anatomy</t>
  </si>
  <si>
    <t>Molecular Medicine</t>
  </si>
  <si>
    <t>Principles of Immunology and Infectious Diseases</t>
  </si>
  <si>
    <t>Cardiovascular &amp; Pulmonary Systems</t>
  </si>
  <si>
    <t>Excretory and Reproductive Systems</t>
  </si>
  <si>
    <t>Core Principles of Med Science/Musculoskeletal Sys</t>
  </si>
  <si>
    <t>Communications: Neuroscience &amp; Endocrinology</t>
  </si>
  <si>
    <t>Doctoring I</t>
  </si>
  <si>
    <t>Evidence Based Clinical Reasoning</t>
  </si>
  <si>
    <t>Scholarly Concentration I</t>
  </si>
  <si>
    <t>Scholarly Concentration II</t>
  </si>
  <si>
    <t>Scholarly Concentration III</t>
  </si>
  <si>
    <t>Scholarly Concentration IV</t>
  </si>
  <si>
    <t>Clinical Microbiology and Immunology</t>
  </si>
  <si>
    <t>Review of Immune and Infectious Diseases</t>
  </si>
  <si>
    <t>Biology</t>
  </si>
  <si>
    <t>BOT</t>
  </si>
  <si>
    <t>3015C</t>
  </si>
  <si>
    <t>General Botany</t>
  </si>
  <si>
    <t>Biology - Integrative</t>
  </si>
  <si>
    <t>3152C</t>
  </si>
  <si>
    <t>Field Botany</t>
  </si>
  <si>
    <t>Vascular Plants: Form and Function</t>
  </si>
  <si>
    <t>Biology - Cell, Microbiology and Molecular Biology</t>
  </si>
  <si>
    <t>Medical Botany</t>
  </si>
  <si>
    <t>4184C</t>
  </si>
  <si>
    <t>Biology of Coastal Plants</t>
  </si>
  <si>
    <t>4404C</t>
  </si>
  <si>
    <t>Phycology</t>
  </si>
  <si>
    <t>4434C</t>
  </si>
  <si>
    <t>Mycology</t>
  </si>
  <si>
    <t>Plant Ecology</t>
  </si>
  <si>
    <t>4714C</t>
  </si>
  <si>
    <t>Plant Taxonomy</t>
  </si>
  <si>
    <t>4810C</t>
  </si>
  <si>
    <t>Economic Botany</t>
  </si>
  <si>
    <t>Plants and Human Health</t>
  </si>
  <si>
    <t>BSC</t>
  </si>
  <si>
    <t>Biological Principles for Non Majors</t>
  </si>
  <si>
    <t>The Biology of Humans</t>
  </si>
  <si>
    <t>Cellular Processes</t>
  </si>
  <si>
    <t>2010L</t>
  </si>
  <si>
    <t>Cellular Processes Laboratory</t>
  </si>
  <si>
    <t>Biodiversity</t>
  </si>
  <si>
    <t>2011L</t>
  </si>
  <si>
    <t>Biodiversity Laboratory</t>
  </si>
  <si>
    <t>Food: Personal and Global Perspectives</t>
  </si>
  <si>
    <t>Sex and Today's World</t>
  </si>
  <si>
    <t>Environment</t>
  </si>
  <si>
    <t>NR</t>
  </si>
  <si>
    <t>Nursing</t>
  </si>
  <si>
    <t>Anatomy and Physiology I for Health Professionals</t>
  </si>
  <si>
    <t>2085L</t>
  </si>
  <si>
    <t>Anatomy and Physiology Lab I for Nursing and other Healthcare Professionals</t>
  </si>
  <si>
    <t>Anatomy and Physiology II for Nursing and other Healthcare Professionals</t>
  </si>
  <si>
    <t>2086L</t>
  </si>
  <si>
    <t>Anatomy and Physiology Lab II for Nursing and other Healthcare Professionals</t>
  </si>
  <si>
    <t>2093C</t>
  </si>
  <si>
    <t>Human Anatomy and Physiology I</t>
  </si>
  <si>
    <t>2094C</t>
  </si>
  <si>
    <t>Human Anatomy and Physiology II</t>
  </si>
  <si>
    <t>Selected Topics in Biology</t>
  </si>
  <si>
    <t>Honors Seminar II: Philosophy And Ethics Of Science</t>
  </si>
  <si>
    <t>Honors Seminar III: Scientific Approaches</t>
  </si>
  <si>
    <t>Honors Seminar I</t>
  </si>
  <si>
    <t>Biology of Aging</t>
  </si>
  <si>
    <t>Marine Biology</t>
  </si>
  <si>
    <t>3402L</t>
  </si>
  <si>
    <t>Experimental Biology Lab</t>
  </si>
  <si>
    <t>Research Methods in Biology</t>
  </si>
  <si>
    <t>Life Science Fundamentals for Teachers</t>
  </si>
  <si>
    <t>Scientific Communication</t>
  </si>
  <si>
    <t>Conservation Biology</t>
  </si>
  <si>
    <t>Environmental Issues</t>
  </si>
  <si>
    <t>4313C</t>
  </si>
  <si>
    <t>Advanced Marine Biology</t>
  </si>
  <si>
    <t>Ecology Of Aquatic Vascular Plants</t>
  </si>
  <si>
    <t>Genomics</t>
  </si>
  <si>
    <t>4444L</t>
  </si>
  <si>
    <t>Genomics Laboratory</t>
  </si>
  <si>
    <t>Computational Biology</t>
  </si>
  <si>
    <t>Honors Seminar IV</t>
  </si>
  <si>
    <t>Seminar in Cell and Molecular Biology</t>
  </si>
  <si>
    <t>Seminar in Marine Biology</t>
  </si>
  <si>
    <t>Biology Capstone</t>
  </si>
  <si>
    <t>Biology Internship</t>
  </si>
  <si>
    <t>Biology Honors Thesis</t>
  </si>
  <si>
    <t>Genetic Engineering and Recombinant DNA Technology</t>
  </si>
  <si>
    <t>6381C</t>
  </si>
  <si>
    <t>Introduction to Biotechnology</t>
  </si>
  <si>
    <t>Biotechnology and Bioethics</t>
  </si>
  <si>
    <t>Modern Basic Tools of Research</t>
  </si>
  <si>
    <t>Conservation Biology Theory</t>
  </si>
  <si>
    <t>Lectures in Contemporary Biology</t>
  </si>
  <si>
    <t>Graduate Seminar in Biology</t>
  </si>
  <si>
    <t>Scientific Grant Writing</t>
  </si>
  <si>
    <t>Selected Topics in Cancer Biology</t>
  </si>
  <si>
    <t>Internship in Conservation Biology</t>
  </si>
  <si>
    <t>Directed Research in Cancer Biology</t>
  </si>
  <si>
    <t>Doctoral Seminar</t>
  </si>
  <si>
    <t>Management</t>
  </si>
  <si>
    <t>BUL</t>
  </si>
  <si>
    <t>Constitutional Law and Free Enterprise</t>
  </si>
  <si>
    <t>Law And Business I</t>
  </si>
  <si>
    <t>Law And Business II</t>
  </si>
  <si>
    <t>Business Law: Selected Topics</t>
  </si>
  <si>
    <t>Anatomy of a Deal</t>
  </si>
  <si>
    <t>Law and the Accountant</t>
  </si>
  <si>
    <t>Risk Management and Legal Compliance</t>
  </si>
  <si>
    <t>Regulatory &amp; Reporting Environments</t>
  </si>
  <si>
    <t>CAP</t>
  </si>
  <si>
    <t>Computer Animation Fundamentals</t>
  </si>
  <si>
    <t>Web Application Design</t>
  </si>
  <si>
    <t>Image Processing Fundamentals</t>
  </si>
  <si>
    <t>Computer Vision</t>
  </si>
  <si>
    <t>Introduction to Robotics</t>
  </si>
  <si>
    <t>Data and Security Analytics</t>
  </si>
  <si>
    <t>Systems Simulation</t>
  </si>
  <si>
    <t>Digital Image Processing</t>
  </si>
  <si>
    <t>Introduction to Artificial Intelligence</t>
  </si>
  <si>
    <t>Data Mining</t>
  </si>
  <si>
    <t>Multimedia and E-Commerce for IT</t>
  </si>
  <si>
    <t>Human Computer Interface</t>
  </si>
  <si>
    <t>Advanced Robotic Systems</t>
  </si>
  <si>
    <t>Neural Networks</t>
  </si>
  <si>
    <t>Geometric/Statistical Pattern Recognition Techniques</t>
  </si>
  <si>
    <t>IT Robotics Application</t>
  </si>
  <si>
    <t>IT Intelligent Agents</t>
  </si>
  <si>
    <t>Robot Intelligence and Computer Vision</t>
  </si>
  <si>
    <t>Geometric Modeling</t>
  </si>
  <si>
    <t>IT Graduate Practicum</t>
  </si>
  <si>
    <t>CBH</t>
  </si>
  <si>
    <t>Comparative Psychology</t>
  </si>
  <si>
    <t>CCE</t>
  </si>
  <si>
    <t>Construction Management</t>
  </si>
  <si>
    <t>Construction Management &amp; Planning</t>
  </si>
  <si>
    <t>Crime and Justice in America</t>
  </si>
  <si>
    <t>Survey of the Criminal Justice System</t>
  </si>
  <si>
    <t>Theories of Criminal Behavior</t>
  </si>
  <si>
    <t>Prisoner Reentry and Recidivism: When Inmates Come Home</t>
  </si>
  <si>
    <t>Patterns of Criminal Behavior</t>
  </si>
  <si>
    <t>White Collar Crime</t>
  </si>
  <si>
    <t>Victimology</t>
  </si>
  <si>
    <t>Research Methods in Criminal Justice I</t>
  </si>
  <si>
    <t>Applied Statistics in Crime</t>
  </si>
  <si>
    <t>Miscarriages of Justice</t>
  </si>
  <si>
    <t>Death Penalty</t>
  </si>
  <si>
    <t>Criminal Justice Administration</t>
  </si>
  <si>
    <t>Ethics and the Criminal Justice System</t>
  </si>
  <si>
    <t>Abnormal Behavior and Criminality</t>
  </si>
  <si>
    <t>Forensic Psychology</t>
  </si>
  <si>
    <t>Dance Improvisation</t>
  </si>
  <si>
    <t>Repertory I</t>
  </si>
  <si>
    <t>Repertory II</t>
  </si>
  <si>
    <t>Junior Performance Project</t>
  </si>
  <si>
    <t>Modern Dance IV</t>
  </si>
  <si>
    <t>Ballet IV</t>
  </si>
  <si>
    <t>Choreography III</t>
  </si>
  <si>
    <t>Choreography IV</t>
  </si>
  <si>
    <t>Performance</t>
  </si>
  <si>
    <t>Senior Choreography Project</t>
  </si>
  <si>
    <t>Dance Studies</t>
  </si>
  <si>
    <t>DAE</t>
  </si>
  <si>
    <t>Dance Pedagogy: Secondary Curriculum</t>
  </si>
  <si>
    <t>4340L</t>
  </si>
  <si>
    <t>Dance Pedagogy: Internship</t>
  </si>
  <si>
    <t>Senior Seminar In Dance Education</t>
  </si>
  <si>
    <t>DAN</t>
  </si>
  <si>
    <t>Understanding the Dance Experience</t>
  </si>
  <si>
    <t>Entry Seminar</t>
  </si>
  <si>
    <t>Technical Theatre in Dance</t>
  </si>
  <si>
    <t>Music For Dance</t>
  </si>
  <si>
    <t>Music For Dance II</t>
  </si>
  <si>
    <t>Dance Kinesiology</t>
  </si>
  <si>
    <t>Ballet History</t>
  </si>
  <si>
    <t>20th Century Dance History</t>
  </si>
  <si>
    <t>Research in Dance I</t>
  </si>
  <si>
    <t>Research in Dance II</t>
  </si>
  <si>
    <t>Dance Senior Seminar</t>
  </si>
  <si>
    <t>Laban Movement Analysis</t>
  </si>
  <si>
    <t>Selected Topics In Dance</t>
  </si>
  <si>
    <t>Aging Studies</t>
  </si>
  <si>
    <t>DEP</t>
  </si>
  <si>
    <t>The Life Cycle</t>
  </si>
  <si>
    <t>Child Psychology</t>
  </si>
  <si>
    <t>Developmental Psychology</t>
  </si>
  <si>
    <t>Psychology of Language Development</t>
  </si>
  <si>
    <t>Autism Spectrum Disorders</t>
  </si>
  <si>
    <t>Typical and Atypical Development</t>
  </si>
  <si>
    <t>PH</t>
  </si>
  <si>
    <t>Community and Family Health</t>
  </si>
  <si>
    <t>DIE</t>
  </si>
  <si>
    <t>Principles of Leadership and Management of Food and Nutrition</t>
  </si>
  <si>
    <t>Advanced Clinical Nutrition</t>
  </si>
  <si>
    <t>DIG</t>
  </si>
  <si>
    <t>3119C</t>
  </si>
  <si>
    <t>Digital Drawing</t>
  </si>
  <si>
    <t>3306C</t>
  </si>
  <si>
    <t>3D Animation</t>
  </si>
  <si>
    <t>3323C</t>
  </si>
  <si>
    <t>Digital Sculpture</t>
  </si>
  <si>
    <t>3465C</t>
  </si>
  <si>
    <t>Visual Storytelling</t>
  </si>
  <si>
    <t>Interdisciplinary Arts and Sciences</t>
  </si>
  <si>
    <t>Trends in Digital Humanities</t>
  </si>
  <si>
    <t>Introduction to Digital Humanities</t>
  </si>
  <si>
    <t>Digital Humanities Capstone Project</t>
  </si>
  <si>
    <t>Feminist Digital Humanities</t>
  </si>
  <si>
    <t>6834C</t>
  </si>
  <si>
    <t>Digital Antiquity</t>
  </si>
  <si>
    <t>Digital Pedagogy</t>
  </si>
  <si>
    <t>DSC</t>
  </si>
  <si>
    <t>Terrorism and Homeland Security</t>
  </si>
  <si>
    <t>Introduction to Intelligence Analysis</t>
  </si>
  <si>
    <t>EAB</t>
  </si>
  <si>
    <t>Supervised Practicum and Field Experience in Applied Behavior Analysis</t>
  </si>
  <si>
    <t>EAP</t>
  </si>
  <si>
    <t>Listening &amp; Speaking for International Students</t>
  </si>
  <si>
    <t>Grammar for International Students</t>
  </si>
  <si>
    <t>Essential Academic English Skills</t>
  </si>
  <si>
    <t>English for International Students I</t>
  </si>
  <si>
    <t>English for International Students II</t>
  </si>
  <si>
    <t>EAS</t>
  </si>
  <si>
    <t>Hydro and Aerodynamics</t>
  </si>
  <si>
    <t>EBD</t>
  </si>
  <si>
    <t>Introduction to Behavior Disorders</t>
  </si>
  <si>
    <t>Directed Study: Behavior Disorders</t>
  </si>
  <si>
    <t>Undergraduate Supervised Practicum in Behavior Disorders</t>
  </si>
  <si>
    <t>Advanced Theories and Practices in Emotional Handicaps</t>
  </si>
  <si>
    <t>Management and Motivational Strategies for Disruptive Students</t>
  </si>
  <si>
    <t>Educating Students with Autism</t>
  </si>
  <si>
    <t>Supervised Practicum in Behavior Disorders</t>
  </si>
  <si>
    <t>ECH</t>
  </si>
  <si>
    <t>Introduction to Chemical and Biomolecular Engineering</t>
  </si>
  <si>
    <t>Material and Energy Balances</t>
  </si>
  <si>
    <t>3240L</t>
  </si>
  <si>
    <t>Chemical Engineering Laboratory I</t>
  </si>
  <si>
    <t>Transport Phenomena I</t>
  </si>
  <si>
    <t>Instrument Systems I</t>
  </si>
  <si>
    <t>Engineering Computations</t>
  </si>
  <si>
    <t>Chemical Engineering Thermodynamics</t>
  </si>
  <si>
    <t>4241L</t>
  </si>
  <si>
    <t>Chemical Engineering Laboratory II</t>
  </si>
  <si>
    <t>4244L</t>
  </si>
  <si>
    <t>Chemical Engineering Lab III</t>
  </si>
  <si>
    <t>Transport Phenomena</t>
  </si>
  <si>
    <t>4265C</t>
  </si>
  <si>
    <t>Mass Transfer Operations</t>
  </si>
  <si>
    <t>Transport Phenomena II</t>
  </si>
  <si>
    <t>Process Dynamics and Control</t>
  </si>
  <si>
    <t>4415C</t>
  </si>
  <si>
    <t>Reaction Engineering</t>
  </si>
  <si>
    <t>Separation Processes</t>
  </si>
  <si>
    <t>Kinetics and Reaction Engineering</t>
  </si>
  <si>
    <t>Catalysis: Concepts and Applications</t>
  </si>
  <si>
    <t>Product and Process Systems Engineering</t>
  </si>
  <si>
    <t>Product and Process Design</t>
  </si>
  <si>
    <t>Process Equipment and Safety</t>
  </si>
  <si>
    <t>Product Design and Manufacturing</t>
  </si>
  <si>
    <t>Chemical Process Safety and Ethics</t>
  </si>
  <si>
    <t>Sustaining the Earth: An Engineering Approach</t>
  </si>
  <si>
    <t>Synthetic Fuel Production</t>
  </si>
  <si>
    <t>Numerical Methods in Chemical Engineering</t>
  </si>
  <si>
    <t>Special Topics in Chemical Engineering II</t>
  </si>
  <si>
    <t>Undergraduate Seminar</t>
  </si>
  <si>
    <t>Chemical Process Engineering I</t>
  </si>
  <si>
    <t>Chemical Process Engineering II</t>
  </si>
  <si>
    <t>Chemical Process Engineering III</t>
  </si>
  <si>
    <t>Automatic Process Control II</t>
  </si>
  <si>
    <t>Chemical Process Control</t>
  </si>
  <si>
    <t>5747C</t>
  </si>
  <si>
    <t>Selected Topics in Chemical Engineering Biotechnology</t>
  </si>
  <si>
    <t>Green Engineering</t>
  </si>
  <si>
    <t>Special Topics III</t>
  </si>
  <si>
    <t>Special Topics IV</t>
  </si>
  <si>
    <t>Chemical Engineering Industrial Internship</t>
  </si>
  <si>
    <t>Advanced Thermodynamics I</t>
  </si>
  <si>
    <t>Molecular Thermodynamics</t>
  </si>
  <si>
    <t>Advanced Transport Phenomena</t>
  </si>
  <si>
    <t>Processes Analysis and Modeling</t>
  </si>
  <si>
    <t>Bioseparations</t>
  </si>
  <si>
    <t>Chemical Engineering Kinetics</t>
  </si>
  <si>
    <t>Reacting Systems</t>
  </si>
  <si>
    <t>Mathematical Methods for Chemical Engineering</t>
  </si>
  <si>
    <t>Independent Study - Variable Title</t>
  </si>
  <si>
    <t>Special Problems I</t>
  </si>
  <si>
    <t>Special Problems II</t>
  </si>
  <si>
    <t>Economics</t>
  </si>
  <si>
    <t>ECO</t>
  </si>
  <si>
    <t>Basic Economics</t>
  </si>
  <si>
    <t>Economic Principles (Macroeconomics)</t>
  </si>
  <si>
    <t>Economic Principles (Microeconomics)</t>
  </si>
  <si>
    <t>Analytical Tools for Economists</t>
  </si>
  <si>
    <t>Selected Topics In Economics</t>
  </si>
  <si>
    <t>Intermediate Price Theory</t>
  </si>
  <si>
    <t>Intermediate Macroeconomics</t>
  </si>
  <si>
    <t>American Economic History</t>
  </si>
  <si>
    <t>International Economics</t>
  </si>
  <si>
    <t>Advanced Price Theory</t>
  </si>
  <si>
    <t>Advanced Macroeconomic Theory</t>
  </si>
  <si>
    <t>Economic Growth</t>
  </si>
  <si>
    <t>History of Economic Thought</t>
  </si>
  <si>
    <t>Radical Political Economy</t>
  </si>
  <si>
    <t>Game Theory and Economic Applications</t>
  </si>
  <si>
    <t>Introduction to Mathematical Economics</t>
  </si>
  <si>
    <t>Introduction to Econometrics</t>
  </si>
  <si>
    <t>Public Finance</t>
  </si>
  <si>
    <t>International Trade and Policy</t>
  </si>
  <si>
    <t>International Macroeconomics</t>
  </si>
  <si>
    <t>Selected Topics in Economics</t>
  </si>
  <si>
    <t>Economics Honors Thesis</t>
  </si>
  <si>
    <t>MBA Essentials: Economics</t>
  </si>
  <si>
    <t>Introduction to Economic Concepts for Managers</t>
  </si>
  <si>
    <t>Microeconomics I</t>
  </si>
  <si>
    <t>Economic Policy Analysis</t>
  </si>
  <si>
    <t>Macroeconomic Theory and Policy</t>
  </si>
  <si>
    <t>Macroeconomics I</t>
  </si>
  <si>
    <t>Mathematical Economics I</t>
  </si>
  <si>
    <t>Managerial Analysis</t>
  </si>
  <si>
    <t>Econometrics I</t>
  </si>
  <si>
    <t>Econometrics II</t>
  </si>
  <si>
    <t>Public Sector Economics</t>
  </si>
  <si>
    <t>International Economic Issues</t>
  </si>
  <si>
    <t>International Trade: Theory and Policy</t>
  </si>
  <si>
    <t>Global Economic Environment of Business</t>
  </si>
  <si>
    <t>International Monetary Economics</t>
  </si>
  <si>
    <t>Microeconomics II</t>
  </si>
  <si>
    <t>Macroeconomics II</t>
  </si>
  <si>
    <t>Mathematical Economics II</t>
  </si>
  <si>
    <t>Econometrics III</t>
  </si>
  <si>
    <t>Econometrics IV</t>
  </si>
  <si>
    <t>ECP</t>
  </si>
  <si>
    <t>Economics of Inequality</t>
  </si>
  <si>
    <t>Economics of Women and Work</t>
  </si>
  <si>
    <t>Labor Economics</t>
  </si>
  <si>
    <t>Environmental Economics</t>
  </si>
  <si>
    <t>Industrial Organization</t>
  </si>
  <si>
    <t>Economics of Regulation and Antitrust</t>
  </si>
  <si>
    <t>Economics of Health</t>
  </si>
  <si>
    <t>Urban Economics</t>
  </si>
  <si>
    <t>Regional Economics</t>
  </si>
  <si>
    <t>Managerial Economics</t>
  </si>
  <si>
    <t>Economics of Sports</t>
  </si>
  <si>
    <t>Law and Economics</t>
  </si>
  <si>
    <t>Economics of Crime</t>
  </si>
  <si>
    <t>Economics of Education</t>
  </si>
  <si>
    <t>Economics of Business Strategy</t>
  </si>
  <si>
    <t>Labor Economics I</t>
  </si>
  <si>
    <t>Environmental Economics and Policy</t>
  </si>
  <si>
    <t>Industrial Organization I</t>
  </si>
  <si>
    <t>Economics of Organization</t>
  </si>
  <si>
    <t>Issues in Regulation and Antitrust</t>
  </si>
  <si>
    <t>Analysis of Health Care Issues</t>
  </si>
  <si>
    <t>Economics of Health Care I</t>
  </si>
  <si>
    <t>Labor Economics II</t>
  </si>
  <si>
    <t>Industrial Organization II</t>
  </si>
  <si>
    <t>Economics of Health Care II</t>
  </si>
  <si>
    <t>ECS</t>
  </si>
  <si>
    <t>Economic Development</t>
  </si>
  <si>
    <t>Comparative Economic Systems</t>
  </si>
  <si>
    <t>Economics of Latin America</t>
  </si>
  <si>
    <t>ECT</t>
  </si>
  <si>
    <t>Independent Study: Industrial-Technical Education</t>
  </si>
  <si>
    <t>Directed Study: Industrial-Technical Education</t>
  </si>
  <si>
    <t>Senior Seminar in Industrial-Technical Education</t>
  </si>
  <si>
    <t>Preparation and Development for Teaching</t>
  </si>
  <si>
    <t>Enhancing Career and Technical Education Curriculum</t>
  </si>
  <si>
    <t>Trends and Issues in Career and Technical Education</t>
  </si>
  <si>
    <t>Emerging Workplace Competencies</t>
  </si>
  <si>
    <t>Improving Career and Technical Education Programs</t>
  </si>
  <si>
    <t>Staff Development</t>
  </si>
  <si>
    <t>Seminar</t>
  </si>
  <si>
    <t>Practicum: Industrial-Technical Education</t>
  </si>
  <si>
    <t>Information Research Strategies</t>
  </si>
  <si>
    <t>Research Seminar In Vocational, Technical, And Adult Education</t>
  </si>
  <si>
    <t>Directed Research in Vocational Education</t>
  </si>
  <si>
    <t>Scholarly Writing for Doctoral Students</t>
  </si>
  <si>
    <t>ECW</t>
  </si>
  <si>
    <t>Program Management: Diversified Cooperative Training</t>
  </si>
  <si>
    <t>Administration Of Local Programs: Vocational</t>
  </si>
  <si>
    <t>Supervision Of Local Programs: Vocational Education</t>
  </si>
  <si>
    <t>School Community Relations</t>
  </si>
  <si>
    <t>Equity and Access in the New Economy</t>
  </si>
  <si>
    <t>Foundations And Philosophy Of Vocational, Technical And Adult Education</t>
  </si>
  <si>
    <t>Vocational And Adult Education Program Planning And Implementation</t>
  </si>
  <si>
    <t>Career Development in Career and Workforce Education Change</t>
  </si>
  <si>
    <t>Instructional Development For Vocational, Technical, And Adult Education</t>
  </si>
  <si>
    <t>Comparative Study of Career Workforce Education Systems</t>
  </si>
  <si>
    <t>EDA</t>
  </si>
  <si>
    <t>Principles of Educational Administration</t>
  </si>
  <si>
    <t>Administrative Analysis and Change</t>
  </si>
  <si>
    <t>Educational Leadership</t>
  </si>
  <si>
    <t>Educational Leadership II: Building Capacity</t>
  </si>
  <si>
    <t>Policy Development</t>
  </si>
  <si>
    <t>Culturally Relevant Leadership</t>
  </si>
  <si>
    <t>School Law</t>
  </si>
  <si>
    <t>School Finance</t>
  </si>
  <si>
    <t>Planning Educational Facilities</t>
  </si>
  <si>
    <t>Data-based Decision Making Strategies for Educational Leaders</t>
  </si>
  <si>
    <t>EP</t>
  </si>
  <si>
    <t>Technology and Data Analysis for School Leaders</t>
  </si>
  <si>
    <t>The Principalship</t>
  </si>
  <si>
    <t>Case Studies in School Administration</t>
  </si>
  <si>
    <t>Administration Practicum</t>
  </si>
  <si>
    <t>Thesis: Masters/Educational Specialist</t>
  </si>
  <si>
    <t>Ethics and Educational Leadership</t>
  </si>
  <si>
    <t>Leadership in Education: Theory and Inquiry</t>
  </si>
  <si>
    <t>Organizational Leadership and Systems Theory</t>
  </si>
  <si>
    <t>Current Readings and Discourse in Educational Leadership</t>
  </si>
  <si>
    <t>Appreciative Inquiry and Organizing in Public Education</t>
  </si>
  <si>
    <t>Educational Politics and the Engagement of Communities</t>
  </si>
  <si>
    <t>Administration Of School Personnel Policies And Practices</t>
  </si>
  <si>
    <t>Legal Dimensions Of School Administration</t>
  </si>
  <si>
    <t>Special Education Law and Policy Issues</t>
  </si>
  <si>
    <t>Advanced School Finance</t>
  </si>
  <si>
    <t>Curriculum Theory</t>
  </si>
  <si>
    <t>Policy Analysis and Implementation Strategies for Educational</t>
  </si>
  <si>
    <t>Educational Politics and Policy: Theory &amp; Issues</t>
  </si>
  <si>
    <t>Qualitative Case Methods in Educational Leadership</t>
  </si>
  <si>
    <t>EDE</t>
  </si>
  <si>
    <t>Creative Experiences: Using Arts-Based Inquiry &amp; Design Thinking for Problem-Based Learning</t>
  </si>
  <si>
    <t>Instructional Planning for Diverse Learners</t>
  </si>
  <si>
    <t>Elementary Education</t>
  </si>
  <si>
    <t>The Learning Environment</t>
  </si>
  <si>
    <t>Planning for Instruction of Diverse Learners</t>
  </si>
  <si>
    <t>Creating and Differentiating Learning Environments</t>
  </si>
  <si>
    <t>The Teacher as Researcher</t>
  </si>
  <si>
    <t>Independent Study: Elementary Education</t>
  </si>
  <si>
    <t>Directed Study: Elementary Education</t>
  </si>
  <si>
    <t>Internship: Elementary Education</t>
  </si>
  <si>
    <t>Childhood Education Internship Level I</t>
  </si>
  <si>
    <t>Childhood Education Internship Level II</t>
  </si>
  <si>
    <t>Alternative Setting Field Experience</t>
  </si>
  <si>
    <t>Childhood Education Internship Level III</t>
  </si>
  <si>
    <t>Clinical Education I</t>
  </si>
  <si>
    <t>Clinical Education II</t>
  </si>
  <si>
    <t>Clinical Education III</t>
  </si>
  <si>
    <t>Teacher Leadership for Student Learning</t>
  </si>
  <si>
    <t>Problems in Curriculum and Instruction: Elementary</t>
  </si>
  <si>
    <t>Instructional Planning for Maximizing Elementary Student Learning</t>
  </si>
  <si>
    <t>Childhood/Lang. Arts/Reading</t>
  </si>
  <si>
    <t>Development &amp; Management of Diverse Learners</t>
  </si>
  <si>
    <t>Teaching and Learning with Technology in Elementary Classrooms</t>
  </si>
  <si>
    <t>Culturally Responsive Pedagogy for Elementary Student Learning</t>
  </si>
  <si>
    <t>Professional Development for Student Learning</t>
  </si>
  <si>
    <t>Reflecting on Instructional Decision Making</t>
  </si>
  <si>
    <t>Teacher Research for Student Learning</t>
  </si>
  <si>
    <t>Managing and Differentiating the Instructional Environment in Elementary Schools</t>
  </si>
  <si>
    <t>Coaching for Student Learning</t>
  </si>
  <si>
    <t>Independent Study: Elementary/Early Childhood Education</t>
  </si>
  <si>
    <t>Practicum Field Experience</t>
  </si>
  <si>
    <t>Critical Analysis of Curriculum in Elementary Schools</t>
  </si>
  <si>
    <t>Differentiated Supervision &amp; Teacher Professional Development</t>
  </si>
  <si>
    <t>Teacher Education Seminar</t>
  </si>
  <si>
    <t>Directed Research in Elementary Education</t>
  </si>
  <si>
    <t>EDF</t>
  </si>
  <si>
    <t>Introduction to the Teaching Profession</t>
  </si>
  <si>
    <t>Education, Diversity, and Global Society</t>
  </si>
  <si>
    <t>Learning and the Developing Child</t>
  </si>
  <si>
    <t>Psychological and Social Foundations</t>
  </si>
  <si>
    <t>Child and Adolescent Development</t>
  </si>
  <si>
    <t>Human Development and Learning</t>
  </si>
  <si>
    <t>Human Behavior and Environmental Selection</t>
  </si>
  <si>
    <t>History of Education in the United States</t>
  </si>
  <si>
    <t>Schools and Society</t>
  </si>
  <si>
    <t>Psych &amp; Social Foundation</t>
  </si>
  <si>
    <t>The Dynamics of Unity</t>
  </si>
  <si>
    <t>Child Growth and Learning</t>
  </si>
  <si>
    <t>Learning and the Developing Adolescent</t>
  </si>
  <si>
    <t>Measurement for Teachers</t>
  </si>
  <si>
    <t>Educational Measurement and Research</t>
  </si>
  <si>
    <t>Measurement Concepts and Assessment of All Students</t>
  </si>
  <si>
    <t>Studies in Research Design</t>
  </si>
  <si>
    <t>Independent Study: Educational Foundations</t>
  </si>
  <si>
    <t>Directed Study: Educational Foundations</t>
  </si>
  <si>
    <t>Trends in Education Politics</t>
  </si>
  <si>
    <t>Child Development</t>
  </si>
  <si>
    <t>Child &amp; Adolescent Development and Learning</t>
  </si>
  <si>
    <t>Group Processes for Educational Personnel</t>
  </si>
  <si>
    <t>Consulting Skills for Staff Development</t>
  </si>
  <si>
    <t>Psychological Foundations of Education</t>
  </si>
  <si>
    <t>Biological Bases for Learning Behavior</t>
  </si>
  <si>
    <t>Learning Principles Applied to Instruction</t>
  </si>
  <si>
    <t>Behavior Theory and Classroom Learning</t>
  </si>
  <si>
    <t>Workshop and Conference Design</t>
  </si>
  <si>
    <t>Problems in Instructional Design for Computers</t>
  </si>
  <si>
    <t>Instructional Design I</t>
  </si>
  <si>
    <t>Human Development and Personality Theories</t>
  </si>
  <si>
    <t>Statistical Analysis For Educational Research I</t>
  </si>
  <si>
    <t>Foundations of Measurement</t>
  </si>
  <si>
    <t>Development and Validation of Tests in Education</t>
  </si>
  <si>
    <t>Foundations of Applied Evaluation</t>
  </si>
  <si>
    <t>Foundations of Educational Research</t>
  </si>
  <si>
    <t>Applied Educational Program Evaluation</t>
  </si>
  <si>
    <t>Historical Foundations of American Education</t>
  </si>
  <si>
    <t>History of Childhood</t>
  </si>
  <si>
    <t>The Role of Education in a Democracy</t>
  </si>
  <si>
    <t>Socio-Economic Foundations of American Education</t>
  </si>
  <si>
    <t>Learning and Linguistic Diversity in a Transnational Context</t>
  </si>
  <si>
    <t>Gender and the Educational Process</t>
  </si>
  <si>
    <t>Education, Communication, and Change</t>
  </si>
  <si>
    <t>Schools and the Future</t>
  </si>
  <si>
    <t>Intro to Comparative and International Education</t>
  </si>
  <si>
    <t>Contemporary Issues and Trends in International Education</t>
  </si>
  <si>
    <t>International Perspectives and Practices in Gifted and Talented Education</t>
  </si>
  <si>
    <t>Issues in Multicultural Education</t>
  </si>
  <si>
    <t>Wellness Programming Seminar</t>
  </si>
  <si>
    <t>Practicum in Measurement, Evaluation, and Research</t>
  </si>
  <si>
    <t>Field Experience</t>
  </si>
  <si>
    <t>Adolescent Development</t>
  </si>
  <si>
    <t>Cognitive Issues in Instruction</t>
  </si>
  <si>
    <t>Experiential Learning: Theory and Methods</t>
  </si>
  <si>
    <t>Topics in Behavior Analysis and Automated Instruction</t>
  </si>
  <si>
    <t>Psychology of Oral and Written Language Development</t>
  </si>
  <si>
    <t>Applications Of Developmental Theories</t>
  </si>
  <si>
    <t>Resilience in Human Development</t>
  </si>
  <si>
    <t>Statistical Analysis For Educational Research II</t>
  </si>
  <si>
    <t>Design Of Systematic Studies In Education</t>
  </si>
  <si>
    <t>Application of Structural Equation Modeling in Education</t>
  </si>
  <si>
    <t>Action Research in Schools</t>
  </si>
  <si>
    <t>Rasch Measurement Models</t>
  </si>
  <si>
    <t>Advanced Educational Measurement I</t>
  </si>
  <si>
    <t>Advanced Educational Measurement II</t>
  </si>
  <si>
    <t>Foundations of Item Response Theory</t>
  </si>
  <si>
    <t>Metaevaluation</t>
  </si>
  <si>
    <t>Introduction to Computer-Based Testing</t>
  </si>
  <si>
    <t>Applied Multilevel Modeling in Education</t>
  </si>
  <si>
    <t>Qualitative Research in Education Part I</t>
  </si>
  <si>
    <t>Qualitative Research in Education Part II</t>
  </si>
  <si>
    <t>Statistical Analysis For Educational Research III</t>
  </si>
  <si>
    <t>Theory and Practice of Program Evaluation</t>
  </si>
  <si>
    <t>Problems in Educational Data Analysis</t>
  </si>
  <si>
    <t>Consulting and Project Management Skills for Evaluators</t>
  </si>
  <si>
    <t>Systems Approaches for Program Planning, Evaluation and Development</t>
  </si>
  <si>
    <t>Theory and Practice of Personnel Evaluation</t>
  </si>
  <si>
    <t>Analysis for Single-Case Experiments</t>
  </si>
  <si>
    <t>History of Higher Education in the United States</t>
  </si>
  <si>
    <t>Moral Development and Education</t>
  </si>
  <si>
    <t>Classics in Educational Research</t>
  </si>
  <si>
    <t>Education in Metropolitan Areas</t>
  </si>
  <si>
    <t>Directed Research in Measurement and Evaluation</t>
  </si>
  <si>
    <t>Professional Seminar</t>
  </si>
  <si>
    <t>Seminar in Social Foundations of Education</t>
  </si>
  <si>
    <t>Practicum In Educational Planning, Evaluation, And Development</t>
  </si>
  <si>
    <t>Supervised Experience in College Teaching</t>
  </si>
  <si>
    <t>Research Practicum</t>
  </si>
  <si>
    <t>EDG</t>
  </si>
  <si>
    <t>Cybersecurity and the Everyday Citizen</t>
  </si>
  <si>
    <t>Childhood Education and Literacy Studies</t>
  </si>
  <si>
    <t>Integrated Clinical Experience Grades K-5</t>
  </si>
  <si>
    <t>Standards Based Education</t>
  </si>
  <si>
    <t>Literacy/Literature and Social Studies/ESE</t>
  </si>
  <si>
    <t>Instructional Design and Classroom Management</t>
  </si>
  <si>
    <t>Curriculum and Instruction</t>
  </si>
  <si>
    <t>Directed Studies</t>
  </si>
  <si>
    <t>Final Intern Seminar</t>
  </si>
  <si>
    <t>Secondary Education</t>
  </si>
  <si>
    <t>Practicum in Secondary Teaching</t>
  </si>
  <si>
    <t>Integrated Final Internship</t>
  </si>
  <si>
    <t>Introduction to Standards Based Education</t>
  </si>
  <si>
    <t>School Curriculum Improvement</t>
  </si>
  <si>
    <t>Project T.E.A.C.H. (Teacher Effectiveness and Classroom Handling)</t>
  </si>
  <si>
    <t>Cybersecurity in the Schools</t>
  </si>
  <si>
    <t>Foundations Of Curriculum And Instruction</t>
  </si>
  <si>
    <t>Selected Topics in Education</t>
  </si>
  <si>
    <t>Seminar in Curriculum Research</t>
  </si>
  <si>
    <t>MAT Final Internship</t>
  </si>
  <si>
    <t>Project: Master's/Specialist</t>
  </si>
  <si>
    <t>Design and Evaluation of Teacher Education Programs</t>
  </si>
  <si>
    <t>Trends and Issues in Educational Policy: Literacy and Teacher</t>
  </si>
  <si>
    <t>Critical Pedagogy in Teacher Education</t>
  </si>
  <si>
    <t>Philosophies of Inquiry</t>
  </si>
  <si>
    <t>Sustainable Innovation in Education</t>
  </si>
  <si>
    <t>Transforming the Curriculum</t>
  </si>
  <si>
    <t>Mentoring Theory and Leadership Practice</t>
  </si>
  <si>
    <t>Visual Research Methods in Education</t>
  </si>
  <si>
    <t>Analysis of Curriculum and Instruction</t>
  </si>
  <si>
    <t>Issues in Curriculum and Instruction</t>
  </si>
  <si>
    <t>Problems of Practice in Education</t>
  </si>
  <si>
    <t>Graduate Seminar: Leader-Scholar Community</t>
  </si>
  <si>
    <t>Graduate Seminar</t>
  </si>
  <si>
    <t>Advanced Graduate Seminar: Introduction to Research</t>
  </si>
  <si>
    <t>Advanced Graduate Seminar: Research in Progress</t>
  </si>
  <si>
    <t>Practicum in Educational Innovation</t>
  </si>
  <si>
    <t>EDH</t>
  </si>
  <si>
    <t>Higher Education in America</t>
  </si>
  <si>
    <t>Junior College in American Higher Education</t>
  </si>
  <si>
    <t>Ethics and Higher Education</t>
  </si>
  <si>
    <t>Seminar in College Teaching</t>
  </si>
  <si>
    <t>Internship in Higher Education</t>
  </si>
  <si>
    <t>Introduction to Research Studies in Higher Education</t>
  </si>
  <si>
    <t>Curriculum Development In Higher Education</t>
  </si>
  <si>
    <t>Supervised Teaching in Childhood Ed &amp; Literacy Studies I</t>
  </si>
  <si>
    <t>Supervised Teaching in Childhood Ed &amp; Literacy Studies II</t>
  </si>
  <si>
    <t>Policy and Legal Dimensions in Higher Education</t>
  </si>
  <si>
    <t>Higher Education Finance</t>
  </si>
  <si>
    <t>Leadership in Higher Education</t>
  </si>
  <si>
    <t>Governing Colleges and Universities</t>
  </si>
  <si>
    <t>Organization And Administration Of Higher Education</t>
  </si>
  <si>
    <t>Organizational Theory and Practices in Higher Education</t>
  </si>
  <si>
    <t>Higher Education Capstone Seminar</t>
  </si>
  <si>
    <t>EDM</t>
  </si>
  <si>
    <t>Middle Level Education</t>
  </si>
  <si>
    <t>Teaching the Young Adolescent Learner</t>
  </si>
  <si>
    <t>Contemporary Issues in STEM Education</t>
  </si>
  <si>
    <t>Problems In Curriculum And Instruction: Middle School</t>
  </si>
  <si>
    <t>Client Centered Middle Schools</t>
  </si>
  <si>
    <t>Effective Instruction for Middle Schools</t>
  </si>
  <si>
    <t>Middle School Issues Seminar</t>
  </si>
  <si>
    <t>EDP</t>
  </si>
  <si>
    <t>Child Development within a School Context</t>
  </si>
  <si>
    <t>Learning within a School Context</t>
  </si>
  <si>
    <t>Learning and Development within the School Context</t>
  </si>
  <si>
    <t>Enhancing Children's Learning and Development within a School Context</t>
  </si>
  <si>
    <t>EDS</t>
  </si>
  <si>
    <t>Principles and Practices of Educational Supervision</t>
  </si>
  <si>
    <t>Clinical Supervision</t>
  </si>
  <si>
    <t>Problems In Supervision</t>
  </si>
  <si>
    <t>Teacher Evaluation: Process and Instruments</t>
  </si>
  <si>
    <t>EEC</t>
  </si>
  <si>
    <t>Teaching Literature and Writing in Early Childhood</t>
  </si>
  <si>
    <t>Programs for Young Children</t>
  </si>
  <si>
    <t>Science for Young Children</t>
  </si>
  <si>
    <t>Integrated Curriculum: Social Sciences/Humanities &amp; Art</t>
  </si>
  <si>
    <t>Creative and Affective Experiences for Young Children</t>
  </si>
  <si>
    <t>Cognitive Experiences for Young Children</t>
  </si>
  <si>
    <t>Mathematics for Young Children</t>
  </si>
  <si>
    <t>Family, School and Community Partnerships</t>
  </si>
  <si>
    <t>Child, Family &amp; Teacher Relations</t>
  </si>
  <si>
    <t>Classroom Management and Guidance of Young Children</t>
  </si>
  <si>
    <t>Assessment and Evaluation of Young Children</t>
  </si>
  <si>
    <t>Current Trends and Issues in Early Childhood Education</t>
  </si>
  <si>
    <t>Language and Emerging Literacy</t>
  </si>
  <si>
    <t>Independent Study: Early Childhood Education</t>
  </si>
  <si>
    <t>Directed Study: Early Childhood Education</t>
  </si>
  <si>
    <t>Senior Seminar in Early Childhood Education</t>
  </si>
  <si>
    <t>Internship: Early Childhood</t>
  </si>
  <si>
    <t>Field Experience I</t>
  </si>
  <si>
    <t>Field Experience II</t>
  </si>
  <si>
    <t>Field Experience III</t>
  </si>
  <si>
    <t>Advocacy and Leadership in Early Childhood Education</t>
  </si>
  <si>
    <t>E.C.: Curriculum and Authentic Assessment</t>
  </si>
  <si>
    <t>Early Childhood Programs and Advanced Curriculum</t>
  </si>
  <si>
    <t>EC: Diversity in Home and School</t>
  </si>
  <si>
    <t>Social Justice in Early Childhood Education</t>
  </si>
  <si>
    <t>Early Childhood Program Development and Administration</t>
  </si>
  <si>
    <t>EC: Play and Learning</t>
  </si>
  <si>
    <t>Research Seminar: Issues and Trends in Early Childhood Education</t>
  </si>
  <si>
    <t>Workshop In Early Childhood Education</t>
  </si>
  <si>
    <t>Leadership and Advocacy: Issues Affecting Young Children</t>
  </si>
  <si>
    <t>Critical Perspectives in Early Childhood Education</t>
  </si>
  <si>
    <t>Teaching and Learning in Early Childhood</t>
  </si>
  <si>
    <t>ICT in the Early Years</t>
  </si>
  <si>
    <t>Sociocultural Approaches to Working with Children and Families</t>
  </si>
  <si>
    <t>Family Literacy</t>
  </si>
  <si>
    <t>Trends and Issues in Early Childhood Education</t>
  </si>
  <si>
    <t>Assessment In Early Childhood Education</t>
  </si>
  <si>
    <t>Arts &amp; Aesthetics in Early Childhood Education</t>
  </si>
  <si>
    <t>Directed Research in Early Childhood Education</t>
  </si>
  <si>
    <t>Electrical Engineering</t>
  </si>
  <si>
    <t>EEE</t>
  </si>
  <si>
    <t>Electronics I</t>
  </si>
  <si>
    <t>Electrical Engineering Science I - Electronic Materials</t>
  </si>
  <si>
    <t>4260C</t>
  </si>
  <si>
    <t>Bioelectricity</t>
  </si>
  <si>
    <t>Bioelectronics</t>
  </si>
  <si>
    <t>MEMS I: Chemical/Biomedical Sensors and Microfabrication</t>
  </si>
  <si>
    <t>Electronics II</t>
  </si>
  <si>
    <t>Communications Electronics</t>
  </si>
  <si>
    <t>4351C</t>
  </si>
  <si>
    <t>Semiconductor Devices</t>
  </si>
  <si>
    <t>Analog CMOS/VLSI Design</t>
  </si>
  <si>
    <t>System on a Chip</t>
  </si>
  <si>
    <t>Biomedical Image Processing</t>
  </si>
  <si>
    <t>5344C</t>
  </si>
  <si>
    <t>Digital CMOS/VLSI Design</t>
  </si>
  <si>
    <t>Integrated Circuit Technology</t>
  </si>
  <si>
    <t>Physical Basis Of Microelectronics</t>
  </si>
  <si>
    <t>Personal Health Systems</t>
  </si>
  <si>
    <t>Biomedical Optical Spectroscopy and Imaging</t>
  </si>
  <si>
    <t>Chemical/Biological Sensors and Microfabrication</t>
  </si>
  <si>
    <t>MEMS I/Chem Bio Sensors</t>
  </si>
  <si>
    <t>MEMS II</t>
  </si>
  <si>
    <t>Biomedical Systems and Pattern Recognition</t>
  </si>
  <si>
    <t>Characterization of Semiconductors</t>
  </si>
  <si>
    <t>VLSI for Signal Processing</t>
  </si>
  <si>
    <t>Semiconductor Device Theory I</t>
  </si>
  <si>
    <t>Compound Semiconductor Technology</t>
  </si>
  <si>
    <t>Integrated System Technologies</t>
  </si>
  <si>
    <t>Semiconductor Device Theory II</t>
  </si>
  <si>
    <t>RF/MW Power Amp Design</t>
  </si>
  <si>
    <t>MMIC Design</t>
  </si>
  <si>
    <t>Semiconductor Materials and Devices</t>
  </si>
  <si>
    <t>Introduction to Nanotechnology</t>
  </si>
  <si>
    <t>Nanostructures and Nanomaterials for Sustainable Systems</t>
  </si>
  <si>
    <t>Digital Signal Processing I</t>
  </si>
  <si>
    <t>Random Processes In Electrical Engr</t>
  </si>
  <si>
    <t>Speech Signal Processing</t>
  </si>
  <si>
    <t>EEL</t>
  </si>
  <si>
    <t>Programming with C</t>
  </si>
  <si>
    <t>Network Analysis and Design</t>
  </si>
  <si>
    <t>3115L</t>
  </si>
  <si>
    <t>Laboratory I</t>
  </si>
  <si>
    <t>3116L</t>
  </si>
  <si>
    <t>Laboratory II</t>
  </si>
  <si>
    <t>3163C</t>
  </si>
  <si>
    <t>Computer Tool Lab</t>
  </si>
  <si>
    <t>3472C</t>
  </si>
  <si>
    <t>Electrical Engineering Science II - Electromagnetics</t>
  </si>
  <si>
    <t>Fundamentals of Digital Circuits</t>
  </si>
  <si>
    <t>3705L</t>
  </si>
  <si>
    <t>Fundamentals of Digital Circuits Laboratory</t>
  </si>
  <si>
    <t>Makecourse-Art: Leonardo in the New Millennium</t>
  </si>
  <si>
    <t>Electrical Systems Environments</t>
  </si>
  <si>
    <t>Signals and Systems</t>
  </si>
  <si>
    <t>4206L</t>
  </si>
  <si>
    <t>Electromechanical Energy System Lab</t>
  </si>
  <si>
    <t>Energy Delivery Systems</t>
  </si>
  <si>
    <t>Industrial Power Distribution 1</t>
  </si>
  <si>
    <t>Electric (Utility) Distribution Systems</t>
  </si>
  <si>
    <t>Electric Machines and Drives</t>
  </si>
  <si>
    <t>Power Electronics</t>
  </si>
  <si>
    <t>Switching Power Supply Design</t>
  </si>
  <si>
    <t>Power System Analysis</t>
  </si>
  <si>
    <t>Power Systems II</t>
  </si>
  <si>
    <t>Industrial Power Distribution 2</t>
  </si>
  <si>
    <t>Power System Protection</t>
  </si>
  <si>
    <t>Sustainable Energy</t>
  </si>
  <si>
    <t>Power Quality</t>
  </si>
  <si>
    <t>RF &amp; Microwave Measurements</t>
  </si>
  <si>
    <t>RF/Microwave Circuits I</t>
  </si>
  <si>
    <t>RF/Microwave Circuits II</t>
  </si>
  <si>
    <t>4423C</t>
  </si>
  <si>
    <t>Wireless Circuits &amp; Systems Design Laboratory</t>
  </si>
  <si>
    <t>Antenna Theory</t>
  </si>
  <si>
    <t>4512C</t>
  </si>
  <si>
    <t>Introduction to Communication Systems</t>
  </si>
  <si>
    <t>Electro-Optics</t>
  </si>
  <si>
    <t>Mobile and Personal Communication</t>
  </si>
  <si>
    <t>Linear Control Systems</t>
  </si>
  <si>
    <t>4657L</t>
  </si>
  <si>
    <t>Linear Controls Laboratory</t>
  </si>
  <si>
    <t>4727C</t>
  </si>
  <si>
    <t>Digital Signal Processing with Field Programmable</t>
  </si>
  <si>
    <t>Embedded Systems</t>
  </si>
  <si>
    <t>4743L</t>
  </si>
  <si>
    <t>Microprocessor Laboratory</t>
  </si>
  <si>
    <t>Microprocessor Principles and Applications</t>
  </si>
  <si>
    <t>Digital Signal Processing</t>
  </si>
  <si>
    <t>4781C</t>
  </si>
  <si>
    <t>Distributed Process &amp; Computer Networks</t>
  </si>
  <si>
    <t>4852C</t>
  </si>
  <si>
    <t>Data Base Systems</t>
  </si>
  <si>
    <t>EE Design 1</t>
  </si>
  <si>
    <t>EE Design 2</t>
  </si>
  <si>
    <t>Special Electrical Engineering Topics I</t>
  </si>
  <si>
    <t>Special Electrical Engineering Topics II</t>
  </si>
  <si>
    <t>Special Electrical Engineering Topics III</t>
  </si>
  <si>
    <t>5594L</t>
  </si>
  <si>
    <t>Wireless Circuits and Systems Laboratory</t>
  </si>
  <si>
    <t>Introduction to Computer Graphics I</t>
  </si>
  <si>
    <t>System of Systems Eng &amp; Model</t>
  </si>
  <si>
    <t>Engin Apps of Complex Analysis</t>
  </si>
  <si>
    <t>Engin Apps of Partial Diff Eq</t>
  </si>
  <si>
    <t>Matrix Theory and Optimization for Electrical Systems</t>
  </si>
  <si>
    <t>Math I for Professionals</t>
  </si>
  <si>
    <t>Math II for Professionals</t>
  </si>
  <si>
    <t>Engin Apps for Vector Analysis</t>
  </si>
  <si>
    <t>Math III for Professionals</t>
  </si>
  <si>
    <t>Microsystems and MEMS Technology</t>
  </si>
  <si>
    <t>Electrical Machines and Drives</t>
  </si>
  <si>
    <t>Industrial Power Distribution</t>
  </si>
  <si>
    <t>Industrial Power Distribution II</t>
  </si>
  <si>
    <t>Power Sys Market: Oper &amp; Analys</t>
  </si>
  <si>
    <t>RF and Microwave Circuits I</t>
  </si>
  <si>
    <t>RF and Microwave Circuits II</t>
  </si>
  <si>
    <t>Advanced Antenna Theory</t>
  </si>
  <si>
    <t>6481C</t>
  </si>
  <si>
    <t>Numerical Techniques In Electromagnetism</t>
  </si>
  <si>
    <t>Electromagnetic Field Theory and Applications</t>
  </si>
  <si>
    <t>6487C</t>
  </si>
  <si>
    <t>Advanced Electromagnetic Field Theory</t>
  </si>
  <si>
    <t>6506C</t>
  </si>
  <si>
    <t>Broadband Communications Networks</t>
  </si>
  <si>
    <t>Digital Communication Systems</t>
  </si>
  <si>
    <t>RFID and NFC Technologies for IT</t>
  </si>
  <si>
    <t>Wireless Communication Systems Lab</t>
  </si>
  <si>
    <t>Wireless Network Architecture and Protocols</t>
  </si>
  <si>
    <t>Systems and Control Theory I</t>
  </si>
  <si>
    <t>Systems and Control Theory II</t>
  </si>
  <si>
    <t>Digital Control Systems</t>
  </si>
  <si>
    <t>Control Systems Engineering</t>
  </si>
  <si>
    <t>Testing And Fault Tolerance In Digital Systems</t>
  </si>
  <si>
    <t>6722C</t>
  </si>
  <si>
    <t>DSP/FPGA Laboratory</t>
  </si>
  <si>
    <t>Intro to VHDL</t>
  </si>
  <si>
    <t>Rapid System Prototyping</t>
  </si>
  <si>
    <t>Digital Signal Processing II</t>
  </si>
  <si>
    <t>Digital Signal Processing III</t>
  </si>
  <si>
    <t>Principles Of Computer Architecture</t>
  </si>
  <si>
    <t>Coding Theory</t>
  </si>
  <si>
    <t>Selected Electrical Topics</t>
  </si>
  <si>
    <t>ST in Communication</t>
  </si>
  <si>
    <t>EES</t>
  </si>
  <si>
    <t>Biological Principles of Environmental Engineering</t>
  </si>
  <si>
    <t>Special Education</t>
  </si>
  <si>
    <t>EEX</t>
  </si>
  <si>
    <t>Enhancing Family Involvement in Education</t>
  </si>
  <si>
    <t>Foundations of Special Education</t>
  </si>
  <si>
    <t>Perspectives on Learning and Behavioral Differences</t>
  </si>
  <si>
    <t>Integrating Exceptional Students in the Regular Classroom</t>
  </si>
  <si>
    <t>Instruction for Exceptional and Diverse Students</t>
  </si>
  <si>
    <t>Young Children With Special Needs</t>
  </si>
  <si>
    <t>Context and Foundations</t>
  </si>
  <si>
    <t>Educational Assessment of Exceptional Students</t>
  </si>
  <si>
    <t>Beginning to Teach</t>
  </si>
  <si>
    <t>Creating Effective Learning Environments</t>
  </si>
  <si>
    <t>Enhancing Expertise in Teaching and Instructional Decision Making</t>
  </si>
  <si>
    <t>Education of Exceptional Adolescents and Adults</t>
  </si>
  <si>
    <t>Becoming a Special Education Teacher</t>
  </si>
  <si>
    <t>Behavior Management for Special Needs and At-Risk Students</t>
  </si>
  <si>
    <t>Narrative Perspectives on Exceptionality: Cultural and Ethical Issues</t>
  </si>
  <si>
    <t>Instructional and Adaptive Technologies for Exceptionalities</t>
  </si>
  <si>
    <t>Integrated Clinical Experience: ESE Secondary 6-12</t>
  </si>
  <si>
    <t>Clinical Teaching in Special Education</t>
  </si>
  <si>
    <t>Independent Study: Exceptional Student Education</t>
  </si>
  <si>
    <t>Directed Study: Exceptional Student Education</t>
  </si>
  <si>
    <t>Senior Seminar in Exceptional Student Education</t>
  </si>
  <si>
    <t>Internship: Exceptional Student Education</t>
  </si>
  <si>
    <t>Practicum in Exceptional Student Education</t>
  </si>
  <si>
    <t>Practicum in Exceptional Teacher Candidate Education</t>
  </si>
  <si>
    <t>Final Internship</t>
  </si>
  <si>
    <t>Seminar in Preschool Handicapped</t>
  </si>
  <si>
    <t>Working With Families: A Pluralistic Perspective</t>
  </si>
  <si>
    <t>Trends and Issues in Special Education</t>
  </si>
  <si>
    <t>Creating Positive Learning Environments for Students with Disabilities</t>
  </si>
  <si>
    <t>Collaborative Transition and Career Planning for Students with Low Incidence Disabilities</t>
  </si>
  <si>
    <t>Advanced Psychoeducational Assessment of Exceptional Students</t>
  </si>
  <si>
    <t>Developing Individualized Educational Programs for Students with Disabilities</t>
  </si>
  <si>
    <t>Identification and Assessment of Individuals with Low Incidence Intellectual Disabilities and ASD</t>
  </si>
  <si>
    <t>Transitional Programming for the Adolescent and Young Adult Exceptional Student</t>
  </si>
  <si>
    <t>Implementing Programs for Students with Disabilities</t>
  </si>
  <si>
    <t>Instructional Approaches for Exceptional Populations</t>
  </si>
  <si>
    <t>Qualitative Research in Special Education</t>
  </si>
  <si>
    <t>Curriculum and Instruction for Students with Low Incidence Disabilities</t>
  </si>
  <si>
    <t>Administration of Exceptional Student Programs</t>
  </si>
  <si>
    <t>Observational Methods and Functional Assessment</t>
  </si>
  <si>
    <t>Management and Motivation of Exceptional and At-Risk Students</t>
  </si>
  <si>
    <t>Positive Behavior Support Low Incid. Intellectual Disab. &amp; ASD</t>
  </si>
  <si>
    <t>Education of the Preschool Handicapped Child</t>
  </si>
  <si>
    <t>Consultation and Collaboration in Special Education</t>
  </si>
  <si>
    <t>Assistive Technology For Students With Low Incidence</t>
  </si>
  <si>
    <t>Independent Study: Special Education</t>
  </si>
  <si>
    <t>Advanced Seminar: Paradigms, Practices, and Policies in Special Education</t>
  </si>
  <si>
    <t>Selected Topics in Special Education</t>
  </si>
  <si>
    <t>Research Studies and Their Implications in the Education of Exceptional Children</t>
  </si>
  <si>
    <t>Making your Research Accessible</t>
  </si>
  <si>
    <t>Crit. Analysis Theories &amp; Research on Instructional Practices</t>
  </si>
  <si>
    <t>Special Education Leadership Studies</t>
  </si>
  <si>
    <t>Teacher Education in Special Education: Conceptual</t>
  </si>
  <si>
    <t>Special Education Teacher Education</t>
  </si>
  <si>
    <t>Critical Analysis of Compensatory, Remedial, Special Education</t>
  </si>
  <si>
    <t>Curriculum and Instructional Issues in Urban Special Education</t>
  </si>
  <si>
    <t>Historical, Ethical, and Disciplinary Foundations of Special Education</t>
  </si>
  <si>
    <t>Ethics in Teacher Education and Teacher Development</t>
  </si>
  <si>
    <t>Language and Learning Variability in Urban Schools</t>
  </si>
  <si>
    <t>Fieldwork with Exceptional Students</t>
  </si>
  <si>
    <t>Specialized Study In: Mental Retardation, Behavior Disorders, Specific Learning Disabilities, and Gifted Education</t>
  </si>
  <si>
    <t>EGI</t>
  </si>
  <si>
    <t>Nature and Needs of the Gifted</t>
  </si>
  <si>
    <t>Theory and Development of Creativity</t>
  </si>
  <si>
    <t>Advanced Educational Strategies for the Gifted</t>
  </si>
  <si>
    <t>Consultation, Counseling, and Guidance Skills for Gifted Students</t>
  </si>
  <si>
    <t>Seminar in Education of the Gifted: Special Population</t>
  </si>
  <si>
    <t>Supervised Practicum in Gifted Education</t>
  </si>
  <si>
    <t>Interdisciplinary Engineering</t>
  </si>
  <si>
    <t>EGN</t>
  </si>
  <si>
    <t>Introduction to Design Graphics</t>
  </si>
  <si>
    <t>Light and the Arts: A Quantitative Approach</t>
  </si>
  <si>
    <t>Circuit Mathematics and Physics</t>
  </si>
  <si>
    <t>History of Electrotechnology</t>
  </si>
  <si>
    <t>Foundations of Engineering</t>
  </si>
  <si>
    <t>3000L</t>
  </si>
  <si>
    <t>Foundations of Engineering Lab</t>
  </si>
  <si>
    <t>Mechatronics for Innovation</t>
  </si>
  <si>
    <t>Statics</t>
  </si>
  <si>
    <t>Dynamics</t>
  </si>
  <si>
    <t>Mechanics of Materials</t>
  </si>
  <si>
    <t>3331L</t>
  </si>
  <si>
    <t>Mechanics of Materials Laboratory</t>
  </si>
  <si>
    <t>Thermodynamics I</t>
  </si>
  <si>
    <t>Basic Fluid Mechanics</t>
  </si>
  <si>
    <t>Materials Engineering I</t>
  </si>
  <si>
    <t>Electrical Systems I</t>
  </si>
  <si>
    <t>Introduction to Electrical Systems II</t>
  </si>
  <si>
    <t>Electromechanical Systems</t>
  </si>
  <si>
    <t>Engineering Analysis</t>
  </si>
  <si>
    <t>Modeling and Analysis of Engineering Systems</t>
  </si>
  <si>
    <t>Probability and Statistics for Engineers</t>
  </si>
  <si>
    <t>Engineering Economics with Social and Global Implications</t>
  </si>
  <si>
    <t>Professional Engineering Internship</t>
  </si>
  <si>
    <t>Materials Engineering II</t>
  </si>
  <si>
    <t>Introduction to Linear Systems</t>
  </si>
  <si>
    <t>Numerical &amp; Computer Tools I in Civil &amp; Env Eng</t>
  </si>
  <si>
    <t>Numerical &amp; Computer Tools II in Civil &amp; Env Eng</t>
  </si>
  <si>
    <t>Special Topics in Engineering</t>
  </si>
  <si>
    <t>Engineering Applications for Vector Analysis</t>
  </si>
  <si>
    <t>Engineering Applications of Partial Differential Equations</t>
  </si>
  <si>
    <t>Neural Networks and Mathematics for Communication</t>
  </si>
  <si>
    <t>Engineering Applications of Complex Analysis</t>
  </si>
  <si>
    <t>Continuum Mechanics</t>
  </si>
  <si>
    <t>EGS</t>
  </si>
  <si>
    <t>History of Technology</t>
  </si>
  <si>
    <t>Professional Formation of Engineers 1</t>
  </si>
  <si>
    <t>Research Design, Methods, &amp; Interpretation</t>
  </si>
  <si>
    <t>Professional Formation of Engineers 2</t>
  </si>
  <si>
    <t>Professional Formation of Engineers 3</t>
  </si>
  <si>
    <t>Globalization and Technology</t>
  </si>
  <si>
    <t>EIN</t>
  </si>
  <si>
    <t>Ergonomics I</t>
  </si>
  <si>
    <t>Industrial and Management Systems Engineering</t>
  </si>
  <si>
    <t>Project Management</t>
  </si>
  <si>
    <t>ISO 9000/14000</t>
  </si>
  <si>
    <t>Quality Management Systems</t>
  </si>
  <si>
    <t>Principles of Engineering Management</t>
  </si>
  <si>
    <t>Creativity in Technology</t>
  </si>
  <si>
    <t>Engineering Systems Safety</t>
  </si>
  <si>
    <t>Occupational Safety Engineering</t>
  </si>
  <si>
    <t>Ergonomics II</t>
  </si>
  <si>
    <t>4243C</t>
  </si>
  <si>
    <t>Human Factors</t>
  </si>
  <si>
    <t>4312C</t>
  </si>
  <si>
    <t>Work Analysis</t>
  </si>
  <si>
    <t>Production Control</t>
  </si>
  <si>
    <t>Engineering Cost Analysis</t>
  </si>
  <si>
    <t>Facilities Design and Cost Analysis</t>
  </si>
  <si>
    <t>Management of Technical Change</t>
  </si>
  <si>
    <t>Lean Six Sigma</t>
  </si>
  <si>
    <t>Advanced Lean Six Sigma</t>
  </si>
  <si>
    <t>4601C</t>
  </si>
  <si>
    <t>Automation and Robotics</t>
  </si>
  <si>
    <t>Manufacturing Processes</t>
  </si>
  <si>
    <t>Industrial Engineering Senior Design Project I</t>
  </si>
  <si>
    <t>Industrial Engineering Senior Design Project II</t>
  </si>
  <si>
    <t>Special Topics in Industrial Engineering</t>
  </si>
  <si>
    <t>Total Quality Management Concepts</t>
  </si>
  <si>
    <t>Work Physiology and Biomechanics</t>
  </si>
  <si>
    <t>Technology and Finance</t>
  </si>
  <si>
    <t>Engineering a Lean Enterprise</t>
  </si>
  <si>
    <t>Manufacturing Systems Analysis</t>
  </si>
  <si>
    <t>Technology and Law</t>
  </si>
  <si>
    <t>EM-Human Relations</t>
  </si>
  <si>
    <t>Information Systems Design for Engineers</t>
  </si>
  <si>
    <t>Technology and Markets</t>
  </si>
  <si>
    <t>Technical Entrepreneurship</t>
  </si>
  <si>
    <t>Total Quality Management Seminar</t>
  </si>
  <si>
    <t>Advanced TQM Methods: Six Sigma</t>
  </si>
  <si>
    <t>Engineering Management Policy And Strategy</t>
  </si>
  <si>
    <t>Engineering System Safety</t>
  </si>
  <si>
    <t>Construction Safety Engineering</t>
  </si>
  <si>
    <t>Engineering Information Processing</t>
  </si>
  <si>
    <t>Work Design And Productivity Engineering</t>
  </si>
  <si>
    <t>Production Control Systems</t>
  </si>
  <si>
    <t>Management of Technological Change</t>
  </si>
  <si>
    <t>New Product Development</t>
  </si>
  <si>
    <t>Overview of Regulated Industries</t>
  </si>
  <si>
    <t>Regulated Quality Systems and Control</t>
  </si>
  <si>
    <t>Regulated Product Approval Process</t>
  </si>
  <si>
    <t>Human Factors Engineering in Medical Devices</t>
  </si>
  <si>
    <t>Design Controls for Medical Devices</t>
  </si>
  <si>
    <t>International Regulations for Medical Devices</t>
  </si>
  <si>
    <t>Systems Integration</t>
  </si>
  <si>
    <t>Systems Modeling and Performance Analysis</t>
  </si>
  <si>
    <t>Special Industrial Topics I</t>
  </si>
  <si>
    <t>Special Industrial Topics II</t>
  </si>
  <si>
    <t>Special Industrial Topics III</t>
  </si>
  <si>
    <t>ELD</t>
  </si>
  <si>
    <t>Advanced Theories and Practices in Specific Learning Disabilities</t>
  </si>
  <si>
    <t>Educational Strategies for Students with Specific Learning Disabilities</t>
  </si>
  <si>
    <t>EMA</t>
  </si>
  <si>
    <t>Introduction to Materials Science</t>
  </si>
  <si>
    <t>Corrosion of Engineering Materials I</t>
  </si>
  <si>
    <t>Corrosion Control</t>
  </si>
  <si>
    <t>Advance Materials</t>
  </si>
  <si>
    <t>Characterization of Materials</t>
  </si>
  <si>
    <t>EME</t>
  </si>
  <si>
    <t>Technology for Leading and Learning</t>
  </si>
  <si>
    <t>Technology Leadership in Education</t>
  </si>
  <si>
    <t>Computers in Education</t>
  </si>
  <si>
    <t>Digital Citizenship and Online Safety</t>
  </si>
  <si>
    <t>Internet in Education</t>
  </si>
  <si>
    <t>Current Trends in Instructional Technology</t>
  </si>
  <si>
    <t>Introduction to Online Teaching and Learning</t>
  </si>
  <si>
    <t>Game Design &amp; Development for Learning</t>
  </si>
  <si>
    <t>Web Design</t>
  </si>
  <si>
    <t>Interactive Media</t>
  </si>
  <si>
    <t>Digital Video</t>
  </si>
  <si>
    <t>Instructional Graphics</t>
  </si>
  <si>
    <t>Technology Project Management</t>
  </si>
  <si>
    <t>Data Visualization in Education</t>
  </si>
  <si>
    <t>Digital Media and Learning</t>
  </si>
  <si>
    <t>Predictive Learning Analytics</t>
  </si>
  <si>
    <t>Introduction to Big Data and Learning Analytics</t>
  </si>
  <si>
    <t>Motivational Design for Learning Technology</t>
  </si>
  <si>
    <t>Technology For School Management</t>
  </si>
  <si>
    <t>Distance Learning</t>
  </si>
  <si>
    <t>Development of Technology-Based Instruction</t>
  </si>
  <si>
    <t>Games Analytics for Learning</t>
  </si>
  <si>
    <t>Data in Assessment and Accreditation</t>
  </si>
  <si>
    <t>Independent Study in Instructional Technology</t>
  </si>
  <si>
    <t>Programming Languages for Education</t>
  </si>
  <si>
    <t>Applications of Computers as Educational Tools</t>
  </si>
  <si>
    <t>Thesis: Masters/Ed. Specialist</t>
  </si>
  <si>
    <t>Online Teaching and Learning Master's Project</t>
  </si>
  <si>
    <t>Research in Distance Learning</t>
  </si>
  <si>
    <t>Instructional Game Design for eBooks</t>
  </si>
  <si>
    <t>Research in Technology Project Management</t>
  </si>
  <si>
    <t>Directed Research in Instructional Technology</t>
  </si>
  <si>
    <t>Computer-Augmented Instructional Paradigms in Education</t>
  </si>
  <si>
    <t>Research in Technology-Based Education</t>
  </si>
  <si>
    <t>EML</t>
  </si>
  <si>
    <t>Computer Aided Design and Engineering</t>
  </si>
  <si>
    <t>Programming Concepts for Mechanical Engineers</t>
  </si>
  <si>
    <t>Computational Methods</t>
  </si>
  <si>
    <t>Kinematics and Dynamics of Machinery</t>
  </si>
  <si>
    <t>Mechanical Engineering Lab I</t>
  </si>
  <si>
    <t>Mechanics of Solids</t>
  </si>
  <si>
    <t>Fluid Systems</t>
  </si>
  <si>
    <t>4106C</t>
  </si>
  <si>
    <t>Thermal Systems and Economics</t>
  </si>
  <si>
    <t>Heat Transfer</t>
  </si>
  <si>
    <t>Thermal Management of Electronic Systems</t>
  </si>
  <si>
    <t>Vibrations</t>
  </si>
  <si>
    <t>Introduction to Composite Materials</t>
  </si>
  <si>
    <t>Tribology</t>
  </si>
  <si>
    <t>Compliant Mechanisms</t>
  </si>
  <si>
    <t>Mechanical Engineering Laboratory II</t>
  </si>
  <si>
    <t>Microcontrollers</t>
  </si>
  <si>
    <t>Mechanical Controls</t>
  </si>
  <si>
    <t>Mechanical Manufacturing Processes</t>
  </si>
  <si>
    <t>Advanced Materials Processing</t>
  </si>
  <si>
    <t>Motor Selection and Control</t>
  </si>
  <si>
    <t>Power Plant Engineering</t>
  </si>
  <si>
    <t>Propulsion I</t>
  </si>
  <si>
    <t>Internal Combustion Engines</t>
  </si>
  <si>
    <t>Alternative &amp; Renewable Energy</t>
  </si>
  <si>
    <t>Machine Design</t>
  </si>
  <si>
    <t>Sustainable Design and Materials</t>
  </si>
  <si>
    <t>Applied Finite Element Analysis</t>
  </si>
  <si>
    <t>Capstone Design</t>
  </si>
  <si>
    <t>Senior Mechanical Design</t>
  </si>
  <si>
    <t>Principles of Fracture Mechanics</t>
  </si>
  <si>
    <t>Haptics</t>
  </si>
  <si>
    <t>Air Conditioning Design</t>
  </si>
  <si>
    <t>Fluid Dynamics II</t>
  </si>
  <si>
    <t>Mechanics of Compressible Fluids</t>
  </si>
  <si>
    <t>Special Topics in Mechanical Engineering</t>
  </si>
  <si>
    <t>Advanced Mathematics for Mechanical Engineers</t>
  </si>
  <si>
    <t>Advanced Thermodynamics and Statistical Mechanics</t>
  </si>
  <si>
    <t>Advanced Conduction Analysis</t>
  </si>
  <si>
    <t>Radiation</t>
  </si>
  <si>
    <t>Synthesis of Vibrating Systems</t>
  </si>
  <si>
    <t>Composite Laminated Materials</t>
  </si>
  <si>
    <t>Advanced Dynamics of Machinery</t>
  </si>
  <si>
    <t>Micro and Nano Manufacturing</t>
  </si>
  <si>
    <t>Applied Elasticity</t>
  </si>
  <si>
    <t>Advanced Fluid Mechanics</t>
  </si>
  <si>
    <t>Robotic Systems</t>
  </si>
  <si>
    <t>Mechanics and Control of Robotic Manipulators</t>
  </si>
  <si>
    <t>EMR</t>
  </si>
  <si>
    <t>Mental Retardation and Developmental Disabilities</t>
  </si>
  <si>
    <t>Advanced Theories and Practices in Mental Retardation</t>
  </si>
  <si>
    <t>Educational Strategies for the Mentally Retarded</t>
  </si>
  <si>
    <t>ENC</t>
  </si>
  <si>
    <t>Composition I</t>
  </si>
  <si>
    <t>Composition II</t>
  </si>
  <si>
    <t>Reading &amp; Learning Strategies</t>
  </si>
  <si>
    <t>Improving College-Level Writing</t>
  </si>
  <si>
    <t>Technical Writing</t>
  </si>
  <si>
    <t>Scientific Writing and Presentation</t>
  </si>
  <si>
    <t>Technical Communication for Majors</t>
  </si>
  <si>
    <t>Communication for Engineers</t>
  </si>
  <si>
    <t>Communication for IT Professionals</t>
  </si>
  <si>
    <t>Professional Writing</t>
  </si>
  <si>
    <t>Expository Writing</t>
  </si>
  <si>
    <t>Rhetorical Traditions</t>
  </si>
  <si>
    <t>Client and Civic Communication</t>
  </si>
  <si>
    <t>Rhetorical Theory for Technical Communication</t>
  </si>
  <si>
    <t>Rhetoric of Marginalized Communities</t>
  </si>
  <si>
    <t>Multimodal Composition</t>
  </si>
  <si>
    <t>New Media for Technical Communication</t>
  </si>
  <si>
    <t>Rhetoric and Gaming</t>
  </si>
  <si>
    <t>Introduction to the English Major</t>
  </si>
  <si>
    <t>Professional &amp; Technical Editing</t>
  </si>
  <si>
    <t>Visual Rhetoric for Technical Communication</t>
  </si>
  <si>
    <t>Advanced Technical Writing</t>
  </si>
  <si>
    <t>Managerial Communications</t>
  </si>
  <si>
    <t>Senior Seminar in Professional &amp; Technical Writing</t>
  </si>
  <si>
    <t>Advanced Composition</t>
  </si>
  <si>
    <t>Writing for Publication</t>
  </si>
  <si>
    <t>Public Rhetorics</t>
  </si>
  <si>
    <t>Advanced Rhetoric</t>
  </si>
  <si>
    <t>Writing and New Media</t>
  </si>
  <si>
    <t>Professional &amp; Technical Writing Independent Study</t>
  </si>
  <si>
    <t>Selected Topics in Professional and Technical Writing</t>
  </si>
  <si>
    <t>Professional/Technical Communications Internship</t>
  </si>
  <si>
    <t>Professional &amp; Technical Writing Internship</t>
  </si>
  <si>
    <t>Professional and Technical Communication</t>
  </si>
  <si>
    <t>Scholarly Writing for Publication in English Studies</t>
  </si>
  <si>
    <t>Contemporary Rhetorics</t>
  </si>
  <si>
    <t>Studies in the History of Rhetoric</t>
  </si>
  <si>
    <t>Studies in Rhetoric and Technology</t>
  </si>
  <si>
    <t>New Media Production</t>
  </si>
  <si>
    <t>Studies in Composition Theory</t>
  </si>
  <si>
    <t>Studies in Composition Research</t>
  </si>
  <si>
    <t>Theory and Development of Writing Programs</t>
  </si>
  <si>
    <t>Teaching Practicum</t>
  </si>
  <si>
    <t>ENG</t>
  </si>
  <si>
    <t>Introduction to Literary Methodology</t>
  </si>
  <si>
    <t>Film as Narrative Art</t>
  </si>
  <si>
    <t>Film and Culture</t>
  </si>
  <si>
    <t>Literary Criticism</t>
  </si>
  <si>
    <t>Studies in Theory and Criticism</t>
  </si>
  <si>
    <t>History of the English Language</t>
  </si>
  <si>
    <t>Senior Literature Seminar</t>
  </si>
  <si>
    <t>Honors Seminar II</t>
  </si>
  <si>
    <t>Internship in English</t>
  </si>
  <si>
    <t>Senior Portfolio</t>
  </si>
  <si>
    <t>English Studies Abroad</t>
  </si>
  <si>
    <t>Scholarly Research and Writing</t>
  </si>
  <si>
    <t>Introduction to Graduate Study</t>
  </si>
  <si>
    <t>Studies in Criticism and Theory I</t>
  </si>
  <si>
    <t>Studies in Criticism and Theory II</t>
  </si>
  <si>
    <t>Rogue Cinema</t>
  </si>
  <si>
    <t>Graduate Seminar in English</t>
  </si>
  <si>
    <t>ENL</t>
  </si>
  <si>
    <t>British Literature to 1616</t>
  </si>
  <si>
    <t>Studies in 17th and 18th Century British Literature</t>
  </si>
  <si>
    <t>Studies in 19th Century British Literature</t>
  </si>
  <si>
    <t>Studies in Twentieth-Century Literature</t>
  </si>
  <si>
    <t>British Literature 1616-1780</t>
  </si>
  <si>
    <t>British Literature 1780-1900</t>
  </si>
  <si>
    <t>British Literature, 1900 to the Present</t>
  </si>
  <si>
    <t>British Literature 1900-1945</t>
  </si>
  <si>
    <t>Early Shakespeare</t>
  </si>
  <si>
    <t>Late Shakespeare</t>
  </si>
  <si>
    <t>Shakespeare</t>
  </si>
  <si>
    <t>Shakespeare from an Historical Perspective</t>
  </si>
  <si>
    <t>Eighteenth-Century British Novel</t>
  </si>
  <si>
    <t>19th Century British Novel</t>
  </si>
  <si>
    <t>British Novel: Conrad to the Present</t>
  </si>
  <si>
    <t>Introduction to Old English</t>
  </si>
  <si>
    <t>Selected British Authors</t>
  </si>
  <si>
    <t>Chaucer</t>
  </si>
  <si>
    <t>Advanced Studies in Shakespeare</t>
  </si>
  <si>
    <t>Milton</t>
  </si>
  <si>
    <t>Studies in Medieval and Early Modern Literature</t>
  </si>
  <si>
    <t>Studies In British Literature And Culture</t>
  </si>
  <si>
    <t>British Novel 1900 to the Present</t>
  </si>
  <si>
    <t>Studies in Old English</t>
  </si>
  <si>
    <t>Studies in Middle English</t>
  </si>
  <si>
    <t>Studies in Sixteenth-Century British Literature</t>
  </si>
  <si>
    <t>Studies in Seventeenth-Century British Literature</t>
  </si>
  <si>
    <t>Studies in Restoration and Eighteenth-Century British Literature</t>
  </si>
  <si>
    <t>Studies of the English Romantic Period</t>
  </si>
  <si>
    <t>Studies in Victorian Literature</t>
  </si>
  <si>
    <t>Studies in Modern British Literature</t>
  </si>
  <si>
    <t>Marketing</t>
  </si>
  <si>
    <t>ENT</t>
  </si>
  <si>
    <t>Principles of Business in Entrepreneurship</t>
  </si>
  <si>
    <t>Principles of Entrepreneurship</t>
  </si>
  <si>
    <t>New Venture Creation</t>
  </si>
  <si>
    <t>Social Issues in Entrepreneurial Firms</t>
  </si>
  <si>
    <t>Creativity and Innovation in Entrepreneurial Firms</t>
  </si>
  <si>
    <t>New Venture Formation</t>
  </si>
  <si>
    <t>Small Business Management - Entrepreneurship</t>
  </si>
  <si>
    <t>Entrepreneurial Leadership</t>
  </si>
  <si>
    <t>Scalability in Entrepreneurial Firms</t>
  </si>
  <si>
    <t>Fundamentals of Venture Capital and Private Equity</t>
  </si>
  <si>
    <t>Independent Research in Entrepreneurship</t>
  </si>
  <si>
    <t>Internship in Entrepreneurship</t>
  </si>
  <si>
    <t>Student Consulting in High Growth Ventures</t>
  </si>
  <si>
    <t>Business Plan Development</t>
  </si>
  <si>
    <t>Mergers and Acquisitions: An Entrepreneurial Perspective</t>
  </si>
  <si>
    <t>Strategies in Technology Entrepreneurship</t>
  </si>
  <si>
    <t>Strategic Market Assessment</t>
  </si>
  <si>
    <t>Social Entrepreneurship in Emerging Markets</t>
  </si>
  <si>
    <t>Social Entrepreneurship I</t>
  </si>
  <si>
    <t>Social Entrepreneurship II</t>
  </si>
  <si>
    <t>Special Topics in Entrepreneurship</t>
  </si>
  <si>
    <t>Advanced Topics in Entrepreneurship</t>
  </si>
  <si>
    <t>ENV</t>
  </si>
  <si>
    <t>Global Warming: Science and Politics of a Contemporary Issue</t>
  </si>
  <si>
    <t>Environmental Systems Engineering</t>
  </si>
  <si>
    <t>4004L</t>
  </si>
  <si>
    <t>Environmental Engineering Lab</t>
  </si>
  <si>
    <t>Environmental Site Assessment</t>
  </si>
  <si>
    <t>Environmental Field Sampling</t>
  </si>
  <si>
    <t>Solid Waste Engineering</t>
  </si>
  <si>
    <t>Water Quality and Treatment</t>
  </si>
  <si>
    <t>4552C</t>
  </si>
  <si>
    <t>Environmental Unit Operations and Processes</t>
  </si>
  <si>
    <t>Green Engineering for Sustainability</t>
  </si>
  <si>
    <t>Air Pollution Control</t>
  </si>
  <si>
    <t>Hazardous Waste Management and Remedial Action</t>
  </si>
  <si>
    <t>Solid Waste Control</t>
  </si>
  <si>
    <t>5504C</t>
  </si>
  <si>
    <t>Environmental Engineering Processes</t>
  </si>
  <si>
    <t>Physical and Chemical Principles in Environmental Engineering</t>
  </si>
  <si>
    <t>Resilient and Sustainable Infrastructure (RESIN)</t>
  </si>
  <si>
    <t>Air Pollution Fundamentals</t>
  </si>
  <si>
    <t>Physical &amp; Chemical Processes for Treatment of Drinking Water</t>
  </si>
  <si>
    <t>Sustainable Development Engineering</t>
  </si>
  <si>
    <t>Physical and Chemical Processes for Groundwater Remediation</t>
  </si>
  <si>
    <t>Sludge Treatment &amp; Disposal</t>
  </si>
  <si>
    <t>Environmental Engineering Design</t>
  </si>
  <si>
    <t>Quantitative Environmental Risk Analysis</t>
  </si>
  <si>
    <t>Aquatic Chemistry</t>
  </si>
  <si>
    <t>Environmental Biotechnology</t>
  </si>
  <si>
    <t>Environmental &amp; Water Resources Engineering (EWRE) Seminar</t>
  </si>
  <si>
    <t>ENY</t>
  </si>
  <si>
    <t>3004C</t>
  </si>
  <si>
    <t>Introduction to Entomology</t>
  </si>
  <si>
    <t>5505C</t>
  </si>
  <si>
    <t>Aquatic Entomology</t>
  </si>
  <si>
    <t>EPD</t>
  </si>
  <si>
    <t>Advanced Theories in Motor and Physical Disabilities</t>
  </si>
  <si>
    <t>Educational Strategies for Physically and Multi-handicapped Students</t>
  </si>
  <si>
    <t>Supervised Practicum in Motor Disabilities</t>
  </si>
  <si>
    <t>Geosciences</t>
  </si>
  <si>
    <t>ESC</t>
  </si>
  <si>
    <t>Introduction to Earth Science</t>
  </si>
  <si>
    <t>Earth and Space Science Fundamentals</t>
  </si>
  <si>
    <t>Geology and Development of Modern Africa</t>
  </si>
  <si>
    <t>ESE</t>
  </si>
  <si>
    <t>Classroom Management for Diverse School and Society</t>
  </si>
  <si>
    <t>Secondary Teaching Methods</t>
  </si>
  <si>
    <t>Teaching the Adolescent Learner</t>
  </si>
  <si>
    <t>Classroom Management for a Diverse School and Society</t>
  </si>
  <si>
    <t>Problems In Curriculum Instruction: Secondary</t>
  </si>
  <si>
    <t>Independent Study: Secondary Education</t>
  </si>
  <si>
    <t>Curriculum Frameworks in Teacher Education</t>
  </si>
  <si>
    <t>Teaching and Learning in the Content Area</t>
  </si>
  <si>
    <t>Collegiate Teaching In Secondary Education</t>
  </si>
  <si>
    <t>Directed Research in Secondary Education</t>
  </si>
  <si>
    <t>ESI</t>
  </si>
  <si>
    <t>Engineering Programming</t>
  </si>
  <si>
    <t>Statistical Quality Control</t>
  </si>
  <si>
    <t>Design of Experiments</t>
  </si>
  <si>
    <t>Deterministic O.R.</t>
  </si>
  <si>
    <t>Probabilistic O.R.</t>
  </si>
  <si>
    <t>Engineering the Supply Chain</t>
  </si>
  <si>
    <t>Engineering Analytics I</t>
  </si>
  <si>
    <t>Engineering Analytics II</t>
  </si>
  <si>
    <t>Design of Industrial Information Systems</t>
  </si>
  <si>
    <t>Statistical Methods For Engineering Managers</t>
  </si>
  <si>
    <t>Reliability Engineering</t>
  </si>
  <si>
    <t>Operations Research For Engineering Management</t>
  </si>
  <si>
    <t>Computer Simulation</t>
  </si>
  <si>
    <t>Stochastic Decision Models I</t>
  </si>
  <si>
    <t>Advanced Statistical Design Models</t>
  </si>
  <si>
    <t>Statistical Design Models</t>
  </si>
  <si>
    <t>Probabilistic Systems Analysis</t>
  </si>
  <si>
    <t>Stochastic Decision Models II</t>
  </si>
  <si>
    <t>Risk and Decision Analysis</t>
  </si>
  <si>
    <t>Optimization in Operations Research</t>
  </si>
  <si>
    <t>Non-Linear Programming</t>
  </si>
  <si>
    <t>Large-scale and Computational Optimization</t>
  </si>
  <si>
    <t>Integer Programming</t>
  </si>
  <si>
    <t>Linear Programming and Network Optimization</t>
  </si>
  <si>
    <t>Engineering Data Mining</t>
  </si>
  <si>
    <t>Advanced Analytics I</t>
  </si>
  <si>
    <t>Advanced Analytics II</t>
  </si>
  <si>
    <t>ETG</t>
  </si>
  <si>
    <t>Operations Management</t>
  </si>
  <si>
    <t>Special Topics in Information Technology</t>
  </si>
  <si>
    <t>Selected Topics in Technology</t>
  </si>
  <si>
    <t>Selected Topics in Technology II</t>
  </si>
  <si>
    <t>Special Topics in Technology I</t>
  </si>
  <si>
    <t>Special Topics in Technology II</t>
  </si>
  <si>
    <t>Special Technical Topics</t>
  </si>
  <si>
    <t>ETI</t>
  </si>
  <si>
    <t>Industrial Quality Control</t>
  </si>
  <si>
    <t>EUH</t>
  </si>
  <si>
    <t>Western Civilization I</t>
  </si>
  <si>
    <t>Western Civilization II</t>
  </si>
  <si>
    <t>Ancient History I</t>
  </si>
  <si>
    <t>Ancient History II</t>
  </si>
  <si>
    <t>Byzantine Empire</t>
  </si>
  <si>
    <t>The Medieval West</t>
  </si>
  <si>
    <t>Modern European History I</t>
  </si>
  <si>
    <t>Modern European History II</t>
  </si>
  <si>
    <t>Early Crusades</t>
  </si>
  <si>
    <t>Medieval Warfare</t>
  </si>
  <si>
    <t>Renaissance and Reformation</t>
  </si>
  <si>
    <t>Medieval Culture</t>
  </si>
  <si>
    <t>Viking History</t>
  </si>
  <si>
    <t>Medieval Society</t>
  </si>
  <si>
    <t>Medieval Politics</t>
  </si>
  <si>
    <t>History of 17th and 18th Century Europe</t>
  </si>
  <si>
    <t>History of Nineteenth Century Europe</t>
  </si>
  <si>
    <t>History of Twentieth Century Europe</t>
  </si>
  <si>
    <t>Classical Greece</t>
  </si>
  <si>
    <t>Age of Alexander</t>
  </si>
  <si>
    <t>Roman Republic</t>
  </si>
  <si>
    <t>Roman Empire</t>
  </si>
  <si>
    <t>Modern France and its Empire</t>
  </si>
  <si>
    <t>Age of the French Revolution</t>
  </si>
  <si>
    <t>German History 1870 to the Present</t>
  </si>
  <si>
    <t>British History to 1688</t>
  </si>
  <si>
    <t>British History 1688 to Present</t>
  </si>
  <si>
    <t>Celtic History</t>
  </si>
  <si>
    <t>History of Imperial Russia, 1689-1917</t>
  </si>
  <si>
    <t>History of the Soviet Union, 1917-1991</t>
  </si>
  <si>
    <t>Early Christians, Pagans, and Heretics</t>
  </si>
  <si>
    <t>EUS</t>
  </si>
  <si>
    <t>Europe</t>
  </si>
  <si>
    <t>Russia</t>
  </si>
  <si>
    <t>EVR</t>
  </si>
  <si>
    <t>Introduction to Environmental Science</t>
  </si>
  <si>
    <t>2001L</t>
  </si>
  <si>
    <t>Environmental Science Lab</t>
  </si>
  <si>
    <t>Energy, Environment and Sustainability</t>
  </si>
  <si>
    <t>Introduction to Environmental Policy</t>
  </si>
  <si>
    <t>Wildlife Research Techniques</t>
  </si>
  <si>
    <t>Wetland Environments</t>
  </si>
  <si>
    <t>Environmental Regulation</t>
  </si>
  <si>
    <t>Environmental Field Methods</t>
  </si>
  <si>
    <t>Karst Environments</t>
  </si>
  <si>
    <t>Climate Change</t>
  </si>
  <si>
    <t>Forest Ecology and Management</t>
  </si>
  <si>
    <t>Environmental Soil, Water and Land Use</t>
  </si>
  <si>
    <t>Sustainable Healthy Environments</t>
  </si>
  <si>
    <t>Environmental Policy and Sustainability</t>
  </si>
  <si>
    <t>Environmental Science and Policy Project</t>
  </si>
  <si>
    <t>Environmental Science and Policy Seminar</t>
  </si>
  <si>
    <t>Environmental Science Internship</t>
  </si>
  <si>
    <t>Methods of Sustainable Development</t>
  </si>
  <si>
    <t>Florida Springs</t>
  </si>
  <si>
    <t>Geomorphology for Environmental Scientists</t>
  </si>
  <si>
    <t>Global Climate Change</t>
  </si>
  <si>
    <t>Coastal Hazards and Resilience</t>
  </si>
  <si>
    <t>Advances in Water Quality Policy and Management</t>
  </si>
  <si>
    <t>Environmental Management</t>
  </si>
  <si>
    <t>Wildlife Ecology</t>
  </si>
  <si>
    <t>Wetlands, People and Public Policy</t>
  </si>
  <si>
    <t>Environ Science, Policy And Mgmt Independent Study</t>
  </si>
  <si>
    <t>Scholarly Presentation of Environmental Research</t>
  </si>
  <si>
    <t>ESP Capstone Seminar</t>
  </si>
  <si>
    <t>Research Colloquium in Environmental Science and Policy</t>
  </si>
  <si>
    <t>Environmental Soils, Water and Land Use</t>
  </si>
  <si>
    <t>Grad Environ Sci, Policy &amp; Mgmt Selected Topics</t>
  </si>
  <si>
    <t>Seminar in Environmental Science</t>
  </si>
  <si>
    <t>Seminar in Environmental Policy</t>
  </si>
  <si>
    <t>Major Themes in Environmental Science</t>
  </si>
  <si>
    <t>Doctoral Dissertation Preparation</t>
  </si>
  <si>
    <t>Doctoral Dissertation Research</t>
  </si>
  <si>
    <t>EVS</t>
  </si>
  <si>
    <t>Environmental Research Interdisciplinary Colloquium</t>
  </si>
  <si>
    <t>EVT</t>
  </si>
  <si>
    <t>Equity in Schools and the Workplace</t>
  </si>
  <si>
    <t>Internship: Industrial-Technical Education</t>
  </si>
  <si>
    <t>Supervised Field Experience: Industrial-Technical Education</t>
  </si>
  <si>
    <t>EXP</t>
  </si>
  <si>
    <t>Sensory Processes</t>
  </si>
  <si>
    <t>4204C</t>
  </si>
  <si>
    <t>Perception</t>
  </si>
  <si>
    <t>Motivation</t>
  </si>
  <si>
    <t>Psychology of Learning</t>
  </si>
  <si>
    <t>Psychology of Language</t>
  </si>
  <si>
    <t>4680C</t>
  </si>
  <si>
    <t>Cognitive Psychology</t>
  </si>
  <si>
    <t>Graduate Seminar in Experimental Psychology</t>
  </si>
  <si>
    <t>FIL</t>
  </si>
  <si>
    <t>Introduction to Film Studies</t>
  </si>
  <si>
    <t>The Film As Mass Com II: Rhetor &amp; Stylis</t>
  </si>
  <si>
    <t>Foundations of Film &amp; New Media</t>
  </si>
  <si>
    <t>Contemporary Film &amp; New Media</t>
  </si>
  <si>
    <t>3427C</t>
  </si>
  <si>
    <t>Beginning Film</t>
  </si>
  <si>
    <t>Film Art</t>
  </si>
  <si>
    <t>Social History of the Film, 1945 to the Present</t>
  </si>
  <si>
    <t>4433C</t>
  </si>
  <si>
    <t>Advanced Film</t>
  </si>
  <si>
    <t>5469C</t>
  </si>
  <si>
    <t>Cinematography</t>
  </si>
  <si>
    <t>Finance</t>
  </si>
  <si>
    <t>FIN</t>
  </si>
  <si>
    <t>Personal Finance</t>
  </si>
  <si>
    <t>Fundamentals of Business Finance</t>
  </si>
  <si>
    <t>Financial Planning Fundamentals</t>
  </si>
  <si>
    <t>Money and Banking</t>
  </si>
  <si>
    <t>Principles of Finance</t>
  </si>
  <si>
    <t>International Finance</t>
  </si>
  <si>
    <t>Personal Financial Planning Process and Development</t>
  </si>
  <si>
    <t>Estate Planning</t>
  </si>
  <si>
    <t>Financial Institutions and Markets</t>
  </si>
  <si>
    <t>Bank Management</t>
  </si>
  <si>
    <t>Working Capital Management</t>
  </si>
  <si>
    <t>Advanced Corporation Finance</t>
  </si>
  <si>
    <t>Financial Policies and Strategies</t>
  </si>
  <si>
    <t>Financial Modeling and Analytics</t>
  </si>
  <si>
    <t>Financial Statement Analysis</t>
  </si>
  <si>
    <t>Principles of Investments</t>
  </si>
  <si>
    <t>Advanced Investment Analysis and Management</t>
  </si>
  <si>
    <t>Financial Option &amp; Futures</t>
  </si>
  <si>
    <t>Applied Securities Analysis</t>
  </si>
  <si>
    <t>Selected Topics in Finance</t>
  </si>
  <si>
    <t>Finance Internship</t>
  </si>
  <si>
    <t>Finance Honors Thesis</t>
  </si>
  <si>
    <t>MBA Essentials: Finance</t>
  </si>
  <si>
    <t>Advanced Money and Capital Markets</t>
  </si>
  <si>
    <t>Financial Management</t>
  </si>
  <si>
    <t>Advanced Financial Management</t>
  </si>
  <si>
    <t>Financial Policy</t>
  </si>
  <si>
    <t>Corporate Financial Planning</t>
  </si>
  <si>
    <t>Financial Analysis</t>
  </si>
  <si>
    <t>Investments</t>
  </si>
  <si>
    <t>Financial Options &amp; Futures</t>
  </si>
  <si>
    <t>The Efficiency of Financial Markets</t>
  </si>
  <si>
    <t>International Financial Management</t>
  </si>
  <si>
    <t>Theory of Finance</t>
  </si>
  <si>
    <t>Advanced Micro Finance</t>
  </si>
  <si>
    <t>Financial Markets</t>
  </si>
  <si>
    <t>Finance Research Seminar</t>
  </si>
  <si>
    <t>Executive Issues in Finance</t>
  </si>
  <si>
    <t>FLE</t>
  </si>
  <si>
    <t>Technology in the Foreign and Second Language Classroom</t>
  </si>
  <si>
    <t>Methods of Teaching Foreign Languages and ESOL in the Elementary School</t>
  </si>
  <si>
    <t>Language Principles and Acquisition</t>
  </si>
  <si>
    <t>Teaching Students with Limited English Proficiency</t>
  </si>
  <si>
    <t>Methods of Teaching Foreign Languages and ESOL in the Secondary School</t>
  </si>
  <si>
    <t>Practicum in Foreign Language Teaching in the Secondary School</t>
  </si>
  <si>
    <t>Teaching Foreign/Second Languages</t>
  </si>
  <si>
    <t>Senior Seminar in Foreign Language Education</t>
  </si>
  <si>
    <t>Internship: Foreign Language Education</t>
  </si>
  <si>
    <t>Language Principles, Acquisition and Teaching</t>
  </si>
  <si>
    <t>Technology in the Foreign Language Classroom</t>
  </si>
  <si>
    <t>Methods of Teaching Foreign Language and ESOL in the Elementary School</t>
  </si>
  <si>
    <t>Methods of Teaching Foreign Language and ESOL in the Secondary School</t>
  </si>
  <si>
    <t>Teaching English Language Learners K-12</t>
  </si>
  <si>
    <t>ESOL Education in Content Areas</t>
  </si>
  <si>
    <t>Dual Language Education</t>
  </si>
  <si>
    <t>Practicum in Foreign Language/ESOL Teaching</t>
  </si>
  <si>
    <t>Cross-Cultural Issues in Teaching ESOL</t>
  </si>
  <si>
    <t>Second Language Reading and Literacy</t>
  </si>
  <si>
    <t>Current Trends in Secondary Foreign Language Education</t>
  </si>
  <si>
    <t>Independent Study in Foreign Language Education</t>
  </si>
  <si>
    <t>Selected Topics in Second Language Acquisition</t>
  </si>
  <si>
    <t>Internship for Secondary Education in Foreign Language</t>
  </si>
  <si>
    <t>Sociocultural Theory in Second Language Acquisition</t>
  </si>
  <si>
    <t>Applications of Technology in Second Language Acquisition</t>
  </si>
  <si>
    <t>Advanced Seminar in Foreign Language Education</t>
  </si>
  <si>
    <t>FOL</t>
  </si>
  <si>
    <t>General Foreign Language I</t>
  </si>
  <si>
    <t>General Foreign Language II</t>
  </si>
  <si>
    <t>FOT</t>
  </si>
  <si>
    <t>Understanding World Cultures</t>
  </si>
  <si>
    <t>FOW</t>
  </si>
  <si>
    <t>Bibliography</t>
  </si>
  <si>
    <t>FRE</t>
  </si>
  <si>
    <t>Beginning French I</t>
  </si>
  <si>
    <t>Beginning French II</t>
  </si>
  <si>
    <t>Overseas Study-Elem. French</t>
  </si>
  <si>
    <t>French III</t>
  </si>
  <si>
    <t>French IV</t>
  </si>
  <si>
    <t>Intermediate Spoken French in Cultural Context</t>
  </si>
  <si>
    <t>Spoken French in Cultural Context</t>
  </si>
  <si>
    <t>Overseas Study-Intro. French</t>
  </si>
  <si>
    <t>Reading in French Literature and Culture</t>
  </si>
  <si>
    <t>French Cinema</t>
  </si>
  <si>
    <t>Written French in Cultural Context</t>
  </si>
  <si>
    <t>French For Business</t>
  </si>
  <si>
    <t>Overseas Study</t>
  </si>
  <si>
    <t>French Civilization</t>
  </si>
  <si>
    <t>The Francophone World: A Global Culture</t>
  </si>
  <si>
    <t>African Images in Francophone Film</t>
  </si>
  <si>
    <t>Advanced Written French in Cultural Context</t>
  </si>
  <si>
    <t>Advanced Overseas Study</t>
  </si>
  <si>
    <t>French Linguistics</t>
  </si>
  <si>
    <t>Advanced Written Expression</t>
  </si>
  <si>
    <t>Contemporary France</t>
  </si>
  <si>
    <t>FRT</t>
  </si>
  <si>
    <t>Great French Love Stories in Translation</t>
  </si>
  <si>
    <t>French Literary Masterpieces in English Translation</t>
  </si>
  <si>
    <t>FRW</t>
  </si>
  <si>
    <t>The French Novel</t>
  </si>
  <si>
    <t>Introduction to French Drama and Poetry</t>
  </si>
  <si>
    <t>Classical Prose and Poetry</t>
  </si>
  <si>
    <t>20th Century Poetry and Theatre</t>
  </si>
  <si>
    <t>The 20th Century Novel</t>
  </si>
  <si>
    <t>Classical Drama</t>
  </si>
  <si>
    <t>Literature of the Middle Ages</t>
  </si>
  <si>
    <t>Literature of the Renaissance</t>
  </si>
  <si>
    <t>18th Century Literature</t>
  </si>
  <si>
    <t>Romanticism and Early Realism</t>
  </si>
  <si>
    <t>Naturalism and Realism</t>
  </si>
  <si>
    <t>French Literature of Quebec</t>
  </si>
  <si>
    <t>African and Caribbean Literature</t>
  </si>
  <si>
    <t>An Introduction to Modern French Literary Criticism</t>
  </si>
  <si>
    <t>Old French</t>
  </si>
  <si>
    <t>HM</t>
  </si>
  <si>
    <t>Hospitality Management</t>
  </si>
  <si>
    <t>FSS</t>
  </si>
  <si>
    <t>Introduction to Food Production Management</t>
  </si>
  <si>
    <t>GEA</t>
  </si>
  <si>
    <t>World Regional Geography</t>
  </si>
  <si>
    <t>Regional Geography</t>
  </si>
  <si>
    <t>Geography of Latin America</t>
  </si>
  <si>
    <t>Geography of Europe</t>
  </si>
  <si>
    <t>Geography of Asia</t>
  </si>
  <si>
    <t>Seminar in Advanced Regional Geography</t>
  </si>
  <si>
    <t>Seminar in North American Geography</t>
  </si>
  <si>
    <t>Seminar in Latin American and Caribbean Geography</t>
  </si>
  <si>
    <t>Seminar in European Geography</t>
  </si>
  <si>
    <t>Asian Geography Seminar</t>
  </si>
  <si>
    <t>GEB</t>
  </si>
  <si>
    <t>Introduction to Business</t>
  </si>
  <si>
    <t>Business Honors Professional Development I</t>
  </si>
  <si>
    <t>Business Honors Professional Development II</t>
  </si>
  <si>
    <t>Doing Business Around the World</t>
  </si>
  <si>
    <t>Selected Topics in Business</t>
  </si>
  <si>
    <t>Business Enterprise Management</t>
  </si>
  <si>
    <t>Business Workplace Skills and Best Practices</t>
  </si>
  <si>
    <t>International Business</t>
  </si>
  <si>
    <t>Professional Development: Career Transition</t>
  </si>
  <si>
    <t>Professional Development: Interpersonal Communication</t>
  </si>
  <si>
    <t>Strategic Management and Decision Making</t>
  </si>
  <si>
    <t>Healthcare Strategy</t>
  </si>
  <si>
    <t>Selected Topics in Business Administration</t>
  </si>
  <si>
    <t>International Study Abroad</t>
  </si>
  <si>
    <t>General Business Honors Thesis</t>
  </si>
  <si>
    <t>Business Enterprise</t>
  </si>
  <si>
    <t>Communication Skills for Managers</t>
  </si>
  <si>
    <t>Improvisation in Business Organizations</t>
  </si>
  <si>
    <t>Leadership Speaker Series</t>
  </si>
  <si>
    <t>Management Through Constructive Persuasion</t>
  </si>
  <si>
    <t>Advanced Negotiation</t>
  </si>
  <si>
    <t>Advanced Facilitation</t>
  </si>
  <si>
    <t>Global Business Environment</t>
  </si>
  <si>
    <t>Social, Ethical, Legal Systems</t>
  </si>
  <si>
    <t>Ethics, Law and Sustainable Business Practices</t>
  </si>
  <si>
    <t>Managing Global Sustainability</t>
  </si>
  <si>
    <t>Business Problems Analysis</t>
  </si>
  <si>
    <t>Integrated Business Applications</t>
  </si>
  <si>
    <t>Integrated Business Applications II</t>
  </si>
  <si>
    <t>MBA Capstone for Analytics, Compliance &amp; Cybersecurity</t>
  </si>
  <si>
    <t>Executive Issues in Business</t>
  </si>
  <si>
    <t>Dissertation Preparation</t>
  </si>
  <si>
    <t>Research and Writing Skills for Doctoral Students</t>
  </si>
  <si>
    <t>GEO</t>
  </si>
  <si>
    <t>Geography of Current Events</t>
  </si>
  <si>
    <t>Introduction to Physical Geography</t>
  </si>
  <si>
    <t>2200L</t>
  </si>
  <si>
    <t>Introduction to Physical Geography Lab</t>
  </si>
  <si>
    <t>Human Geography</t>
  </si>
  <si>
    <t>Geography</t>
  </si>
  <si>
    <t>Qualitative Research Methods in Geography</t>
  </si>
  <si>
    <t>3164C</t>
  </si>
  <si>
    <t>Research Methods in Geography</t>
  </si>
  <si>
    <t>Environmental Hydrology</t>
  </si>
  <si>
    <t>The Human Footprint on the Landscape</t>
  </si>
  <si>
    <t>Urban Geography</t>
  </si>
  <si>
    <t>4114C</t>
  </si>
  <si>
    <t>Geographic Techniques and Methodology</t>
  </si>
  <si>
    <t>Topics in Physical Geography</t>
  </si>
  <si>
    <t>Process Geomorphology</t>
  </si>
  <si>
    <t>Tropical Meteorology</t>
  </si>
  <si>
    <t>Soil Genesis and Classification</t>
  </si>
  <si>
    <t>Water Resources Management</t>
  </si>
  <si>
    <t>Biogeography</t>
  </si>
  <si>
    <t>Natural Hazards</t>
  </si>
  <si>
    <t>Global Conservation</t>
  </si>
  <si>
    <t>Geographic Perspectives on Environment</t>
  </si>
  <si>
    <t>Cultural Geography</t>
  </si>
  <si>
    <t>Senior Seminar in Geography</t>
  </si>
  <si>
    <t>Medical Geography</t>
  </si>
  <si>
    <t>Political Geography</t>
  </si>
  <si>
    <t>Economic Geography</t>
  </si>
  <si>
    <t>Topics in Urban Geography</t>
  </si>
  <si>
    <t>Transportation Geography</t>
  </si>
  <si>
    <t>Geography Colloquium</t>
  </si>
  <si>
    <t>Internship in Geography</t>
  </si>
  <si>
    <t>Geographic Literature and History</t>
  </si>
  <si>
    <t>Qualitative Research Methods</t>
  </si>
  <si>
    <t>Advanced Field Techniques</t>
  </si>
  <si>
    <t>Perspectives on Environmental Thought</t>
  </si>
  <si>
    <t>Geographical Techniques and Methodology</t>
  </si>
  <si>
    <t>Multivariate Statistical Analysis</t>
  </si>
  <si>
    <t>6209C</t>
  </si>
  <si>
    <t>Physical Geography Seminar</t>
  </si>
  <si>
    <t>Geomorphology Seminar</t>
  </si>
  <si>
    <t>Karst Geomorphology</t>
  </si>
  <si>
    <t>Weather, Climate, and Society</t>
  </si>
  <si>
    <t>Soils Seminar</t>
  </si>
  <si>
    <t>Advances in Water Resources</t>
  </si>
  <si>
    <t>Hydrological Systems</t>
  </si>
  <si>
    <t>Technological Hazards and Environmental Justice</t>
  </si>
  <si>
    <t>Seminar in Advanced Human Geography</t>
  </si>
  <si>
    <t>Political Geography Seminar</t>
  </si>
  <si>
    <t>Economic Geography Seminar</t>
  </si>
  <si>
    <t>Contemporary Urban Issues</t>
  </si>
  <si>
    <t>Site Feasibility Analysis</t>
  </si>
  <si>
    <t>Advanced Transportation Geography</t>
  </si>
  <si>
    <t>Directed Teaching</t>
  </si>
  <si>
    <t>Geographic Research Design</t>
  </si>
  <si>
    <t>Seminar in Urban Environments</t>
  </si>
  <si>
    <t>Doctoral Professional Development in Geosciences</t>
  </si>
  <si>
    <t>GER</t>
  </si>
  <si>
    <t>Beginning German I</t>
  </si>
  <si>
    <t>Beginning German II</t>
  </si>
  <si>
    <t>German III</t>
  </si>
  <si>
    <t>German IV</t>
  </si>
  <si>
    <t>Conversation I</t>
  </si>
  <si>
    <t>German Language &amp; Culture through Film</t>
  </si>
  <si>
    <t>German for Business and International Trade</t>
  </si>
  <si>
    <t>The Germans - Past and Present</t>
  </si>
  <si>
    <t>Urban Life &amp; Culture in Germany</t>
  </si>
  <si>
    <t>Cultural Observations in Germany</t>
  </si>
  <si>
    <t>Conversation II</t>
  </si>
  <si>
    <t>History of the German Language</t>
  </si>
  <si>
    <t>German for Reading</t>
  </si>
  <si>
    <t>GET</t>
  </si>
  <si>
    <t>German Literature in English Translation</t>
  </si>
  <si>
    <t>Fantastic Films of Early German Cinema</t>
  </si>
  <si>
    <t>German Popular Film</t>
  </si>
  <si>
    <t>Dungeons Dragons &amp; Dwarfs Germanic Myth &amp; Pop Cult</t>
  </si>
  <si>
    <t>New German Cinema to Present</t>
  </si>
  <si>
    <t>German Directors in Hollywood</t>
  </si>
  <si>
    <t>Selected Topics in German Studies</t>
  </si>
  <si>
    <t>GEW</t>
  </si>
  <si>
    <t>Survey of German Literature I</t>
  </si>
  <si>
    <t>Survey of German Literature II</t>
  </si>
  <si>
    <t>Women in Contemporary German Literature and Film</t>
  </si>
  <si>
    <t>Faust</t>
  </si>
  <si>
    <t>GEY</t>
  </si>
  <si>
    <t>Introduction to Aging Sciences</t>
  </si>
  <si>
    <t>Community Resources for the Older Adult</t>
  </si>
  <si>
    <t>Administration of Assisted Living Facilities</t>
  </si>
  <si>
    <t>Physical Changes and Aging</t>
  </si>
  <si>
    <t>Sociological Aspects of Aging</t>
  </si>
  <si>
    <t>Aging in Special Populations</t>
  </si>
  <si>
    <t>Aging in Modern Literature and Film</t>
  </si>
  <si>
    <t>Healthy Global Aging</t>
  </si>
  <si>
    <t>Elder Abuse and Neglect</t>
  </si>
  <si>
    <t>Care Management for Older Adults</t>
  </si>
  <si>
    <t>Counseling for Older Adults</t>
  </si>
  <si>
    <t>Research Methods in Aging</t>
  </si>
  <si>
    <t>Program Evaluation in an Aging Society</t>
  </si>
  <si>
    <t>Understanding Policies and Practices of Long Term Care</t>
  </si>
  <si>
    <t>Health Care Operations</t>
  </si>
  <si>
    <t>Regulatory and Clinical Operations</t>
  </si>
  <si>
    <t>Legal Aspects of Health Care Administration</t>
  </si>
  <si>
    <t>Alzheimer's Disease Management</t>
  </si>
  <si>
    <t>Psychology of Aging</t>
  </si>
  <si>
    <t>Health, Ethnicity, and Aging</t>
  </si>
  <si>
    <t>Women and Aging</t>
  </si>
  <si>
    <t>Economics of Aging</t>
  </si>
  <si>
    <t>Business Management in an Aging Society</t>
  </si>
  <si>
    <t>Death and Dying</t>
  </si>
  <si>
    <t>Ethical and Legal Issues in Aging</t>
  </si>
  <si>
    <t>Senior Seminar in Aging</t>
  </si>
  <si>
    <t>Interdisciplinary Social Sciences</t>
  </si>
  <si>
    <t>Professional Development and Engagement in Aging</t>
  </si>
  <si>
    <t>Directed Readings in Aging</t>
  </si>
  <si>
    <t>Directed Research in Aging</t>
  </si>
  <si>
    <t>Special Topics in Gerontology</t>
  </si>
  <si>
    <t>Health Care Operations in Long Term Care</t>
  </si>
  <si>
    <t>Assisted Living Facility Management</t>
  </si>
  <si>
    <t>Sociological Aspects Of Aging</t>
  </si>
  <si>
    <t>Economics and Aging</t>
  </si>
  <si>
    <t>Perspectives on Death and Dying</t>
  </si>
  <si>
    <t>Family Caregiving in Aging and Chronic Illness</t>
  </si>
  <si>
    <t>Elder Abuse Assessment and Intervention</t>
  </si>
  <si>
    <t>Principles of Health Care Risk Management and Patient Safety</t>
  </si>
  <si>
    <t>Gerontological Case Management</t>
  </si>
  <si>
    <t>Social Policy and Planning for Gerontologists</t>
  </si>
  <si>
    <t>Geriatric Interdisciplinary Team Training</t>
  </si>
  <si>
    <t>Statistical Methods in Aging Research</t>
  </si>
  <si>
    <t>Multivariate Statistical Analysis for Aging Research</t>
  </si>
  <si>
    <t>Gerontological Research and Planning</t>
  </si>
  <si>
    <t>Retirement and Long Term Care Housing for Elderly</t>
  </si>
  <si>
    <t>Seminar in Principles of Administration</t>
  </si>
  <si>
    <t>Human Development and Aging</t>
  </si>
  <si>
    <t>Physical Change and Aging</t>
  </si>
  <si>
    <t>Aging and Mental Disorders</t>
  </si>
  <si>
    <t>Mental Health Assessment and Intervention with Older Adults</t>
  </si>
  <si>
    <t>Gerontological Counseling Theories and Practice</t>
  </si>
  <si>
    <t>Gerontological Group and Family Counseling</t>
  </si>
  <si>
    <t>End of Life Care for Dementia Patients</t>
  </si>
  <si>
    <t>Gerontological Issues and Concepts</t>
  </si>
  <si>
    <t>Special Topics In Gerontology</t>
  </si>
  <si>
    <t>Field Placement</t>
  </si>
  <si>
    <t>Field Placement in Mental Health</t>
  </si>
  <si>
    <t>Ph.D. Seminar in Grant Writing</t>
  </si>
  <si>
    <t>Ph.D. Seminar in Health and Aging</t>
  </si>
  <si>
    <t>Biomedical Aging</t>
  </si>
  <si>
    <t>Psychological Issues of Aging: Interdisciplinary Perspective</t>
  </si>
  <si>
    <t>Ph.D. Seminar in Mental Health</t>
  </si>
  <si>
    <t>Ph.D. Seminar in Policy and the Elderly</t>
  </si>
  <si>
    <t>Social and Health Issues in Aging</t>
  </si>
  <si>
    <t>Population Aging</t>
  </si>
  <si>
    <t>Ph.D. Seminar in Cognition</t>
  </si>
  <si>
    <t>Directed Individual Study in Aging Studies</t>
  </si>
  <si>
    <t>Directed Research in Aging Studies</t>
  </si>
  <si>
    <t>Proseminar in Aging Studies</t>
  </si>
  <si>
    <t>Dissertation and Doctoral</t>
  </si>
  <si>
    <t>GIS</t>
  </si>
  <si>
    <t>Map Interpretation</t>
  </si>
  <si>
    <t>Mapping and Geovisualization</t>
  </si>
  <si>
    <t>4035C</t>
  </si>
  <si>
    <t>Remote Sensing of the Environment</t>
  </si>
  <si>
    <t>4043C</t>
  </si>
  <si>
    <t>Geographic Information Systems</t>
  </si>
  <si>
    <t>Environmental Modeling with GIS</t>
  </si>
  <si>
    <t>4300L</t>
  </si>
  <si>
    <t>Environmental Modeling with GIS Laboratory</t>
  </si>
  <si>
    <t>GIS for Sustainability</t>
  </si>
  <si>
    <t>5034C</t>
  </si>
  <si>
    <t>Introduction to Remote Sensing</t>
  </si>
  <si>
    <t>GIS for Non-Majors</t>
  </si>
  <si>
    <t>Global Positioning Systems</t>
  </si>
  <si>
    <t>6038C</t>
  </si>
  <si>
    <t>Remote Sensing</t>
  </si>
  <si>
    <t>Remote Sensing Seminar</t>
  </si>
  <si>
    <t>Advanced Geographic Information Systems</t>
  </si>
  <si>
    <t>Programming for GIS</t>
  </si>
  <si>
    <t>Spatial Database Development</t>
  </si>
  <si>
    <t>Environmental Applications of Geographic Information Systems</t>
  </si>
  <si>
    <t>GIS Seminar</t>
  </si>
  <si>
    <t>Water Resources Applications of GIS</t>
  </si>
  <si>
    <t>GLY</t>
  </si>
  <si>
    <t>Earth and Environmental Systems</t>
  </si>
  <si>
    <t>2000L</t>
  </si>
  <si>
    <t>Essentials of Geology Laboratory</t>
  </si>
  <si>
    <t>Dynamic Earth: Introduction to Physical Geology</t>
  </si>
  <si>
    <t>Hazards of the Earth's Surface: Environmental Geology</t>
  </si>
  <si>
    <t>Origins: From the Big Bang to the Ice Age</t>
  </si>
  <si>
    <t>Global Climate Change: A Geoscience Perspective</t>
  </si>
  <si>
    <t>History of Life</t>
  </si>
  <si>
    <t>2100L</t>
  </si>
  <si>
    <t>History of Life Laboratory</t>
  </si>
  <si>
    <t>Geology of the National Parks</t>
  </si>
  <si>
    <t>Selected Topics in Geology</t>
  </si>
  <si>
    <t>3104C</t>
  </si>
  <si>
    <t>Stratigraphy and Paleontology</t>
  </si>
  <si>
    <t>3311C</t>
  </si>
  <si>
    <t>Mineralogy, Petrology, Geochemistry</t>
  </si>
  <si>
    <t>3402C</t>
  </si>
  <si>
    <t>Structural Geology and Tectonics</t>
  </si>
  <si>
    <t>3552C</t>
  </si>
  <si>
    <t>Sedimentary Rocks and Processes</t>
  </si>
  <si>
    <t>Geology For Engineers</t>
  </si>
  <si>
    <t>Computational Geology</t>
  </si>
  <si>
    <t>Moons, Planets, and Meteors: An Introduction to Planetary Science</t>
  </si>
  <si>
    <t>Theories and Arguments about the Earth</t>
  </si>
  <si>
    <t>Petrology</t>
  </si>
  <si>
    <t>4324C</t>
  </si>
  <si>
    <t>Physical Volcanology</t>
  </si>
  <si>
    <t>Geomechanics</t>
  </si>
  <si>
    <t>Seismology</t>
  </si>
  <si>
    <t>4554C</t>
  </si>
  <si>
    <t>Sedimentary Environments</t>
  </si>
  <si>
    <t>4720C</t>
  </si>
  <si>
    <t>Aqueous and Environmental Geochemistry</t>
  </si>
  <si>
    <t>Beaches and Coastal Environments</t>
  </si>
  <si>
    <t>Geological Field Studies</t>
  </si>
  <si>
    <t>4822C</t>
  </si>
  <si>
    <t>Hydrogeology</t>
  </si>
  <si>
    <t>Geology Colloquium</t>
  </si>
  <si>
    <t>Practical and Applied Geology: Teaching Experience</t>
  </si>
  <si>
    <t>Practical and Applied Geology: Laboratory Experience</t>
  </si>
  <si>
    <t>Practical and Applied Geology: Field Experience</t>
  </si>
  <si>
    <t>Practical and Applied Geology: Field Mapping</t>
  </si>
  <si>
    <t>Geological Field Excursion</t>
  </si>
  <si>
    <t>Statistical Models in Geology</t>
  </si>
  <si>
    <t>Greenhouse-Icehouse Earth</t>
  </si>
  <si>
    <t>General Geochemistry</t>
  </si>
  <si>
    <t>Tracer Geochemistry</t>
  </si>
  <si>
    <t>6285C</t>
  </si>
  <si>
    <t>Analytical Techniques in Geology</t>
  </si>
  <si>
    <t>6285L</t>
  </si>
  <si>
    <t>Properties of Earth Materials</t>
  </si>
  <si>
    <t>6393C</t>
  </si>
  <si>
    <t>Modeling of Volcanic Processes</t>
  </si>
  <si>
    <t>6395C</t>
  </si>
  <si>
    <t>Topics in Igneous and Metamorphic Petrology</t>
  </si>
  <si>
    <t>6475C</t>
  </si>
  <si>
    <t>Principles of Applied Geophysics</t>
  </si>
  <si>
    <t>Hydrogeology Internship Project</t>
  </si>
  <si>
    <t>Facies Models</t>
  </si>
  <si>
    <t>Fluvial Hydrology and Geomorphology</t>
  </si>
  <si>
    <t>6575C</t>
  </si>
  <si>
    <t>Coastal Sedimentation</t>
  </si>
  <si>
    <t>Ecohydrology</t>
  </si>
  <si>
    <t>6827C</t>
  </si>
  <si>
    <t>Advanced Hydrogeology</t>
  </si>
  <si>
    <t>Ground-Water Geochemistry</t>
  </si>
  <si>
    <t>Numerical Modeling of Hydrogeologic Systems</t>
  </si>
  <si>
    <t>GMS</t>
  </si>
  <si>
    <t>Medical Science Success Skills</t>
  </si>
  <si>
    <t>Foundation in Biomedical Sciences</t>
  </si>
  <si>
    <t>Success Skills in Biomedical Sciences</t>
  </si>
  <si>
    <t>Introduction to Medical Sciences</t>
  </si>
  <si>
    <t>Personalized Medicine</t>
  </si>
  <si>
    <t>Basic Medical Genetics</t>
  </si>
  <si>
    <t>Neuroscience</t>
  </si>
  <si>
    <t>Cancer Prevention</t>
  </si>
  <si>
    <t>Cancer Biology</t>
  </si>
  <si>
    <t>Case Studies in Cancer Therapy</t>
  </si>
  <si>
    <t>Targeted Cancer Therapies</t>
  </si>
  <si>
    <t>Integrative Cancer Therapies</t>
  </si>
  <si>
    <t>Diet and Cancer</t>
  </si>
  <si>
    <t>Current Topics in Molecular Medicine</t>
  </si>
  <si>
    <t>Translational Biotechnology</t>
  </si>
  <si>
    <t>Responsible Conduct in Research</t>
  </si>
  <si>
    <t>Principles of Intellectual Property</t>
  </si>
  <si>
    <t>Clinical and Translational Mentored Research</t>
  </si>
  <si>
    <t>Experimental Design and Analysis</t>
  </si>
  <si>
    <t>Medical Microbiology</t>
  </si>
  <si>
    <t>Molecular and Cellular Immunology</t>
  </si>
  <si>
    <t>Foundations in Medical Microbiology and Immunology</t>
  </si>
  <si>
    <t>Cellular Immunology</t>
  </si>
  <si>
    <t>Advances in Virology</t>
  </si>
  <si>
    <t>Microbial Pathogenesis and Host-Parasite Interactions</t>
  </si>
  <si>
    <t>Basic Medical Pathology</t>
  </si>
  <si>
    <t>Vaccines And Applied Immunology</t>
  </si>
  <si>
    <t>Medical Parasitology and Mycology</t>
  </si>
  <si>
    <t>Molecular Biology of Tumor Viruses</t>
  </si>
  <si>
    <t>Basic Medical Immunology and Microbiology</t>
  </si>
  <si>
    <t>Cancer Immunology</t>
  </si>
  <si>
    <t>Clinical Research Methods</t>
  </si>
  <si>
    <t>Biotechnology Forum</t>
  </si>
  <si>
    <t>6200C</t>
  </si>
  <si>
    <t>Biochemistry, Molecular and Cellular Biology</t>
  </si>
  <si>
    <t>Basic Medical Biochemistry</t>
  </si>
  <si>
    <t>Metabolic Approaches to Pediatrics</t>
  </si>
  <si>
    <t>Toxic Metals &amp; Functional Toxicology</t>
  </si>
  <si>
    <t>Pathology Case Studies 1</t>
  </si>
  <si>
    <t>Pathology Case Studies 2</t>
  </si>
  <si>
    <t>Pathology Case Studies 3</t>
  </si>
  <si>
    <t>Pathology Case Studies 4</t>
  </si>
  <si>
    <t>Stem Cell Biology</t>
  </si>
  <si>
    <t>Pathobiology of Human Cancer</t>
  </si>
  <si>
    <t>Laboratory Fundamentals and Adjunct Cancer Therapies</t>
  </si>
  <si>
    <t>Forensic Pathology</t>
  </si>
  <si>
    <t>Medicine and Gender</t>
  </si>
  <si>
    <t>6400C</t>
  </si>
  <si>
    <t>Core Physiology</t>
  </si>
  <si>
    <t>Endocrine Mechanisms</t>
  </si>
  <si>
    <t>Systems Neurophysiology</t>
  </si>
  <si>
    <t>Integrated Cardiovascular Biology</t>
  </si>
  <si>
    <t>Cardiovascular Regulation</t>
  </si>
  <si>
    <t>Metabolic Cardiology</t>
  </si>
  <si>
    <t>Core Principles and the Musculoskeletal System</t>
  </si>
  <si>
    <t>Excretory, Endocrine and Reproductive Systems</t>
  </si>
  <si>
    <t>Cell Physiology</t>
  </si>
  <si>
    <t>Membrane Physiology</t>
  </si>
  <si>
    <t>Basic Medical Physiology</t>
  </si>
  <si>
    <t>Clinical Approaches to Endocrinology</t>
  </si>
  <si>
    <t>Nutrition, Obesity and Metabolism</t>
  </si>
  <si>
    <t>Promoting Organizational Wellness</t>
  </si>
  <si>
    <t>Co-Active Coaching</t>
  </si>
  <si>
    <t>Integrative Lifestyle Medicine</t>
  </si>
  <si>
    <t>Sports Medicine and Nutrition</t>
  </si>
  <si>
    <t>Advanced Male Endocrinology</t>
  </si>
  <si>
    <t>Advanced Endocrine Therapies</t>
  </si>
  <si>
    <t>Nutrition and Metabolism</t>
  </si>
  <si>
    <t>Clinical Nutrition</t>
  </si>
  <si>
    <t>Functional Approach to Diabetes and Coronary Heart</t>
  </si>
  <si>
    <t>Functional Medicine and Infectious Disease</t>
  </si>
  <si>
    <t>Clinical Intensives in Metabolic and Nutri. Medicine</t>
  </si>
  <si>
    <t>Integrated Bariatrics</t>
  </si>
  <si>
    <t>Integrative Weight Management</t>
  </si>
  <si>
    <t>Metabolic Triads</t>
  </si>
  <si>
    <t>Systems Physiology and Pharmacology</t>
  </si>
  <si>
    <t>Cardiovascular Disease</t>
  </si>
  <si>
    <t>Cardiovascular Health</t>
  </si>
  <si>
    <t>Basic Medical Pharmacology</t>
  </si>
  <si>
    <t>Current Literature in Pharmacology</t>
  </si>
  <si>
    <t>Ion Channel Pharmacology and Disease</t>
  </si>
  <si>
    <t>Principles of Pharmacology and Therapeutics</t>
  </si>
  <si>
    <t>Instructional Skills in Pharmacology</t>
  </si>
  <si>
    <t>Pharmacology for Health Professionals</t>
  </si>
  <si>
    <t>Introduction to IV Therapies</t>
  </si>
  <si>
    <t>Introduction to Laboratory Medicine and Diagnosis</t>
  </si>
  <si>
    <t>Human Embryology</t>
  </si>
  <si>
    <t>Basic Medical Anatomy</t>
  </si>
  <si>
    <t>Pathology Case Studies 5</t>
  </si>
  <si>
    <t>6609C</t>
  </si>
  <si>
    <t>Advanced Human Gross Anatomy</t>
  </si>
  <si>
    <t>Advanced Neuroanatomy</t>
  </si>
  <si>
    <t>Introduction to Anatomical Research</t>
  </si>
  <si>
    <t>Supervised Teaching in Human Anatomy</t>
  </si>
  <si>
    <t>Basic Medical Histology</t>
  </si>
  <si>
    <t>A Brief History of Medical Sciences</t>
  </si>
  <si>
    <t>Basic Medical Neuroscience</t>
  </si>
  <si>
    <t>Medical Neuroscience</t>
  </si>
  <si>
    <t>Neuroimmunology</t>
  </si>
  <si>
    <t>Introduction to Behavioral Medicine</t>
  </si>
  <si>
    <t>Nutrition Counseling</t>
  </si>
  <si>
    <t>Lifestyle Coaching</t>
  </si>
  <si>
    <t>Neuropsychiatry</t>
  </si>
  <si>
    <t>Neuropharmacology</t>
  </si>
  <si>
    <t>Integrated Clinical Neurobiology</t>
  </si>
  <si>
    <t>Autoimmune Diseases and Cognitive Function</t>
  </si>
  <si>
    <t>The Basics of Brain Fitness and Memory Management</t>
  </si>
  <si>
    <t>Memory Loss</t>
  </si>
  <si>
    <t>How the Brain Learns</t>
  </si>
  <si>
    <t>Brain Fitness Therapies</t>
  </si>
  <si>
    <t>A Metabolic Approach to Pain Management</t>
  </si>
  <si>
    <t>Aging and Neuroscience</t>
  </si>
  <si>
    <t>The Spinal Cord: Development, Pathology and Therapy</t>
  </si>
  <si>
    <t>Stem Cells and Brain Repair</t>
  </si>
  <si>
    <t>Cultural and Diversity Issues in Clinical Research</t>
  </si>
  <si>
    <t>Fundamentals of Translational Research</t>
  </si>
  <si>
    <t>Principles of Patient-Oriented Research</t>
  </si>
  <si>
    <t>Approach Clinical and Behavioral Research Adolescent: Focus on HIV</t>
  </si>
  <si>
    <t>Medical Ethics and Humanities: Tools &amp; Foundations</t>
  </si>
  <si>
    <t>Health Sciences Ethics</t>
  </si>
  <si>
    <t>Biomedical Ethics</t>
  </si>
  <si>
    <t>Ethical and Regulatory Aspects of Clinical Research</t>
  </si>
  <si>
    <t>Medicine and the Arts</t>
  </si>
  <si>
    <t>Medicine and the Movies</t>
  </si>
  <si>
    <t>Bioethics and Medical Humanities Independent Study</t>
  </si>
  <si>
    <t>Grantmanship I</t>
  </si>
  <si>
    <t>Grantmanship II</t>
  </si>
  <si>
    <t>Medical Sciences Independent Study</t>
  </si>
  <si>
    <t>Building a Patient-Oriented Research Center</t>
  </si>
  <si>
    <t>Case Studies Intellectual Property in Biotechnology</t>
  </si>
  <si>
    <t>Supervised Teaching in Molecular Medicine</t>
  </si>
  <si>
    <t>Bioethics and Medical Humanities Internship</t>
  </si>
  <si>
    <t>Laboratory Rotations in Biomedical Sciences</t>
  </si>
  <si>
    <t>Biotechnology Internship</t>
  </si>
  <si>
    <t>Biomedical Science Communication and Instructional Skills</t>
  </si>
  <si>
    <t>GRA</t>
  </si>
  <si>
    <t>Introduction to Computer Based Design</t>
  </si>
  <si>
    <t>Graphic Design</t>
  </si>
  <si>
    <t>2206C</t>
  </si>
  <si>
    <t>Typography</t>
  </si>
  <si>
    <t>Computer Graphics</t>
  </si>
  <si>
    <t>Design Signs and Symbols</t>
  </si>
  <si>
    <t>Graphic Design I</t>
  </si>
  <si>
    <t>Advanced Typography</t>
  </si>
  <si>
    <t>Multimedia Systems I</t>
  </si>
  <si>
    <t>Packaging Design</t>
  </si>
  <si>
    <t>Book Design</t>
  </si>
  <si>
    <t>Advanced Web Design</t>
  </si>
  <si>
    <t>Social Design</t>
  </si>
  <si>
    <t>Business of Graphic Design</t>
  </si>
  <si>
    <t>Graphic Interface</t>
  </si>
  <si>
    <t>4547L</t>
  </si>
  <si>
    <t>Advanced Graphic Design</t>
  </si>
  <si>
    <t>Motion Graphics</t>
  </si>
  <si>
    <t>Advanced Illustration</t>
  </si>
  <si>
    <t>4930C</t>
  </si>
  <si>
    <t>Graphic Design: Senior Studio</t>
  </si>
  <si>
    <t>Graphic Design: Internship</t>
  </si>
  <si>
    <t>Graphic Design: Professional Practicum</t>
  </si>
  <si>
    <t>Senior Project: Research</t>
  </si>
  <si>
    <t>4955C</t>
  </si>
  <si>
    <t>Senior Project: Portfolio</t>
  </si>
  <si>
    <t>GRE</t>
  </si>
  <si>
    <t>Beginning Classical Greek I</t>
  </si>
  <si>
    <t>Beginning Classical Greek II</t>
  </si>
  <si>
    <t>Religious Studies</t>
  </si>
  <si>
    <t>New Testament Greek I</t>
  </si>
  <si>
    <t>New Testament Greek II</t>
  </si>
  <si>
    <t>Intermediate Classical Greek</t>
  </si>
  <si>
    <t>GRK</t>
  </si>
  <si>
    <t>Beginning Modern Greek I</t>
  </si>
  <si>
    <t>Modern Greek II</t>
  </si>
  <si>
    <t>Modern Greek III</t>
  </si>
  <si>
    <t>Modern Greek IV</t>
  </si>
  <si>
    <t>GRW</t>
  </si>
  <si>
    <t>Survey of Greek Literature: Plato's Republic</t>
  </si>
  <si>
    <t>HBR</t>
  </si>
  <si>
    <t>Modern Hebrew I</t>
  </si>
  <si>
    <t>Modern Hebrew II</t>
  </si>
  <si>
    <t>Modern Hebrew III</t>
  </si>
  <si>
    <t>HFT</t>
  </si>
  <si>
    <t>Special Topics in Hospitality</t>
  </si>
  <si>
    <t>Introduction to Hospitality and Tourism</t>
  </si>
  <si>
    <t>Restaurant Management</t>
  </si>
  <si>
    <t>Hospitality Information Systems</t>
  </si>
  <si>
    <t>Cost Control in Hospitality Operations</t>
  </si>
  <si>
    <t>Hospitality Marketing and Sales</t>
  </si>
  <si>
    <t>Hospitality Industry Law &amp; Leadership Ethics</t>
  </si>
  <si>
    <t>Tourism Management</t>
  </si>
  <si>
    <t>Cruise Line Operations and Management</t>
  </si>
  <si>
    <t>3803C</t>
  </si>
  <si>
    <t>Restaurant Operations: Advanced Food &amp; Beverage Management</t>
  </si>
  <si>
    <t>Beverage Management</t>
  </si>
  <si>
    <t>Introduction to Beer Science</t>
  </si>
  <si>
    <t>International Food &amp; Culture</t>
  </si>
  <si>
    <t>Human Resources Management</t>
  </si>
  <si>
    <t>Issues in Hospitality Management</t>
  </si>
  <si>
    <t>Lodging Management</t>
  </si>
  <si>
    <t>Club Management</t>
  </si>
  <si>
    <t>Hospitality Leadership &amp; Strategic Management</t>
  </si>
  <si>
    <t>Facilities Management in Hospitality Operations</t>
  </si>
  <si>
    <t>Hospitality Revenue Management</t>
  </si>
  <si>
    <t>Management Accounting and Finance in the Hospitality Industry</t>
  </si>
  <si>
    <t>Event Management</t>
  </si>
  <si>
    <t>Restaurant Trends and Challenges Seminar</t>
  </si>
  <si>
    <t>Hotel Management Seminar</t>
  </si>
  <si>
    <t>Hospitality Speaker Series</t>
  </si>
  <si>
    <t>Hospitality Advanced Internship</t>
  </si>
  <si>
    <t>HIM</t>
  </si>
  <si>
    <t>Legal Aspects of Health Information Management</t>
  </si>
  <si>
    <t>e-Healthcare Ethics</t>
  </si>
  <si>
    <t>Integrated Electronic Medical Records</t>
  </si>
  <si>
    <t>Pharmacy Informatics</t>
  </si>
  <si>
    <t>Introduction to Health Informatics</t>
  </si>
  <si>
    <t>Health Data Management</t>
  </si>
  <si>
    <t>Managerial Communication</t>
  </si>
  <si>
    <t>e-Medicine Business Models</t>
  </si>
  <si>
    <t>Medical Terminology for Health Informatics Professionals</t>
  </si>
  <si>
    <t>Consumer Health Informatics</t>
  </si>
  <si>
    <t>Leadership for Health Professionals</t>
  </si>
  <si>
    <t>Healthcare Information Security and Privacy</t>
  </si>
  <si>
    <t>Statistics for Healthcare Analytics</t>
  </si>
  <si>
    <t>Health Data Visualization</t>
  </si>
  <si>
    <t>Applied Healthcare Analytics</t>
  </si>
  <si>
    <t>Healthcare Data Mining and Predictive Analytics</t>
  </si>
  <si>
    <t>Healthcare Project Management</t>
  </si>
  <si>
    <t>Foundation in Management Information Systems</t>
  </si>
  <si>
    <t>Advanced Healthcare Analytics Applications</t>
  </si>
  <si>
    <t>Healthcare Decision Support</t>
  </si>
  <si>
    <t>Case Studies in Health Information Management</t>
  </si>
  <si>
    <t>Health Outcomes Research</t>
  </si>
  <si>
    <t>Health Informatics Independent Study</t>
  </si>
  <si>
    <t>Selected Topics in Health Informatics</t>
  </si>
  <si>
    <t>Health Informatics Internship</t>
  </si>
  <si>
    <t>HIS</t>
  </si>
  <si>
    <t>Historical Methods and Materials</t>
  </si>
  <si>
    <t>War and Society</t>
  </si>
  <si>
    <t>Major Issues in History</t>
  </si>
  <si>
    <t>Theory and Methods of History</t>
  </si>
  <si>
    <t>Colloquium in History</t>
  </si>
  <si>
    <t>Pro-Seminar in History</t>
  </si>
  <si>
    <t>Internship in History</t>
  </si>
  <si>
    <t>Spanish Paleography I</t>
  </si>
  <si>
    <t>Spanish Paleography II</t>
  </si>
  <si>
    <t>Analysis of Historical Knowledge</t>
  </si>
  <si>
    <t>Graduate Reading Seminar in History</t>
  </si>
  <si>
    <t>Graduate Writing Seminar in History</t>
  </si>
  <si>
    <t>Seminar in History</t>
  </si>
  <si>
    <t>Ph.D. Seminar in Comparative Studies</t>
  </si>
  <si>
    <t>Interdisciplinary Ph.D. Pro-Seminar</t>
  </si>
  <si>
    <t>Ph.D. Capstone Seminar</t>
  </si>
  <si>
    <t>Selected Topics for Doctoral Students</t>
  </si>
  <si>
    <t>HLP</t>
  </si>
  <si>
    <t>Personal Wellness: A Lifetime Commitment</t>
  </si>
  <si>
    <t>Creative Exp in Art, Music, Drama &amp; Physical Movement</t>
  </si>
  <si>
    <t>Health and Physical Education for the Child</t>
  </si>
  <si>
    <t>HMG</t>
  </si>
  <si>
    <t>Organizational Effectiveness in Hospitality</t>
  </si>
  <si>
    <t>Graduate Seminar in Hospitality Management</t>
  </si>
  <si>
    <t>Restaurant and Foodservice Management</t>
  </si>
  <si>
    <t>Strategic Mgmt &amp; Competitive Strategy for Hospitality &amp; Tourism</t>
  </si>
  <si>
    <t>Graduate Seminar in Club Management</t>
  </si>
  <si>
    <t>Managerial Accounting and Finance for the Hospitality Industry</t>
  </si>
  <si>
    <t>Financial Management for the Hospitality Industry</t>
  </si>
  <si>
    <t>Hospitality &amp; Tourism Information Systems &amp; Technology</t>
  </si>
  <si>
    <t>Electronic Marketing for Hospitality &amp; Tourism</t>
  </si>
  <si>
    <t>Research Methods &amp; Statistics for Hospitality</t>
  </si>
  <si>
    <t>Marketing Leadership for Hospitality &amp; Tourism</t>
  </si>
  <si>
    <t>Hospitality Law &amp; Hotel Management Contracts</t>
  </si>
  <si>
    <t>Graduate Seminar in Convention and Exhibition Mgmt.</t>
  </si>
  <si>
    <t>Masters Professional Project</t>
  </si>
  <si>
    <t>Graduate Internship</t>
  </si>
  <si>
    <t>Masters Thesis</t>
  </si>
  <si>
    <t>HSA</t>
  </si>
  <si>
    <t>Healthcare Finance</t>
  </si>
  <si>
    <t>Health Policy and Management</t>
  </si>
  <si>
    <t>Comparative Health Care Systems</t>
  </si>
  <si>
    <t>HSC</t>
  </si>
  <si>
    <t>Introduction to Health Professions</t>
  </si>
  <si>
    <t>Public Health</t>
  </si>
  <si>
    <t>Careers in Public Health</t>
  </si>
  <si>
    <t>Contemporary Health Science</t>
  </si>
  <si>
    <t>Sex, Health, and Decision-Making</t>
  </si>
  <si>
    <t>First Aid</t>
  </si>
  <si>
    <t>Selected Topics in Public Health</t>
  </si>
  <si>
    <t>Orientation to the Health Professions</t>
  </si>
  <si>
    <t>Health, Safety, Nutrition and Motor Skills for the Young Child</t>
  </si>
  <si>
    <t>Environmental and Occupational Health</t>
  </si>
  <si>
    <t>Principles of Toxicology</t>
  </si>
  <si>
    <t>Women's Health: A Public Health Perspective</t>
  </si>
  <si>
    <t>Health, Behavior and Society</t>
  </si>
  <si>
    <t>Environmental and Occupational Risk Analysis</t>
  </si>
  <si>
    <t>Occupational Health and Safety</t>
  </si>
  <si>
    <t>Foundations of Public Health Immunology</t>
  </si>
  <si>
    <t>Medical Terminology</t>
  </si>
  <si>
    <t>Survey of Human Diseases</t>
  </si>
  <si>
    <t>Foundations of Food Safety</t>
  </si>
  <si>
    <t>Foundations of Maternal and Child Health</t>
  </si>
  <si>
    <t>Foundations of Global Health</t>
  </si>
  <si>
    <t>Understanding U.S. Health Care</t>
  </si>
  <si>
    <t>Critical Issues in Public Health</t>
  </si>
  <si>
    <t>Health Sciences Internship</t>
  </si>
  <si>
    <t>Special Topics in Health Sciences</t>
  </si>
  <si>
    <t>Special Topics in Public Health</t>
  </si>
  <si>
    <t>Professional Foundations of Health Education</t>
  </si>
  <si>
    <t>Epidemiology and Biostatistics</t>
  </si>
  <si>
    <t>Survival Analysis</t>
  </si>
  <si>
    <t>Survey Sampling Methods in Health Sciences</t>
  </si>
  <si>
    <t>RX</t>
  </si>
  <si>
    <t>Pharmacy</t>
  </si>
  <si>
    <t>Teaching Essentials</t>
  </si>
  <si>
    <t>6261L</t>
  </si>
  <si>
    <t>Teaching Essentials Lab</t>
  </si>
  <si>
    <t>Community-Based Prevention in Behavioral Health</t>
  </si>
  <si>
    <t>Pathobiology of Human Disease I</t>
  </si>
  <si>
    <t>Professional Foundations III: Joining the Academy</t>
  </si>
  <si>
    <t>HUM</t>
  </si>
  <si>
    <t>Introduction to Humanities</t>
  </si>
  <si>
    <t>Studies in Culture: The Classical Through Medieval Periods</t>
  </si>
  <si>
    <t>European Humanities: Renaissance - 20th Century</t>
  </si>
  <si>
    <t>Studies in Culture: The Twentieth Century</t>
  </si>
  <si>
    <t>Eastern and Western Culture from Antiquity to 1400</t>
  </si>
  <si>
    <t>Eastern and Western Culture Since 1400</t>
  </si>
  <si>
    <t>Modern Latin American Cultures</t>
  </si>
  <si>
    <t>Introduction to the Cultural Study of Popular Music</t>
  </si>
  <si>
    <t>Science in Cultural Context</t>
  </si>
  <si>
    <t>The Renaissance</t>
  </si>
  <si>
    <t>The Seventeenth Century</t>
  </si>
  <si>
    <t>The Early Middle Ages: Early Christian Cultures</t>
  </si>
  <si>
    <t>Central Medieval and Gothic Europe</t>
  </si>
  <si>
    <t>The Enlightenment</t>
  </si>
  <si>
    <t>Nineteenth Century European Culture</t>
  </si>
  <si>
    <t>Introduction to Food Studies</t>
  </si>
  <si>
    <t>Ancient Near East Cultures</t>
  </si>
  <si>
    <t>Nineteenth Century American Arts and Letters</t>
  </si>
  <si>
    <t>Latin American Civilization I: Pre-Columbian &amp; Colonial</t>
  </si>
  <si>
    <t>Cultural Studies Theory and Method</t>
  </si>
  <si>
    <t>Selected Topics in Humanities</t>
  </si>
  <si>
    <t>Cultural Periods and Styles</t>
  </si>
  <si>
    <t>Humanities Pro-Seminar</t>
  </si>
  <si>
    <t>Places, Spaces, and Regions</t>
  </si>
  <si>
    <t>Ancient Greek Culture</t>
  </si>
  <si>
    <t>Nineteenth Century American Culture</t>
  </si>
  <si>
    <t>Pre-Columbian and Colonial Latin American Culture</t>
  </si>
  <si>
    <t>Modern Latin American Culture</t>
  </si>
  <si>
    <t>Film and Media Theory</t>
  </si>
  <si>
    <t>Film Auteurs</t>
  </si>
  <si>
    <t>Issues in Cultural Theory</t>
  </si>
  <si>
    <t>Identity and Power</t>
  </si>
  <si>
    <t>Genres and Media</t>
  </si>
  <si>
    <t>Seminar in Humanities</t>
  </si>
  <si>
    <t>Major Issues in the Humanities</t>
  </si>
  <si>
    <t>Internship in Humanities</t>
  </si>
  <si>
    <t>Study on Location</t>
  </si>
  <si>
    <t>Studies in American Arts and Letters I</t>
  </si>
  <si>
    <t>Studies in Latin American Arts and Letters</t>
  </si>
  <si>
    <t>Studies in American Arts and Letters II</t>
  </si>
  <si>
    <t>Studies in Contemporary Arts and Letters</t>
  </si>
  <si>
    <t>Studies in Classical Arts and Letters</t>
  </si>
  <si>
    <t>Studies in Medieval Arts and Letters</t>
  </si>
  <si>
    <t>Studies in Renaissance Arts and Letters</t>
  </si>
  <si>
    <t>Studies in Enlightenment Arts and Letters</t>
  </si>
  <si>
    <t>Studies in Nineteenth Century Arts and Letters</t>
  </si>
  <si>
    <t>Global Cinema and New Media to 1960</t>
  </si>
  <si>
    <t>Global Cinema and New Media since 1960</t>
  </si>
  <si>
    <t>Film and New Media Auteurs</t>
  </si>
  <si>
    <t>Film Theory</t>
  </si>
  <si>
    <t>National Cinemas</t>
  </si>
  <si>
    <t>Themes and Genres in Film and New Media</t>
  </si>
  <si>
    <t>Teaching Practicum in Humanities</t>
  </si>
  <si>
    <t>Thesis: Masters</t>
  </si>
  <si>
    <t>HUN</t>
  </si>
  <si>
    <t>Nutrition</t>
  </si>
  <si>
    <t>Food and Culture</t>
  </si>
  <si>
    <t>Sports Nutrition</t>
  </si>
  <si>
    <t>Nutrition and Disease</t>
  </si>
  <si>
    <t>Nutrition Education &amp; Counseling</t>
  </si>
  <si>
    <t>Methods of Nutritional Assessment</t>
  </si>
  <si>
    <t>Nutrition and Dietetics Research</t>
  </si>
  <si>
    <t>IDC</t>
  </si>
  <si>
    <t>2000C</t>
  </si>
  <si>
    <t>Introduction to Scientific Computing</t>
  </si>
  <si>
    <t>HC</t>
  </si>
  <si>
    <t>Honors</t>
  </si>
  <si>
    <t>IDH</t>
  </si>
  <si>
    <t>Honors Discovery: People, Processes and Problems</t>
  </si>
  <si>
    <t>Acquisition of Knowledge: Interdisciplinary Inquiry and Practical Wisdom</t>
  </si>
  <si>
    <t>Arts/Humanities Honors</t>
  </si>
  <si>
    <t>Natural Sciences Honors</t>
  </si>
  <si>
    <t>Social and Behavioral Sciences Honors</t>
  </si>
  <si>
    <t>Seminar in Applied Ethics</t>
  </si>
  <si>
    <t>Honors Program Seminar: Major Works/Majors Issues</t>
  </si>
  <si>
    <t>Geographical Perspectives Honors</t>
  </si>
  <si>
    <t>Honors Project</t>
  </si>
  <si>
    <t>Mental Health Law &amp; Policy</t>
  </si>
  <si>
    <t>IDS</t>
  </si>
  <si>
    <t>Introduction to Research in Beh. &amp; Com. Sciences</t>
  </si>
  <si>
    <t>Biology For Learning Communities</t>
  </si>
  <si>
    <t>Global History and Politics Since 1945</t>
  </si>
  <si>
    <t>Applications of Research in Community Settings</t>
  </si>
  <si>
    <t>Social Science Perspectives I</t>
  </si>
  <si>
    <t>Social Science Perspectives II</t>
  </si>
  <si>
    <t>Historical Perspectives I</t>
  </si>
  <si>
    <t>Historical Perspectives II</t>
  </si>
  <si>
    <t>Undergraduate Research Experience</t>
  </si>
  <si>
    <t>Values and Choices</t>
  </si>
  <si>
    <t>Scientific and Ethical Dimensions of Human Disease</t>
  </si>
  <si>
    <t>Undergraduate Studies</t>
  </si>
  <si>
    <t>Global Issues, Challenges, and Perspectives</t>
  </si>
  <si>
    <t>Interdisciplinary Fine Arts</t>
  </si>
  <si>
    <t>Arts Connections</t>
  </si>
  <si>
    <t>Images of Contemporary Urban Culture</t>
  </si>
  <si>
    <t>Cooperative Internship</t>
  </si>
  <si>
    <t>Cooperative Education, Parallel</t>
  </si>
  <si>
    <t>Playing With Words, Images, and Sounds: Multimodal Composing as Creative Thinking</t>
  </si>
  <si>
    <t>CS</t>
  </si>
  <si>
    <t>Global Sustainability</t>
  </si>
  <si>
    <t>Introduction to Global Sustainability</t>
  </si>
  <si>
    <t>Community Experiential Learning</t>
  </si>
  <si>
    <t>Community Research</t>
  </si>
  <si>
    <t>Advanced Undergraduate Research Experience</t>
  </si>
  <si>
    <t>Senior Capstone for BSAS/BGS</t>
  </si>
  <si>
    <t>Community Internship</t>
  </si>
  <si>
    <t>Cooperative Education, Alternating</t>
  </si>
  <si>
    <t>International Community Research</t>
  </si>
  <si>
    <t>International Community Internship</t>
  </si>
  <si>
    <t>The Atelier, Its Management and History</t>
  </si>
  <si>
    <t>Problems in Museum Studies</t>
  </si>
  <si>
    <t>GS</t>
  </si>
  <si>
    <t>Graduate School Department</t>
  </si>
  <si>
    <t>Teaching Assistant Training</t>
  </si>
  <si>
    <t>Preparing for College Teaching</t>
  </si>
  <si>
    <t>Renewable Transportation Fuels</t>
  </si>
  <si>
    <t>Renewable Power Portfolio</t>
  </si>
  <si>
    <t>Bioresources for a Sustainable Future</t>
  </si>
  <si>
    <t>Seminar in Global Sustainability</t>
  </si>
  <si>
    <t>Implementing the United Nations Sustainable Development Goals</t>
  </si>
  <si>
    <t>Concepts and Principles of Sustainability</t>
  </si>
  <si>
    <t>Systems Thinking: The Key to Sustainability</t>
  </si>
  <si>
    <t>Economics and Finance for Sustainability</t>
  </si>
  <si>
    <t>Sustainable Tourism Development: Principles &amp; Practices</t>
  </si>
  <si>
    <t>Ecotourism &amp; Sustainable Tourism Mgmt Coastal/Marine Habitat</t>
  </si>
  <si>
    <t>Communicating the Value of Sustainability</t>
  </si>
  <si>
    <t>Sustainable Water Resource Management: Doing More with Less</t>
  </si>
  <si>
    <t>Water Sensitive Urban Design for Sustainable Communities</t>
  </si>
  <si>
    <t>Water Resources Planning</t>
  </si>
  <si>
    <t>Sustainable Food Production</t>
  </si>
  <si>
    <t>The Future of Food: Environment, Health and Policy</t>
  </si>
  <si>
    <t>Research Methods for Sustainability</t>
  </si>
  <si>
    <t>Strategic Communication</t>
  </si>
  <si>
    <t>Strategic Global Negotiations</t>
  </si>
  <si>
    <t>Directed Reading/Directed Independent Study</t>
  </si>
  <si>
    <t>Directed Independent Research</t>
  </si>
  <si>
    <t>Capstone Research Project</t>
  </si>
  <si>
    <t>Special Topics/Seminars</t>
  </si>
  <si>
    <t>Sustainability Internship</t>
  </si>
  <si>
    <t>Service Learning</t>
  </si>
  <si>
    <t>Gallery and Museum Internship</t>
  </si>
  <si>
    <t>Sustainability Project</t>
  </si>
  <si>
    <t>INP</t>
  </si>
  <si>
    <t>Applied Psychology</t>
  </si>
  <si>
    <t>Industrial Psychology</t>
  </si>
  <si>
    <t>Topics in Industrial-Organizational Psychology</t>
  </si>
  <si>
    <t>Graduate Seminar in Industrial-Organizational Psychology</t>
  </si>
  <si>
    <t>INR</t>
  </si>
  <si>
    <t>World Perspective</t>
  </si>
  <si>
    <t>Introduction to International Relations</t>
  </si>
  <si>
    <t>Globalization</t>
  </si>
  <si>
    <t>World Ideologies</t>
  </si>
  <si>
    <t>International Political Cultures</t>
  </si>
  <si>
    <t>International Wealth and Power</t>
  </si>
  <si>
    <t>International Issues and Actors</t>
  </si>
  <si>
    <t>International Terrorism</t>
  </si>
  <si>
    <t>American Foreign Policy</t>
  </si>
  <si>
    <t>Global Security Policy</t>
  </si>
  <si>
    <t>International Human Rights</t>
  </si>
  <si>
    <t>Intelligence and U.S. Foreign Policy</t>
  </si>
  <si>
    <t>International Political Economy</t>
  </si>
  <si>
    <t>Conflict in the World</t>
  </si>
  <si>
    <t>Africa in World Affairs</t>
  </si>
  <si>
    <t>International Law</t>
  </si>
  <si>
    <t>International Organizations</t>
  </si>
  <si>
    <t>Senior Seminar</t>
  </si>
  <si>
    <t>Internship in International Studies</t>
  </si>
  <si>
    <t>Issues in International Relations</t>
  </si>
  <si>
    <t>Seminar in International Relations</t>
  </si>
  <si>
    <t>Seminar in International Political Economy</t>
  </si>
  <si>
    <t>Research Seminar in Globalization</t>
  </si>
  <si>
    <t>INT</t>
  </si>
  <si>
    <t>Fundamentals of Interpreting</t>
  </si>
  <si>
    <t>Language and Cognitive Processing Skills in English</t>
  </si>
  <si>
    <t>Language and Cognitive Skills in ASL</t>
  </si>
  <si>
    <t>Translation from English and from ASL</t>
  </si>
  <si>
    <t>Interpreting I</t>
  </si>
  <si>
    <t>Interpreting Process and Skill Development</t>
  </si>
  <si>
    <t>Issues in Educational Interpreting</t>
  </si>
  <si>
    <t>Specialized Terminology</t>
  </si>
  <si>
    <t>Interpreting Practicum 1</t>
  </si>
  <si>
    <t>Senior Seminar in Interpreter Training</t>
  </si>
  <si>
    <t>Interpreting II</t>
  </si>
  <si>
    <t>Interpreting III</t>
  </si>
  <si>
    <t>Transliterating</t>
  </si>
  <si>
    <t>Advanced Receptive Voicing</t>
  </si>
  <si>
    <t>Simultaneous Interpretation Monologic</t>
  </si>
  <si>
    <t>Simultaneous Interpretation Dialogic</t>
  </si>
  <si>
    <t>ASL to English Consecutive Interpretation</t>
  </si>
  <si>
    <t>English to ASL Consecutive Interpretation</t>
  </si>
  <si>
    <t>Interpreting: Specialized Settings and Populations</t>
  </si>
  <si>
    <t>Video Interpreting</t>
  </si>
  <si>
    <t>Introduction to Cued Speech and its Applications</t>
  </si>
  <si>
    <t>Internship in Deaf Studies</t>
  </si>
  <si>
    <t>Interpreting Practicum II</t>
  </si>
  <si>
    <t>ISC</t>
  </si>
  <si>
    <t>Integrated Natural Sciences I: Science that Matters</t>
  </si>
  <si>
    <t>Integrated Natural Sciences II: Science that Matters</t>
  </si>
  <si>
    <t>Physical Science Fundamentals for Teachers</t>
  </si>
  <si>
    <t>ISM</t>
  </si>
  <si>
    <t>Information Systems in Organizations</t>
  </si>
  <si>
    <t>Systems Analysis and Design</t>
  </si>
  <si>
    <t>Business Informatics</t>
  </si>
  <si>
    <t>Business Application Development</t>
  </si>
  <si>
    <t>Operations and Supply Chain Processes</t>
  </si>
  <si>
    <t>Global Cyber Ethics</t>
  </si>
  <si>
    <t>Java Programming</t>
  </si>
  <si>
    <t>Enterprise Resource Planning Systems</t>
  </si>
  <si>
    <t>Database Design and Administration</t>
  </si>
  <si>
    <t>Advanced Database Administration</t>
  </si>
  <si>
    <t>Business Data Communications</t>
  </si>
  <si>
    <t>Information System Interface Design</t>
  </si>
  <si>
    <t>Object-Oriented Design and Development</t>
  </si>
  <si>
    <t>Mainframe Technologies</t>
  </si>
  <si>
    <t>Managing Information Resources</t>
  </si>
  <si>
    <t>Information Security and IT Risk Management</t>
  </si>
  <si>
    <t>Information Systems for Healthcare Analytics</t>
  </si>
  <si>
    <t>Global Information Systems</t>
  </si>
  <si>
    <t>Decision Support Systems</t>
  </si>
  <si>
    <t>Business Intelligence</t>
  </si>
  <si>
    <t>Electronic Commerce Systems</t>
  </si>
  <si>
    <t>Statistical Programming for Business Analytics</t>
  </si>
  <si>
    <t>Applied Data Science</t>
  </si>
  <si>
    <t>Big Data Processing with R</t>
  </si>
  <si>
    <t>Excel with Data Modeling for Business Analytics</t>
  </si>
  <si>
    <t>Cybersecurity Cases</t>
  </si>
  <si>
    <t>Selected Topics in MIS</t>
  </si>
  <si>
    <t>Business Analytics &amp; Information Systems Internship</t>
  </si>
  <si>
    <t>Information Systems Honors Thesis</t>
  </si>
  <si>
    <t>MBA Essentials: Management Info Sys</t>
  </si>
  <si>
    <t>Management Information Systems</t>
  </si>
  <si>
    <t>Contemporary Issues in Information Systems Management</t>
  </si>
  <si>
    <t>Web Application Development</t>
  </si>
  <si>
    <t>Advanced Systems Analysis and Design</t>
  </si>
  <si>
    <t>Statistical Data Mining</t>
  </si>
  <si>
    <t>Seminar on Software Testing</t>
  </si>
  <si>
    <t>Enterprise Information Systems Management</t>
  </si>
  <si>
    <t>Enterprise Resource Planning &amp; Business Process Management</t>
  </si>
  <si>
    <t>Data Warehousing</t>
  </si>
  <si>
    <t>Database Administration</t>
  </si>
  <si>
    <t>Advanced Database Management</t>
  </si>
  <si>
    <t>Distributed Information Systems</t>
  </si>
  <si>
    <t>Software Architecture</t>
  </si>
  <si>
    <t>Managing the Information System Function</t>
  </si>
  <si>
    <t>Information Security &amp; Risk Management</t>
  </si>
  <si>
    <t>Business Analytics and Big Data</t>
  </si>
  <si>
    <t>Informatics and Business Intelligence</t>
  </si>
  <si>
    <t>Operations &amp; Supply Chain Processes</t>
  </si>
  <si>
    <t>International Aspects of Information Science</t>
  </si>
  <si>
    <t>Big Data for Business Applications</t>
  </si>
  <si>
    <t>Business Analytics</t>
  </si>
  <si>
    <t>MIS Research Seminar I</t>
  </si>
  <si>
    <t>MIS Research Seminar II</t>
  </si>
  <si>
    <t>Seminar on Behavioral IS Research</t>
  </si>
  <si>
    <t>Executive Issues in MIS</t>
  </si>
  <si>
    <t>ISS</t>
  </si>
  <si>
    <t>Knowledge and Society</t>
  </si>
  <si>
    <t>Self and Society</t>
  </si>
  <si>
    <t>Nature and Culture</t>
  </si>
  <si>
    <t>Introduction to the Social Sciences</t>
  </si>
  <si>
    <t>Research Methods in Social Sciences</t>
  </si>
  <si>
    <t>Applied Statistics for the Social Sciences</t>
  </si>
  <si>
    <t>Sociology</t>
  </si>
  <si>
    <t>Interdisciplinary Approaches to Disability Studies</t>
  </si>
  <si>
    <t>Selected Topics in the Social Sciences</t>
  </si>
  <si>
    <t>Interdisciplinary Inquiry</t>
  </si>
  <si>
    <t>Native American Women</t>
  </si>
  <si>
    <t>Seminar in the Social Sciences</t>
  </si>
  <si>
    <t>Senior Capstone Seminar in ISS</t>
  </si>
  <si>
    <t>Internship in Interdisciplinary Social Sciences</t>
  </si>
  <si>
    <t>Development Ethics: Principles and Practice</t>
  </si>
  <si>
    <t>Field Practice and Evaluation in Infant-Family Mental Health</t>
  </si>
  <si>
    <t>ITA</t>
  </si>
  <si>
    <t>Beginning Italian I</t>
  </si>
  <si>
    <t>Beginning Italian II</t>
  </si>
  <si>
    <t>Italian III</t>
  </si>
  <si>
    <t>Italian IV</t>
  </si>
  <si>
    <t>Italian Conversation</t>
  </si>
  <si>
    <t>Italian Conversation II</t>
  </si>
  <si>
    <t>Reading and Writing in Italian</t>
  </si>
  <si>
    <t>Composition</t>
  </si>
  <si>
    <t>ITT</t>
  </si>
  <si>
    <t>Italian Culture Through Film</t>
  </si>
  <si>
    <t>Italian Americans on Screen</t>
  </si>
  <si>
    <t>Italian Food in Film</t>
  </si>
  <si>
    <t>ITW</t>
  </si>
  <si>
    <t>Survey of Italian Literature I</t>
  </si>
  <si>
    <t>Survey of Italian Literature II</t>
  </si>
  <si>
    <t>JOU</t>
  </si>
  <si>
    <t>Beginning Reporting</t>
  </si>
  <si>
    <t>Advanced Reporting</t>
  </si>
  <si>
    <t>Critical Writing: Editorials, Reviews, Columns</t>
  </si>
  <si>
    <t>Magazine Article and Feature Writing</t>
  </si>
  <si>
    <t>Journalism and Media Studies</t>
  </si>
  <si>
    <t>3346C</t>
  </si>
  <si>
    <t>Multimedia Reporting</t>
  </si>
  <si>
    <t>Reporting Practicum</t>
  </si>
  <si>
    <t>Public Affairs Reporting</t>
  </si>
  <si>
    <t>Neighborhood News Bureau</t>
  </si>
  <si>
    <t>News Editing I</t>
  </si>
  <si>
    <t>Magazine Design and Production</t>
  </si>
  <si>
    <t>Newspaper and News Publication Design</t>
  </si>
  <si>
    <t>Editing Practicum</t>
  </si>
  <si>
    <t>Magazine Practicum</t>
  </si>
  <si>
    <t>Newswriting and Editing</t>
  </si>
  <si>
    <t>Multimedia Journalism</t>
  </si>
  <si>
    <t>Digital Media and Democracy</t>
  </si>
  <si>
    <t>News Coverage of Public Life</t>
  </si>
  <si>
    <t>Reporting: Methods and Perspectives</t>
  </si>
  <si>
    <t>Video Storytelling 1</t>
  </si>
  <si>
    <t>Seminar: Contemporary Issues in Journalism</t>
  </si>
  <si>
    <t>Advanced Multimedia Journalism</t>
  </si>
  <si>
    <t>Digital Media Technology</t>
  </si>
  <si>
    <t>Digital Video Production</t>
  </si>
  <si>
    <t>Digital Audio Production</t>
  </si>
  <si>
    <t>Media Management</t>
  </si>
  <si>
    <t>Entrepreneurial Journalism</t>
  </si>
  <si>
    <t>Photo Journalism</t>
  </si>
  <si>
    <t>Digital Media Law and Ethics</t>
  </si>
  <si>
    <t>JPN</t>
  </si>
  <si>
    <t>Modern Japanese I</t>
  </si>
  <si>
    <t>Modern Japanese II</t>
  </si>
  <si>
    <t>Modern Japanese III</t>
  </si>
  <si>
    <t>Modern Japanese IV</t>
  </si>
  <si>
    <t>Japanese V</t>
  </si>
  <si>
    <t>Japanese VI</t>
  </si>
  <si>
    <t>Japanese Calligraphy</t>
  </si>
  <si>
    <t>JPT</t>
  </si>
  <si>
    <t>Japan Study Program: Culture, History and Society</t>
  </si>
  <si>
    <t>LAE</t>
  </si>
  <si>
    <t>Teaching Print and Multimodal Texts in Elementary Education</t>
  </si>
  <si>
    <t>Teaching Writing in the Elementary School, Grades K-6</t>
  </si>
  <si>
    <t>Methods of Teaching English: Middle School</t>
  </si>
  <si>
    <t>Traditional English Grammar for Teachers</t>
  </si>
  <si>
    <t>Methods of Teaching English: High School</t>
  </si>
  <si>
    <t>Writing across the Curriculum</t>
  </si>
  <si>
    <t>Children’s and Young Adult Literature: Diverse Portrayals of the Human Experience</t>
  </si>
  <si>
    <t>Teaching Children's Literature</t>
  </si>
  <si>
    <t>Adolescent Literature for Middle and Secondary Students</t>
  </si>
  <si>
    <t>Teaching World Literature to Middle and Secondary Students</t>
  </si>
  <si>
    <t>Methods of Teaching English: Practicum</t>
  </si>
  <si>
    <t>Senior Seminar in English Education</t>
  </si>
  <si>
    <t>Internship: English Education</t>
  </si>
  <si>
    <t>Methods of Teaching English Language Arts</t>
  </si>
  <si>
    <t>Young Adult and World Literature for New Teachers</t>
  </si>
  <si>
    <t>Classroom Communication in English Education</t>
  </si>
  <si>
    <t>Selected Topics in the Teaching of English</t>
  </si>
  <si>
    <t>Composing Texts: Disciplinary Practices for Writers &amp; Writing</t>
  </si>
  <si>
    <t>Teaching Composition in Elem Classroom: Research into Practice</t>
  </si>
  <si>
    <t>Methods of Teaching Middle School Language Arts</t>
  </si>
  <si>
    <t>Methods of Teaching Secondary English Language Arts</t>
  </si>
  <si>
    <t>Teaching Written Composition</t>
  </si>
  <si>
    <t>New Perspectives on the Teaching of Young Adult Literature in Middle &amp; Secondary Schools</t>
  </si>
  <si>
    <t>Practice in Teaching Grammar</t>
  </si>
  <si>
    <t>Contemporary Composition Studies</t>
  </si>
  <si>
    <t>Practice in Teaching Literature</t>
  </si>
  <si>
    <t>Literature And The Learner</t>
  </si>
  <si>
    <t>Children's Literature: Teaching Literature Appreciation</t>
  </si>
  <si>
    <t>World Literature for Teachers</t>
  </si>
  <si>
    <t>Trends in Language Arts Instruction</t>
  </si>
  <si>
    <t>Current Trends in Secondary English Education</t>
  </si>
  <si>
    <t>Current Teaching of the English Language and the Study of Traditional Grammar</t>
  </si>
  <si>
    <t>Teaching Reading in English Curriculum</t>
  </si>
  <si>
    <t>Composition and the Arts in Literacy Education</t>
  </si>
  <si>
    <t>Professional Leadership and Research in the Teaching of Writing</t>
  </si>
  <si>
    <t>American and British Literature with Technology</t>
  </si>
  <si>
    <t>Independent Study in English Education</t>
  </si>
  <si>
    <t>Teachers Writing: A Writing Workshop Approach to the Teaching of Writing</t>
  </si>
  <si>
    <t>Internship in Secondary Education for English</t>
  </si>
  <si>
    <t>Problems in Advanced English Instruction of Composition</t>
  </si>
  <si>
    <t>Problems in Advanced English Instruction and Scholarly Research</t>
  </si>
  <si>
    <t>Theories And Patterns Of Advanced Language Arts Instruction</t>
  </si>
  <si>
    <t>Linguistic Foundations in Literacy</t>
  </si>
  <si>
    <t>Advanced Seminar in English Education</t>
  </si>
  <si>
    <t>The Education of English Teachers</t>
  </si>
  <si>
    <t>Literary Theory and Research in Children’s Literature</t>
  </si>
  <si>
    <t>Literature Program Design</t>
  </si>
  <si>
    <t>Survey of Research on Writing Development and Instruction</t>
  </si>
  <si>
    <t>Research and Theory in the teaching of Writing</t>
  </si>
  <si>
    <t>Symbolic Processes of Multimedia Literacies</t>
  </si>
  <si>
    <t>Directed Research in English Education</t>
  </si>
  <si>
    <t>LAH</t>
  </si>
  <si>
    <t>Latin American Civilization</t>
  </si>
  <si>
    <t>Latin American History in Film</t>
  </si>
  <si>
    <t>Colonial Latin America</t>
  </si>
  <si>
    <t>Modern Latin America</t>
  </si>
  <si>
    <t>History of Mexico</t>
  </si>
  <si>
    <t>History of the Caribbean</t>
  </si>
  <si>
    <t>History of Cuba</t>
  </si>
  <si>
    <t>Modern Brazil</t>
  </si>
  <si>
    <t>Spanish America in the Age of Revolution</t>
  </si>
  <si>
    <t>LAS</t>
  </si>
  <si>
    <t>Latin America</t>
  </si>
  <si>
    <t>Latin America Through Film</t>
  </si>
  <si>
    <t>African Diaspora in Latin American and the Caribbean</t>
  </si>
  <si>
    <t>Selected Topics: Latin American Studies</t>
  </si>
  <si>
    <t>Internship in Latin American and the Caribbean</t>
  </si>
  <si>
    <t>Issues and Perspectives in Latin American Studies</t>
  </si>
  <si>
    <t>Independent Study and Research in Latin American</t>
  </si>
  <si>
    <t>Seminar in Latin American Studies I</t>
  </si>
  <si>
    <t>Thesis in Latin America and Caribbean</t>
  </si>
  <si>
    <t>LAT</t>
  </si>
  <si>
    <t>Beginning Latin I</t>
  </si>
  <si>
    <t>Beginning Latin II</t>
  </si>
  <si>
    <t>Intermediate Latin</t>
  </si>
  <si>
    <t>Intermediate Latin II</t>
  </si>
  <si>
    <t>Leadership Studies</t>
  </si>
  <si>
    <t>LDR</t>
  </si>
  <si>
    <t>Leadership Fundamentals</t>
  </si>
  <si>
    <t>Introduction to Leadership Studies</t>
  </si>
  <si>
    <t>Contemporary Issues In Leadership</t>
  </si>
  <si>
    <t>Leadership in the Fraternal Movement</t>
  </si>
  <si>
    <t>Leadership and Social Change</t>
  </si>
  <si>
    <t>Leadership in the Great Outdoors</t>
  </si>
  <si>
    <t>Community Leadership Practicum</t>
  </si>
  <si>
    <t>Leadership in the Political Context</t>
  </si>
  <si>
    <t>School of Public Affairs</t>
  </si>
  <si>
    <t>Strategic Leadership in the Public Sector</t>
  </si>
  <si>
    <t>Leading in the Workplace</t>
  </si>
  <si>
    <t>Community Leadership and Nonprofit Organizations</t>
  </si>
  <si>
    <t>Team Dynamics and Leading Diverse Groups</t>
  </si>
  <si>
    <t>From Conflict to Consensus Decision Making and Change</t>
  </si>
  <si>
    <t>Language of Leadership: Communicating with Clarity and Impact</t>
  </si>
  <si>
    <t>Selected Topics in Leadership</t>
  </si>
  <si>
    <t>Independent Study in Leadership</t>
  </si>
  <si>
    <t>Theories of Leadership</t>
  </si>
  <si>
    <t>Survey of Leadership Readings</t>
  </si>
  <si>
    <t>Organizational Theories and Processes</t>
  </si>
  <si>
    <t>Ethics and Power in Leadership</t>
  </si>
  <si>
    <t>Global Leadership</t>
  </si>
  <si>
    <t>Images of Leadership in the Media</t>
  </si>
  <si>
    <t>Leadership Capstone Seminar</t>
  </si>
  <si>
    <t>LIN</t>
  </si>
  <si>
    <t>Language, Culture &amp; Film</t>
  </si>
  <si>
    <t>English Grammar and Usage</t>
  </si>
  <si>
    <t>Language Matters</t>
  </si>
  <si>
    <t>Introduction to Linguistics</t>
  </si>
  <si>
    <t>Language and Meaning</t>
  </si>
  <si>
    <t>Sound Systems in American English</t>
  </si>
  <si>
    <t>Sociolinguistics: Language and Society</t>
  </si>
  <si>
    <t>Language and Technology</t>
  </si>
  <si>
    <t>Traditional English Grammar</t>
  </si>
  <si>
    <t>Structure of American English</t>
  </si>
  <si>
    <t>Psycholinguistics</t>
  </si>
  <si>
    <t>Second Language Acquisition</t>
  </si>
  <si>
    <t>Applied Linguistics</t>
  </si>
  <si>
    <t>Introduction to Graduate Study in Linguistics</t>
  </si>
  <si>
    <t>Sociolinguistics</t>
  </si>
  <si>
    <t>The Grammatical Structure of American English</t>
  </si>
  <si>
    <t>Corpus Linguistics</t>
  </si>
  <si>
    <t>Writing Processes in Second Languages Acquisition</t>
  </si>
  <si>
    <t>Individual Differences in Second Language Acquisition</t>
  </si>
  <si>
    <t>Contrastive Analysis</t>
  </si>
  <si>
    <t>Professional Development</t>
  </si>
  <si>
    <t>Research and Writing in Applied Linguistics</t>
  </si>
  <si>
    <t>Qualitative Research Methods in Applied Linguistics</t>
  </si>
  <si>
    <t>Quantitative Methods in Applied Linguistics</t>
  </si>
  <si>
    <t>Discourse Analysis</t>
  </si>
  <si>
    <t>Directed Research - Linguistics and Applied Language Studies</t>
  </si>
  <si>
    <t>Advanced Seminar in Applied Linguistics</t>
  </si>
  <si>
    <t>Dissertation - Linguistics and Applied Language Studies</t>
  </si>
  <si>
    <t>LIS</t>
  </si>
  <si>
    <t>Information Literacy</t>
  </si>
  <si>
    <t>Selected Topics in Library/Information Science</t>
  </si>
  <si>
    <t>Introduction to Information Science</t>
  </si>
  <si>
    <t>Interaction Design</t>
  </si>
  <si>
    <t>IT Concepts for Information Professionals</t>
  </si>
  <si>
    <t>World Wide Web Page Design and Management</t>
  </si>
  <si>
    <t>Information Architecture</t>
  </si>
  <si>
    <t>Professional &amp; Technical Comm. for Analysts</t>
  </si>
  <si>
    <t>Information Behaviors</t>
  </si>
  <si>
    <t>Advanced Statistics and Analytics</t>
  </si>
  <si>
    <t>Introduction to Visual Analytics</t>
  </si>
  <si>
    <t>Web Design Technologies</t>
  </si>
  <si>
    <t>R Programming for Data Science</t>
  </si>
  <si>
    <t>Information and Social Media</t>
  </si>
  <si>
    <t>Information Policy and Ethics</t>
  </si>
  <si>
    <t>Clinical Decision Support</t>
  </si>
  <si>
    <t>Networks and Communication</t>
  </si>
  <si>
    <t>Introduction to Intelligence Studies</t>
  </si>
  <si>
    <t>Critical Thinking &amp; Methods for Intel Analysis</t>
  </si>
  <si>
    <t>Open Source Intelligence (OSINT)</t>
  </si>
  <si>
    <t>Introduction to Data &amp; Text Mining</t>
  </si>
  <si>
    <t>Geographic Information Systems for Data Science</t>
  </si>
  <si>
    <t>Health Information Technology</t>
  </si>
  <si>
    <t>Health Information Security</t>
  </si>
  <si>
    <t>Introduction to Data Science</t>
  </si>
  <si>
    <t>Predictive Analytics</t>
  </si>
  <si>
    <t>Selected Topics in Information Studies</t>
  </si>
  <si>
    <t>Foundations of Library and Information Science</t>
  </si>
  <si>
    <t>Microcomputer Applications Library and Information Centers</t>
  </si>
  <si>
    <t>TV in Schools and Libraries</t>
  </si>
  <si>
    <t>Health Informatics for Medical Librarians</t>
  </si>
  <si>
    <t>Multicultural Literature for Children and Young Adults</t>
  </si>
  <si>
    <t>Health Information Sources</t>
  </si>
  <si>
    <t>Information Analytics</t>
  </si>
  <si>
    <t>Selected Topics in Library Studies</t>
  </si>
  <si>
    <t>6008C</t>
  </si>
  <si>
    <t>Advanced Information Retrieval</t>
  </si>
  <si>
    <t>Introduction to Archives and Records Management</t>
  </si>
  <si>
    <t>Advanced Professional &amp; Technical Communication for Analysts</t>
  </si>
  <si>
    <t>History of Libraries</t>
  </si>
  <si>
    <t>History of Children's Literature</t>
  </si>
  <si>
    <t>Foundations of Information Science and Technology</t>
  </si>
  <si>
    <t>Search Engine Society and Digital Natives</t>
  </si>
  <si>
    <t>Research Methods in Library and Information Science</t>
  </si>
  <si>
    <t>Preparing Instructional Media</t>
  </si>
  <si>
    <t>Visualization of Knowledge</t>
  </si>
  <si>
    <t>Advanced Library Administration</t>
  </si>
  <si>
    <t>Introduction to Library Administration</t>
  </si>
  <si>
    <t>Seminar in Academic Libraries</t>
  </si>
  <si>
    <t>Seminar in Public Libraries</t>
  </si>
  <si>
    <t>Organization and Administration of the School Media Center</t>
  </si>
  <si>
    <t>Library Networks and Systems</t>
  </si>
  <si>
    <t>Seminar in Special Libraries</t>
  </si>
  <si>
    <t>Law Librarianship</t>
  </si>
  <si>
    <t>Health Sciences Librarianship</t>
  </si>
  <si>
    <t>Collection Development and Maintenance</t>
  </si>
  <si>
    <t>Digital Libraries</t>
  </si>
  <si>
    <t>Web Archiving</t>
  </si>
  <si>
    <t>Adult Services In Libraries</t>
  </si>
  <si>
    <t>Storytelling</t>
  </si>
  <si>
    <t>The Curriculum and Instructional Technology</t>
  </si>
  <si>
    <t>Materials For Children</t>
  </si>
  <si>
    <t>Books and Related Materials for Young Adults</t>
  </si>
  <si>
    <t>Basic Information Sources and Services</t>
  </si>
  <si>
    <t>Information Sources and Services in the Humanities</t>
  </si>
  <si>
    <t>Information Sources and Services in the Social Sciences</t>
  </si>
  <si>
    <t>Information Sources and Services in Business and Law</t>
  </si>
  <si>
    <t>Information Sources and Services in Science and Technology</t>
  </si>
  <si>
    <t>Government Documents</t>
  </si>
  <si>
    <t>Advanced Cyber Intelligence</t>
  </si>
  <si>
    <t>Information Strategy and Decision-Making</t>
  </si>
  <si>
    <t>Advanced Intelligence Analytic Methods</t>
  </si>
  <si>
    <t>Core Concepts in Intelligence</t>
  </si>
  <si>
    <t>Cyber Intelligence</t>
  </si>
  <si>
    <t>Organization of Knowledge I</t>
  </si>
  <si>
    <t>Organization of Knowledge II</t>
  </si>
  <si>
    <t>Cataloging and Classification</t>
  </si>
  <si>
    <t>6726C</t>
  </si>
  <si>
    <t>Metadata</t>
  </si>
  <si>
    <t>Technical Services in Small Libraries</t>
  </si>
  <si>
    <t>Digital Curation</t>
  </si>
  <si>
    <t>Supervised Field Work</t>
  </si>
  <si>
    <t>Practicum in Archives and Special Collections</t>
  </si>
  <si>
    <t>LIT</t>
  </si>
  <si>
    <t>Introduction to Literature</t>
  </si>
  <si>
    <t>Introduction to Fiction</t>
  </si>
  <si>
    <t>Introduction to the Short Story</t>
  </si>
  <si>
    <t>Introduction to Poetry</t>
  </si>
  <si>
    <t>Introduction to Drama</t>
  </si>
  <si>
    <t>Modern Short Prose</t>
  </si>
  <si>
    <t>Survey of Poetry</t>
  </si>
  <si>
    <t>Modern Drama</t>
  </si>
  <si>
    <t>Contemporary Literature</t>
  </si>
  <si>
    <t>Literature of the Western World Through the Renaissance</t>
  </si>
  <si>
    <t>Literature of the Western World Since the Renaissance</t>
  </si>
  <si>
    <t>Great Literature of the World</t>
  </si>
  <si>
    <t>Modern European Novel</t>
  </si>
  <si>
    <t>Twentieth-Century Literature</t>
  </si>
  <si>
    <t>Cultural Studies and the Popular Arts</t>
  </si>
  <si>
    <t>Literature, Race, and Ethnicity</t>
  </si>
  <si>
    <t>The Bible As Literature</t>
  </si>
  <si>
    <t>The Image of Women in Literature</t>
  </si>
  <si>
    <t>Religious and Philosophical Themes</t>
  </si>
  <si>
    <t>Literature and the Occult</t>
  </si>
  <si>
    <t>Literature, Gender, and Sexuality</t>
  </si>
  <si>
    <t>Literature of Climate Change: Climate Fiction</t>
  </si>
  <si>
    <t>Special Topics in English Studies</t>
  </si>
  <si>
    <t>Postcolonial Literature</t>
  </si>
  <si>
    <t>British and American Literature by Women</t>
  </si>
  <si>
    <t>Literature as Cultural Study</t>
  </si>
  <si>
    <t>Selected Topics in English Studies</t>
  </si>
  <si>
    <t>Studies in World Literature and Culture</t>
  </si>
  <si>
    <t>Selected World Authors</t>
  </si>
  <si>
    <t>World Literary Movements And Genres</t>
  </si>
  <si>
    <t>Studies in Contemporary Literature</t>
  </si>
  <si>
    <t>Studies in Continental Literature</t>
  </si>
  <si>
    <t>Studies in Postcolonial Literatures</t>
  </si>
  <si>
    <t>LNW</t>
  </si>
  <si>
    <t>Seneca and Roman Philosophy</t>
  </si>
  <si>
    <t>Cicero</t>
  </si>
  <si>
    <t>Horace</t>
  </si>
  <si>
    <t>MAA</t>
  </si>
  <si>
    <t>Intermediate Analysis I</t>
  </si>
  <si>
    <t>Intermediate Analysis II</t>
  </si>
  <si>
    <t>Complex Variables</t>
  </si>
  <si>
    <t>Introduction to Real Analysis</t>
  </si>
  <si>
    <t>Real Analysis I</t>
  </si>
  <si>
    <t>Applied Complex Analysis</t>
  </si>
  <si>
    <t>Complex Analysis I</t>
  </si>
  <si>
    <t>Complex Analysis II</t>
  </si>
  <si>
    <t>Functional Analysis I</t>
  </si>
  <si>
    <t>Functional Analysis II</t>
  </si>
  <si>
    <t>Real Analysis II</t>
  </si>
  <si>
    <t>MAC</t>
  </si>
  <si>
    <t>College Algebra</t>
  </si>
  <si>
    <t>Precalculus Trigonometry</t>
  </si>
  <si>
    <t>Precalculus Algebra</t>
  </si>
  <si>
    <t>Precalculus Algebra and Trigonometry</t>
  </si>
  <si>
    <t>Business Calculus</t>
  </si>
  <si>
    <t>Life Sciences Calculus I</t>
  </si>
  <si>
    <t>Life Sciences Calculus II</t>
  </si>
  <si>
    <t>Engineering Calculus I</t>
  </si>
  <si>
    <t>Engineering Calculus II</t>
  </si>
  <si>
    <t>Engineering Calculus III</t>
  </si>
  <si>
    <t>Calculus I</t>
  </si>
  <si>
    <t>Calculus II</t>
  </si>
  <si>
    <t>Calculus III</t>
  </si>
  <si>
    <t>MAD</t>
  </si>
  <si>
    <t>Discrete Mathematics</t>
  </si>
  <si>
    <t>Introduction to Combinatorics</t>
  </si>
  <si>
    <t>Introduction to Graph Theory</t>
  </si>
  <si>
    <t>Numerical Analysis I</t>
  </si>
  <si>
    <t>Numerical Analysis II</t>
  </si>
  <si>
    <t>Introduction to Cryptography and Coding Theory</t>
  </si>
  <si>
    <t>Theory of Computation</t>
  </si>
  <si>
    <t>LISP: Programming With Algebraic Applications</t>
  </si>
  <si>
    <t>Graph Theory</t>
  </si>
  <si>
    <t>Combinatorics I</t>
  </si>
  <si>
    <t>Combinatorics II</t>
  </si>
  <si>
    <t>Algebraic Automata Theory</t>
  </si>
  <si>
    <t>Algebraic Coding Theory</t>
  </si>
  <si>
    <t>MAE</t>
  </si>
  <si>
    <t>Middle School Mathematics Methods Course 1</t>
  </si>
  <si>
    <t>Middle School Mathematics Methods Course 2</t>
  </si>
  <si>
    <t>Practicum I: Middle School Mathematics Education</t>
  </si>
  <si>
    <t>Practicum II: Middle School Mathematics Education</t>
  </si>
  <si>
    <t>Teaching Elementary School (K-6) Mathematics I</t>
  </si>
  <si>
    <t>Mathematics for all Students</t>
  </si>
  <si>
    <t>Teaching Mathematics in the Middle Grades</t>
  </si>
  <si>
    <t>Teaching Elementary School (K-6) Mathematics II</t>
  </si>
  <si>
    <t>Teaching Senior High School Mathematics</t>
  </si>
  <si>
    <t>Reading the Language of Mathematics</t>
  </si>
  <si>
    <t>Technology for Teaching Secondary School Mathematics</t>
  </si>
  <si>
    <t>Technology for Teaching Secondary School Mathematics II</t>
  </si>
  <si>
    <t>Directed Study: Mathematics Education</t>
  </si>
  <si>
    <t>Senior Seminar in Mathematics Education</t>
  </si>
  <si>
    <t>Internship: Mathematics Education</t>
  </si>
  <si>
    <t>Internship I: Middle School Mathematics Education</t>
  </si>
  <si>
    <t>Internship II: Middle School Mathematics Education</t>
  </si>
  <si>
    <t>Practicum in Mathematics Education</t>
  </si>
  <si>
    <t>Teaching College Mathematics</t>
  </si>
  <si>
    <t>Current Trends in Elementary Mathematics Education</t>
  </si>
  <si>
    <t>Teaching Elementary Math</t>
  </si>
  <si>
    <t>Current Trends in Middle Grades Mathematics</t>
  </si>
  <si>
    <t>Probability and Statistics for Middle Grades Teachers</t>
  </si>
  <si>
    <t>Current Trends in Secondary Mathematics Education</t>
  </si>
  <si>
    <t>Topics in Teaching Probability and Statistics</t>
  </si>
  <si>
    <t>Algebraic Thinking for Elementary Teachers</t>
  </si>
  <si>
    <t>Geometry and Measurement for Elementary Teachers</t>
  </si>
  <si>
    <t>Advanced Math Topics - Middle Grades Teachers</t>
  </si>
  <si>
    <t>Number Theory for Middle Grades Teachers</t>
  </si>
  <si>
    <t>Algebra for Middle Grades Teachers</t>
  </si>
  <si>
    <t>Geometry and Measurement for Middle Grades Teachers</t>
  </si>
  <si>
    <t>Problem Solving for Elementary Teachers</t>
  </si>
  <si>
    <t>Topics in Teaching Calculus</t>
  </si>
  <si>
    <t>Topics in Teaching Algebra</t>
  </si>
  <si>
    <t>Topics in Teaching Geometry</t>
  </si>
  <si>
    <t>Teaching of Pre-Secondary School Mathematics</t>
  </si>
  <si>
    <t>Senior High Mathematics Methods</t>
  </si>
  <si>
    <t>Mathematics for High School Teachers</t>
  </si>
  <si>
    <t>Communication Skills in Mathematics</t>
  </si>
  <si>
    <t>Technology-Enhanced Numerical Analysis in the Middle Grades</t>
  </si>
  <si>
    <t>Teaching Technology-Enhanced Algebra in the Middle Grades</t>
  </si>
  <si>
    <t>Internship Seminar in Mathematics Education</t>
  </si>
  <si>
    <t>Independent Study in Mathematics Education</t>
  </si>
  <si>
    <t>Internship in Secondary Education for Mathematics</t>
  </si>
  <si>
    <t>Assessment in Mathematics Education</t>
  </si>
  <si>
    <t>Curriculum History/Research Mathematics Education</t>
  </si>
  <si>
    <t>Technology Issues in Mathematics Education</t>
  </si>
  <si>
    <t>Preparing Teachers of Mathematics, K-12</t>
  </si>
  <si>
    <t>Research Issues in Mathematics Education</t>
  </si>
  <si>
    <t>Directed Research in Mathematics Education</t>
  </si>
  <si>
    <t>MAN</t>
  </si>
  <si>
    <t>Principles of Management</t>
  </si>
  <si>
    <t>Healthcare Management</t>
  </si>
  <si>
    <t>Organizational Behavior Analysis</t>
  </si>
  <si>
    <t>Human Resource Management</t>
  </si>
  <si>
    <t>Industrial Relations</t>
  </si>
  <si>
    <t>Management Ethics</t>
  </si>
  <si>
    <t>Theory and Practice of Management Skills</t>
  </si>
  <si>
    <t>Organizational Development and Change</t>
  </si>
  <si>
    <t>Organizational Assessment</t>
  </si>
  <si>
    <t>People Analytics</t>
  </si>
  <si>
    <t>Employment Laws</t>
  </si>
  <si>
    <t>Seminar in Negotiations and Administration of Labor Agreements</t>
  </si>
  <si>
    <t>Negotiation and Conflict Resolution</t>
  </si>
  <si>
    <t>Operations Management: A Systems Approach</t>
  </si>
  <si>
    <t>Healthcare Operations Management</t>
  </si>
  <si>
    <t>International Management</t>
  </si>
  <si>
    <t>Global Perspectives and Management Choices</t>
  </si>
  <si>
    <t>Disaster Recovery and Business Continuity Planning</t>
  </si>
  <si>
    <t>Integrated Management Applications</t>
  </si>
  <si>
    <t>Entrepreneurship and Small Business Management</t>
  </si>
  <si>
    <t>Small Business Management Counseling</t>
  </si>
  <si>
    <t>Selected Topics in Management</t>
  </si>
  <si>
    <t>Management Internship</t>
  </si>
  <si>
    <t>Management Honors Thesis</t>
  </si>
  <si>
    <t>MBA Essentials: Management</t>
  </si>
  <si>
    <t>MBA Essentials: Operations Mgt</t>
  </si>
  <si>
    <t>Organizational Behavior and Leadership</t>
  </si>
  <si>
    <t>Social Issues in Management</t>
  </si>
  <si>
    <t>Leading Sustainable Enterprise: Goals and Processes</t>
  </si>
  <si>
    <t>Diversity and Organizational Justice</t>
  </si>
  <si>
    <t>Decision Making &amp; Problem Solving</t>
  </si>
  <si>
    <t>Managing Creative Projects</t>
  </si>
  <si>
    <t>Leadership/Management Concepts</t>
  </si>
  <si>
    <t>Leadership and Teams</t>
  </si>
  <si>
    <t>Principles of Collaboration</t>
  </si>
  <si>
    <t>Organization Design and Structure</t>
  </si>
  <si>
    <t>Organizational Behavior</t>
  </si>
  <si>
    <t>Politics and Control in Organizations</t>
  </si>
  <si>
    <t>Organizational Change and Development</t>
  </si>
  <si>
    <t>Employment Law</t>
  </si>
  <si>
    <t>Contract Management</t>
  </si>
  <si>
    <t>Negotiating Agreement and Resolving Conflict</t>
  </si>
  <si>
    <t>Sustainable Production Systems</t>
  </si>
  <si>
    <t>Logistics Systems and Analytics</t>
  </si>
  <si>
    <t>Managing International Cultural Differences</t>
  </si>
  <si>
    <t>Strategic Business Analysis</t>
  </si>
  <si>
    <t>Designing Sustainable Enterprise</t>
  </si>
  <si>
    <t>Assessing Sustainable Performance of Organizations</t>
  </si>
  <si>
    <t>Leadership and Corporate Accountability</t>
  </si>
  <si>
    <t>Executive Leadership</t>
  </si>
  <si>
    <t>Organizational Strategies for the 21st Century</t>
  </si>
  <si>
    <t>Social Media Management and Strategy</t>
  </si>
  <si>
    <t>Capstone Experience in Leading Organizations</t>
  </si>
  <si>
    <t>Creativity and Innovation</t>
  </si>
  <si>
    <t>Executive Issues in Management</t>
  </si>
  <si>
    <t>MAP</t>
  </si>
  <si>
    <t>Differential Equations</t>
  </si>
  <si>
    <t>Optimization</t>
  </si>
  <si>
    <t>Introduction to Partial Differential Equations</t>
  </si>
  <si>
    <t>Ordinary Differential Equations I</t>
  </si>
  <si>
    <t>Ordinary Differential Equations II</t>
  </si>
  <si>
    <t>Applied Partial Differential Equations</t>
  </si>
  <si>
    <t>Methods of Applied Mathematics</t>
  </si>
  <si>
    <t>Control Theory and Optimization</t>
  </si>
  <si>
    <t>Partial Differential Equations</t>
  </si>
  <si>
    <t>Special Functions</t>
  </si>
  <si>
    <t>MAR</t>
  </si>
  <si>
    <t>Selected Topics in Marketing</t>
  </si>
  <si>
    <t>Basic Marketing</t>
  </si>
  <si>
    <t>Supply Chain Management</t>
  </si>
  <si>
    <t>Professional Selling</t>
  </si>
  <si>
    <t>Marketing Research</t>
  </si>
  <si>
    <t>Sports Marketing</t>
  </si>
  <si>
    <t>Marketing Management</t>
  </si>
  <si>
    <t>International Marketing</t>
  </si>
  <si>
    <t>Logistics and Physical Distribution Management</t>
  </si>
  <si>
    <t>Retailing Management</t>
  </si>
  <si>
    <t>Promotion Management</t>
  </si>
  <si>
    <t>Sales Management</t>
  </si>
  <si>
    <t>Business to Business Marketing</t>
  </si>
  <si>
    <t>Buyer Behavior</t>
  </si>
  <si>
    <t>Healthcare Marketing</t>
  </si>
  <si>
    <t>Marketing Management Problems</t>
  </si>
  <si>
    <t>Services Marketing</t>
  </si>
  <si>
    <t>Marketing Internship/Practicum</t>
  </si>
  <si>
    <t>Marketing Honors Thesis</t>
  </si>
  <si>
    <t>MBA Essentials: Marketing</t>
  </si>
  <si>
    <t>International Marketing Management</t>
  </si>
  <si>
    <t>Promotional Management</t>
  </si>
  <si>
    <t>Seminar in Consumer Behavior</t>
  </si>
  <si>
    <t>Research for Marketing Managers</t>
  </si>
  <si>
    <t>Digital Marketing</t>
  </si>
  <si>
    <t>Marketing Strategy</t>
  </si>
  <si>
    <t>Consumer Behavior Theory</t>
  </si>
  <si>
    <t>Advanced Marketing Research: Design and Technique</t>
  </si>
  <si>
    <t>Marketing Models and Strategy Applications</t>
  </si>
  <si>
    <t>Marketing Theory and Thought</t>
  </si>
  <si>
    <t>Independent Study in Marketing</t>
  </si>
  <si>
    <t>Seminar on Selected Marketing Topics</t>
  </si>
  <si>
    <t>Executive Issues in Marketing</t>
  </si>
  <si>
    <t>MAS</t>
  </si>
  <si>
    <t>Linear Algebra</t>
  </si>
  <si>
    <t>Algebra Connections</t>
  </si>
  <si>
    <t>Vector Calculus</t>
  </si>
  <si>
    <t>Number Concepts Connections</t>
  </si>
  <si>
    <t>Elementary Number Theory</t>
  </si>
  <si>
    <t>Elementary Abstract Algebra</t>
  </si>
  <si>
    <t>Elementary Abstract Algebra II</t>
  </si>
  <si>
    <t>Advanced Linear Algebra</t>
  </si>
  <si>
    <t>Number Theory</t>
  </si>
  <si>
    <t>Algebra I</t>
  </si>
  <si>
    <t>Algebra II</t>
  </si>
  <si>
    <t>MAT</t>
  </si>
  <si>
    <t>Intermediate Algebra</t>
  </si>
  <si>
    <t>1033L</t>
  </si>
  <si>
    <t>Intermediate Algebra Laboratory</t>
  </si>
  <si>
    <t>Selected Topics in Mathematics</t>
  </si>
  <si>
    <t>Mathematics Majors Seminar</t>
  </si>
  <si>
    <t>Mathematics Senior Thesis</t>
  </si>
  <si>
    <t>MCB</t>
  </si>
  <si>
    <t>Microbiology for Nursing and other Healthcare Professionals</t>
  </si>
  <si>
    <t>Microbiology Lab for Nursing and other Healthcare Professionals</t>
  </si>
  <si>
    <t>General Microbiology</t>
  </si>
  <si>
    <t>3020L</t>
  </si>
  <si>
    <t>General Microbiology Laboratory</t>
  </si>
  <si>
    <t>Cell Metabolism</t>
  </si>
  <si>
    <t>Determinative Bacteriology</t>
  </si>
  <si>
    <t>4115L</t>
  </si>
  <si>
    <t>Determinative Bacteriology Laboratory</t>
  </si>
  <si>
    <t>Ecology of Infectious Diseases</t>
  </si>
  <si>
    <t>Food Microbiology</t>
  </si>
  <si>
    <t>Insect-Borne Diseases and Global Health</t>
  </si>
  <si>
    <t>Industrial Microbiology and Biotechnology</t>
  </si>
  <si>
    <t>Molecular Microbiology</t>
  </si>
  <si>
    <t>Microbial Physiology and Genetics</t>
  </si>
  <si>
    <t>4404L</t>
  </si>
  <si>
    <t>Microbial Physiology and Genetics Laboratory</t>
  </si>
  <si>
    <t>Virology</t>
  </si>
  <si>
    <t>Microbiology Undergraduate Research</t>
  </si>
  <si>
    <t>Selected Topics in Microbiology</t>
  </si>
  <si>
    <t>Seminar in Microbiology</t>
  </si>
  <si>
    <t>Public Health and Pathogenic Microbiology</t>
  </si>
  <si>
    <t>Cellular Microbiology</t>
  </si>
  <si>
    <t>Applied and Environmental Microbiology</t>
  </si>
  <si>
    <t>Medical Mycology</t>
  </si>
  <si>
    <t>Clinical Correlations in Molecular Medicine</t>
  </si>
  <si>
    <t>Graduate Microbiology Seminar</t>
  </si>
  <si>
    <t>MET</t>
  </si>
  <si>
    <t>Weather Studies</t>
  </si>
  <si>
    <t>4002C</t>
  </si>
  <si>
    <t>Climatology</t>
  </si>
  <si>
    <t>4012C</t>
  </si>
  <si>
    <t>Meteorology</t>
  </si>
  <si>
    <t>Climate Studies</t>
  </si>
  <si>
    <t>MGF</t>
  </si>
  <si>
    <t>Finite Mathematics</t>
  </si>
  <si>
    <t>Mathematics for Liberal Arts</t>
  </si>
  <si>
    <t>Bridge to Abstract Mathematics</t>
  </si>
  <si>
    <t>MHF</t>
  </si>
  <si>
    <t>The Early History of Mathematics</t>
  </si>
  <si>
    <t>The History of Modern Mathematics</t>
  </si>
  <si>
    <t>Mathematical Logic and Foundations I</t>
  </si>
  <si>
    <t>History of Modern Mathematics</t>
  </si>
  <si>
    <t>Mathematical Logic And Foundations II</t>
  </si>
  <si>
    <t>MHS</t>
  </si>
  <si>
    <t>Mental Health and Addictive Disorders</t>
  </si>
  <si>
    <t>Behavioral Healthcare Services for Older Adults</t>
  </si>
  <si>
    <t>Cultural Diversity, Health and Behavioral Health</t>
  </si>
  <si>
    <t>Child and Family Studies</t>
  </si>
  <si>
    <t>Fundamentals of Applied Behavior Analysis</t>
  </si>
  <si>
    <t>Multidisciplinary Behavioral Healthcare Services</t>
  </si>
  <si>
    <t>Behavioral Health Systems Delivery</t>
  </si>
  <si>
    <t>Adult Psychopathology in the Community</t>
  </si>
  <si>
    <t>Recovery Oriented Mental Health Services</t>
  </si>
  <si>
    <t>Human Relations Skills in Counseling</t>
  </si>
  <si>
    <t>Child Development and Trauma</t>
  </si>
  <si>
    <t>Behavioral Assessment and Intervention Planning</t>
  </si>
  <si>
    <t>Practical Skills-Children's Behavioral Healthcare</t>
  </si>
  <si>
    <t>Applied Behavioral Analysis in Autism and Development Disabilities</t>
  </si>
  <si>
    <t>Exemplary Practices in Behavioral Healthcare Treatment</t>
  </si>
  <si>
    <t>Research Methods and Ethical Issues in Behavior Analysis</t>
  </si>
  <si>
    <t>Applied Data Analysis for Behavioral Health Research</t>
  </si>
  <si>
    <t>Field Experience in Behavioral Healthcare</t>
  </si>
  <si>
    <t>Behavioral Health and the Family</t>
  </si>
  <si>
    <t>Co-Occurring Disorders</t>
  </si>
  <si>
    <t>Applied Psychopharmacology in Drug Abuse and Dependency</t>
  </si>
  <si>
    <t>Alcohol Drugs and Crime</t>
  </si>
  <si>
    <t>Drug Abuse Prevention and Treatment</t>
  </si>
  <si>
    <t>Suicide Issues in Behavioral Health</t>
  </si>
  <si>
    <t>Behavioral Healthcare Issues for Children</t>
  </si>
  <si>
    <t>Legal, Ethical and Professional Issues in BHC</t>
  </si>
  <si>
    <t>Professional Seminar in Behavioral Healthcare</t>
  </si>
  <si>
    <t>Writing for Research and Publication in Behavioral and Community Sciences</t>
  </si>
  <si>
    <t>Applied Research Methods</t>
  </si>
  <si>
    <t>Independent Study: Guidance and Counseling Education</t>
  </si>
  <si>
    <t>Independent Research in Behavioral Health</t>
  </si>
  <si>
    <t>Practicum Seminar in Applied Behavior</t>
  </si>
  <si>
    <t>Foundations of Mental Health Counseling</t>
  </si>
  <si>
    <t>Human Growth and Development</t>
  </si>
  <si>
    <t>BRIDGE Proseminar I</t>
  </si>
  <si>
    <t>BRIDGE Pro Seminar II</t>
  </si>
  <si>
    <t>Applied Qualitative Research Methods</t>
  </si>
  <si>
    <t>Applied Quantitative Research Methods</t>
  </si>
  <si>
    <t>BRIDGE Community Field Experience</t>
  </si>
  <si>
    <t>Trends and Principles of the Counseling Profession</t>
  </si>
  <si>
    <t>Creating Cultural Competence in Behavioral Health Organizations</t>
  </si>
  <si>
    <t>Issues and Trends in Developmental Disabilities</t>
  </si>
  <si>
    <t>Sys., Serv. and Supports for Children and Adolescents with DD</t>
  </si>
  <si>
    <t>EBP in Beh. Hlth for Children &amp; Adolescents with Dev. Disabil.</t>
  </si>
  <si>
    <t>Community-Based Beh Health Interven for Cult Diverse Youth</t>
  </si>
  <si>
    <t>Child &amp; Adolescent Behavioral Health</t>
  </si>
  <si>
    <t>Study of Mental Disorders for Counselors</t>
  </si>
  <si>
    <t>Epidemiology and Prevention in Children’s Mental Health</t>
  </si>
  <si>
    <t>Child and Adolescent Psychopathology and Resilience</t>
  </si>
  <si>
    <t>Family-Centered Interdisciplinary Practice: SOC</t>
  </si>
  <si>
    <t>Program Development and Implementation in Children’s Mental Health</t>
  </si>
  <si>
    <t>Financing of Children's Mental Health Services</t>
  </si>
  <si>
    <t>Leadership within Systems of Care</t>
  </si>
  <si>
    <t>Assessment and Appraisal Procedures</t>
  </si>
  <si>
    <t>Applied Behavior Analysis in Complex Community Environments</t>
  </si>
  <si>
    <t>Online Services in Counseling and Helping Professions</t>
  </si>
  <si>
    <t>Career Development</t>
  </si>
  <si>
    <t>Career Program Design and Evaluation</t>
  </si>
  <si>
    <t>Counseling Theories and Practices</t>
  </si>
  <si>
    <t>Evidence Based Practices in Behavioral &amp; Community Sciences</t>
  </si>
  <si>
    <t>Intensive Individualize Positive Behavior Support</t>
  </si>
  <si>
    <t>School Counselor Accountability and Curriculum</t>
  </si>
  <si>
    <t>Multicultural Counseling with Diverse Populations</t>
  </si>
  <si>
    <t>Counseling Children</t>
  </si>
  <si>
    <t>Family Therapy &amp; Techniques</t>
  </si>
  <si>
    <t>Family Perspectives on Behavioral Health Disparities</t>
  </si>
  <si>
    <t>Counseling Substance Abuse in School and Community</t>
  </si>
  <si>
    <t>Co-occurring Mental and Substance Use Disorders in Child and Adolescent Behavioral Health</t>
  </si>
  <si>
    <t>Human Sexuality Issues for Counselors</t>
  </si>
  <si>
    <t>Women's Mental Health</t>
  </si>
  <si>
    <t>Wraparound Interventions and the System of Care</t>
  </si>
  <si>
    <t>Group Counseling Theories and Practices</t>
  </si>
  <si>
    <t>Consultation for the Counseling Profession</t>
  </si>
  <si>
    <t>Addressing Behavior Challenges in Young Children</t>
  </si>
  <si>
    <t>Behavior Consultation and Collaborative Systems Change</t>
  </si>
  <si>
    <t>Schoolwide Positive Behavior Support</t>
  </si>
  <si>
    <t>Counseling in Community Setting</t>
  </si>
  <si>
    <t>Applied Leadership in Child and Adolescent Behavioral Health</t>
  </si>
  <si>
    <t>Contemporary Leadership Issues in Child and Adolescent Behavioral Health</t>
  </si>
  <si>
    <t>Mental Health Informatics</t>
  </si>
  <si>
    <t>Legal and Ethical Issues in the Counseling Profession</t>
  </si>
  <si>
    <t>Applied Behavior Analysis Basic Principles</t>
  </si>
  <si>
    <t>Child and Adolescent Behavioral Health Policy</t>
  </si>
  <si>
    <t>Experimental Analysis of Behavior 1</t>
  </si>
  <si>
    <t>Experimental Analysis of Behavior 2</t>
  </si>
  <si>
    <t>Research and Evaluation in Child and Adolescent Behavioral Health</t>
  </si>
  <si>
    <t>Community Based Research &amp; Evaluation in Behavioral Sciences</t>
  </si>
  <si>
    <t>Qualitative Research Foundations</t>
  </si>
  <si>
    <t>Single Case Experimental Design</t>
  </si>
  <si>
    <t>Ethics in Applied Behavior Analysis</t>
  </si>
  <si>
    <t>Practicum in Counseling Adolescents and Adults</t>
  </si>
  <si>
    <t>Internship in Community Agency Counseling</t>
  </si>
  <si>
    <t>Internship in Career and College Counseling</t>
  </si>
  <si>
    <t>Special Topics in Planning, Evaluation and Accountability</t>
  </si>
  <si>
    <t>Independent Studies in Mental Health Studies</t>
  </si>
  <si>
    <t>Individual Study</t>
  </si>
  <si>
    <t>Independent Study in Behavior Analysis Applications in Community Settings</t>
  </si>
  <si>
    <t>Directed Research in Behavioral and Social Sciences</t>
  </si>
  <si>
    <t>Seminar In Guidance</t>
  </si>
  <si>
    <t>Behavior Theory</t>
  </si>
  <si>
    <t>Applied Behavior Analysis in Community Settings</t>
  </si>
  <si>
    <t>Practicum in Behavior Analysis in Community Settings</t>
  </si>
  <si>
    <t>Applied Field Experience Seminar</t>
  </si>
  <si>
    <t>Practicum:EBP &amp; Service Delivery for Child.&amp; Adol. with DD</t>
  </si>
  <si>
    <t>Leadership Prac in Agen Serv Chil &amp; Adol with Dev Disabilities</t>
  </si>
  <si>
    <t>Thesis in Applied Behavior Analysis</t>
  </si>
  <si>
    <t>Thesis in Child and Adolescent Behavioral Health</t>
  </si>
  <si>
    <t>Functional Analysis and Function-Based Intervention</t>
  </si>
  <si>
    <t>Advanced Counseling: Theories and Practicum</t>
  </si>
  <si>
    <t>Supervision: Theories and Practicum</t>
  </si>
  <si>
    <t>Interdis Approaches to Policy &amp; System Change in Behav Health</t>
  </si>
  <si>
    <t>Proseminar in Behavioral &amp; Community Sciences</t>
  </si>
  <si>
    <t>Survey Course in Planning, Evaluation and Accountability</t>
  </si>
  <si>
    <t>Measurement Issues in Behvrl Hlth Svcs Res/Eval</t>
  </si>
  <si>
    <t>Statistical Applications in Translational Research and Evaluation</t>
  </si>
  <si>
    <t>Applications in Dissemination and Implementation Science</t>
  </si>
  <si>
    <t>Conceptual Foundations of Behavior Analysis</t>
  </si>
  <si>
    <t>College Teaching Seminar</t>
  </si>
  <si>
    <t>Grant Writing Seminar</t>
  </si>
  <si>
    <t>Advanced Seminar in Counselor Education</t>
  </si>
  <si>
    <t>MLS</t>
  </si>
  <si>
    <t>Introduction to Medical Technology</t>
  </si>
  <si>
    <t>Clinical Urinalysis and Body Fluids</t>
  </si>
  <si>
    <t>Clinical Immunology</t>
  </si>
  <si>
    <t>Clinical Hematology</t>
  </si>
  <si>
    <t>Clinical Microbiology</t>
  </si>
  <si>
    <t>Clinical Chemistry</t>
  </si>
  <si>
    <t>Clinical Immunohematology</t>
  </si>
  <si>
    <t>Clinical Laboratory Management and Education</t>
  </si>
  <si>
    <t>MMC</t>
  </si>
  <si>
    <t>Writing for the Mass Media</t>
  </si>
  <si>
    <t>Scientific Writing</t>
  </si>
  <si>
    <t>Web Publishing</t>
  </si>
  <si>
    <t>Mass Communications and Society</t>
  </si>
  <si>
    <t>Social Media as Mass Communication</t>
  </si>
  <si>
    <t>Science Writing</t>
  </si>
  <si>
    <t>Media Convergence</t>
  </si>
  <si>
    <t>Video Storytelling</t>
  </si>
  <si>
    <t>Video Storytelling II</t>
  </si>
  <si>
    <t>Web Publishing II</t>
  </si>
  <si>
    <t>History and Principles of Communications Law</t>
  </si>
  <si>
    <t>Communication Ethics</t>
  </si>
  <si>
    <t>Media Law and Ethics</t>
  </si>
  <si>
    <t>Research Methods in Mass Communications</t>
  </si>
  <si>
    <t>Literary Journalism</t>
  </si>
  <si>
    <t>Directed Reading in Mass Communications</t>
  </si>
  <si>
    <t>Individual Research in Mass Communications</t>
  </si>
  <si>
    <t>Selected Topics in Mass Communications Studies</t>
  </si>
  <si>
    <t>Web Publishing 2</t>
  </si>
  <si>
    <t>Video Storytelling 2</t>
  </si>
  <si>
    <t>Mass Communications Ethics</t>
  </si>
  <si>
    <t>International Communications Seminar</t>
  </si>
  <si>
    <t>Mass Communication Theory</t>
  </si>
  <si>
    <t>Strategic Communication Media</t>
  </si>
  <si>
    <t>Strategic Message Design</t>
  </si>
  <si>
    <t>Quantitative Research Methods in Mass Communications</t>
  </si>
  <si>
    <t>Qualitative Research Methods in Mass Communications</t>
  </si>
  <si>
    <t>Advertising Analytics</t>
  </si>
  <si>
    <t>Public Opinion and the Mass Media</t>
  </si>
  <si>
    <t>Seminar: Law and the Mass Media</t>
  </si>
  <si>
    <t>Introductory Mass Communications Seminar</t>
  </si>
  <si>
    <t>Selected Topics in Mass Communications</t>
  </si>
  <si>
    <t>Professional Practicum</t>
  </si>
  <si>
    <t>Applied Research Project</t>
  </si>
  <si>
    <t>Final Project</t>
  </si>
  <si>
    <t>Military Science - Army ROTC</t>
  </si>
  <si>
    <t>MSL</t>
  </si>
  <si>
    <t>1001C</t>
  </si>
  <si>
    <t>Leadership and Personal Development</t>
  </si>
  <si>
    <t>1002C</t>
  </si>
  <si>
    <t>Introduction to Tactical Leadership</t>
  </si>
  <si>
    <t>2101C</t>
  </si>
  <si>
    <t>Innovative Team Leadership</t>
  </si>
  <si>
    <t>2102C</t>
  </si>
  <si>
    <t>Foundations of Tactical Leadership</t>
  </si>
  <si>
    <t>Army Physical Readiness</t>
  </si>
  <si>
    <t>Basic Leader Training</t>
  </si>
  <si>
    <t>3201C</t>
  </si>
  <si>
    <t>Adaptive Team Leadership</t>
  </si>
  <si>
    <t>3202C</t>
  </si>
  <si>
    <t>Leadership in Changing Environments</t>
  </si>
  <si>
    <t>Developing Adaptive Leaders</t>
  </si>
  <si>
    <t>Leadership in a Complex World</t>
  </si>
  <si>
    <t>Advanced Directed Study and Research</t>
  </si>
  <si>
    <t>MTG</t>
  </si>
  <si>
    <t>Geometry Connections</t>
  </si>
  <si>
    <t>Geometry</t>
  </si>
  <si>
    <t>Modern Geometry</t>
  </si>
  <si>
    <t>Differential Geometry</t>
  </si>
  <si>
    <t>Introduction to Topology</t>
  </si>
  <si>
    <t>Topology I</t>
  </si>
  <si>
    <t>Differential Geometry II</t>
  </si>
  <si>
    <t>Topology II</t>
  </si>
  <si>
    <t>Music/Music Education</t>
  </si>
  <si>
    <t>MUC</t>
  </si>
  <si>
    <t>Freshman Composition and Instrumentation 1</t>
  </si>
  <si>
    <t>Freshman Composition and Instrumentation 2</t>
  </si>
  <si>
    <t>Sophomore Composition and Instrumentation 1</t>
  </si>
  <si>
    <t>Sophomore Composition and Instrumentation 2</t>
  </si>
  <si>
    <t>Introduction To Electronic Music</t>
  </si>
  <si>
    <t>Junior Composition and Instrumentation 1</t>
  </si>
  <si>
    <t>Junior Composition and Instrumentation 2</t>
  </si>
  <si>
    <t>Electronic Music-Analog Synthesis I</t>
  </si>
  <si>
    <t>Electronic Music-Analog Synthesis II</t>
  </si>
  <si>
    <t>Electronic Music-Digital Synthesis I</t>
  </si>
  <si>
    <t>Electronic Music-Digital Synthesis II</t>
  </si>
  <si>
    <t>Senior Composition and Instrumentation</t>
  </si>
  <si>
    <t>Electronic Music-Real-Time Performance I</t>
  </si>
  <si>
    <t>Electronic Music-Real-Time Performance II</t>
  </si>
  <si>
    <t>Jazz Composition</t>
  </si>
  <si>
    <t>Senior Recital/Project/Portfolio Presentation</t>
  </si>
  <si>
    <t>Electronic Music/Analog/Digital Systems Research I</t>
  </si>
  <si>
    <t>Electronic Music/Analog/Digital Systems Research II</t>
  </si>
  <si>
    <t>Electronic Music: Computer Music Research</t>
  </si>
  <si>
    <t>Seminar In Jazz Compositional Styles</t>
  </si>
  <si>
    <t>MUE</t>
  </si>
  <si>
    <t>Keyboard Skills for Music Educators I</t>
  </si>
  <si>
    <t>Keyboard Skills for Music Educators II</t>
  </si>
  <si>
    <t>Foundations of Music Education</t>
  </si>
  <si>
    <t>Creative Performance Chamber Ensemble</t>
  </si>
  <si>
    <t>Creative Performance Chamber Ensemble II</t>
  </si>
  <si>
    <t>Choral Techniques</t>
  </si>
  <si>
    <t>Wind Techniques</t>
  </si>
  <si>
    <t>String Techniques</t>
  </si>
  <si>
    <t>Progressive Music Education Methods I</t>
  </si>
  <si>
    <t>Progressive Music Education Methods II</t>
  </si>
  <si>
    <t>Percussion Techniques</t>
  </si>
  <si>
    <t>Introduction to Technology for Music Educators</t>
  </si>
  <si>
    <t>Music Education Forum</t>
  </si>
  <si>
    <t>General Music Methods</t>
  </si>
  <si>
    <t>Choral Methods</t>
  </si>
  <si>
    <t>Instrumental Methods</t>
  </si>
  <si>
    <t>Marching Band Methods</t>
  </si>
  <si>
    <t>Senior Seminar in Music Education</t>
  </si>
  <si>
    <t>Internship: Music Education</t>
  </si>
  <si>
    <t>Global Awareness Music Education Internship</t>
  </si>
  <si>
    <t>Foundations And Principles Of Music Education</t>
  </si>
  <si>
    <t>Music, Medicine, and Myths</t>
  </si>
  <si>
    <t>Advanced Techniques and Research in K-12 General Music</t>
  </si>
  <si>
    <t>Advanced Techniques and Research in Vocal/Choral Music Education</t>
  </si>
  <si>
    <t>Advanced Techniques and Research in Instrumental Music Education</t>
  </si>
  <si>
    <t>Learner-Centered Approaches in Music Education I</t>
  </si>
  <si>
    <t>Learner-Centered Approaches in Music Education II</t>
  </si>
  <si>
    <t>Techniques and Research in Alternate Music Education Methods</t>
  </si>
  <si>
    <t>Multimedia Methods in Music Education</t>
  </si>
  <si>
    <t>Research Design and Methods in Music Education</t>
  </si>
  <si>
    <t>Literature Review in Music Education</t>
  </si>
  <si>
    <t>Research Data Collection in Music Education</t>
  </si>
  <si>
    <t>Research Report Writing in Music Education</t>
  </si>
  <si>
    <t>Independent Study: Music Education</t>
  </si>
  <si>
    <t>Graduate Internship in Music Education</t>
  </si>
  <si>
    <t>Thesis: Masters/Eds</t>
  </si>
  <si>
    <t>Measurement and Evaluation in Music</t>
  </si>
  <si>
    <t>Qualitative Methods of Music Education</t>
  </si>
  <si>
    <t>Social Psychology of Music</t>
  </si>
  <si>
    <t>Music Cognition</t>
  </si>
  <si>
    <t>Philosophical and Historical Issues in Music Education</t>
  </si>
  <si>
    <t>International Perspectives in Music Education</t>
  </si>
  <si>
    <t>Seminar on Music in Higher Education</t>
  </si>
  <si>
    <t>Special Topics in Music Education</t>
  </si>
  <si>
    <t>Center for Music Education Research Seminar</t>
  </si>
  <si>
    <t>MUG</t>
  </si>
  <si>
    <t>Basic Conducting</t>
  </si>
  <si>
    <t>Advanced Conducting</t>
  </si>
  <si>
    <t>Instrumental Conducting</t>
  </si>
  <si>
    <t>Advanced Choral Conducting</t>
  </si>
  <si>
    <t>Advanced Wind Conducting I</t>
  </si>
  <si>
    <t>Advanced Wind Conducting II</t>
  </si>
  <si>
    <t>Advanced Orchestral Conducting I</t>
  </si>
  <si>
    <t>Advanced Orchestral Conducting II</t>
  </si>
  <si>
    <t>Advanced Choral Techniques</t>
  </si>
  <si>
    <t>MUH</t>
  </si>
  <si>
    <t>The History of Blues and Rock</t>
  </si>
  <si>
    <t>Folk and Traditional Music of World Cultures</t>
  </si>
  <si>
    <t>Music In The United States</t>
  </si>
  <si>
    <t>Survey of Jazz</t>
  </si>
  <si>
    <t>Music History/Medieval and Renaissance</t>
  </si>
  <si>
    <t>Music History/Baroque and Classic</t>
  </si>
  <si>
    <t>Music History/Romantic and 20th Century</t>
  </si>
  <si>
    <t>Intercultural Music in the Twentieth Century</t>
  </si>
  <si>
    <t>Representing the United States in Music</t>
  </si>
  <si>
    <t>History of Jazz</t>
  </si>
  <si>
    <t>Intercultural Music In The 20th And 21st Centuries</t>
  </si>
  <si>
    <t>MUL</t>
  </si>
  <si>
    <t>Music and Culture</t>
  </si>
  <si>
    <t>Introduction To Music Literature</t>
  </si>
  <si>
    <t>Issues In Music</t>
  </si>
  <si>
    <t>Western Art Music in Your Life</t>
  </si>
  <si>
    <t>Vocal Literature - Undergraduate</t>
  </si>
  <si>
    <t>Twentieth Century Music Literature</t>
  </si>
  <si>
    <t>Keyboard Repertory I</t>
  </si>
  <si>
    <t>Keyboard Repertory II</t>
  </si>
  <si>
    <t>Symphonic Literature</t>
  </si>
  <si>
    <t>Band/Wind Ensemble Literature</t>
  </si>
  <si>
    <t>Chamber Music Literature</t>
  </si>
  <si>
    <t>Song Literature</t>
  </si>
  <si>
    <t>Choral Literature 1500-1800</t>
  </si>
  <si>
    <t>Choral Literature 1800-present</t>
  </si>
  <si>
    <t>Opera Literature</t>
  </si>
  <si>
    <t>MUN</t>
  </si>
  <si>
    <t>University Pep Band and Winter Guard</t>
  </si>
  <si>
    <t>University Marching Band</t>
  </si>
  <si>
    <t>Concert Band</t>
  </si>
  <si>
    <t>Tuba-Euphonium Ensemble</t>
  </si>
  <si>
    <t>Marching Ensemble for Experienced Members</t>
  </si>
  <si>
    <t>Symphonic Band</t>
  </si>
  <si>
    <t>Wind Ensemble</t>
  </si>
  <si>
    <t>University Orchestra</t>
  </si>
  <si>
    <t>University Singers</t>
  </si>
  <si>
    <t>Bel Canto Women's Choir</t>
  </si>
  <si>
    <t>Singing Stampede</t>
  </si>
  <si>
    <t>Chamber Singers</t>
  </si>
  <si>
    <t>University-Community Chorus</t>
  </si>
  <si>
    <t>String Quartet</t>
  </si>
  <si>
    <t>Woodwind Quintet</t>
  </si>
  <si>
    <t>Flute Choir</t>
  </si>
  <si>
    <t>Brass Quintet</t>
  </si>
  <si>
    <t>Brass Choir</t>
  </si>
  <si>
    <t>Percussion Ensemble</t>
  </si>
  <si>
    <t>Marimba Ensemble</t>
  </si>
  <si>
    <t>Piano Ensemble</t>
  </si>
  <si>
    <t>Collegium Musicum</t>
  </si>
  <si>
    <t>Jazz Ensemble</t>
  </si>
  <si>
    <t>Jazz Chamber Ensemble</t>
  </si>
  <si>
    <t>MUO</t>
  </si>
  <si>
    <t>Opera Workshop</t>
  </si>
  <si>
    <t>MUS</t>
  </si>
  <si>
    <t>Recital Attendance</t>
  </si>
  <si>
    <t>Language Diction For Singers</t>
  </si>
  <si>
    <t>Mind-Body Integration for Musicians</t>
  </si>
  <si>
    <t>Selected Topics In Music</t>
  </si>
  <si>
    <t>Selected Studio Topics In Music</t>
  </si>
  <si>
    <t>Music Senior Seminar</t>
  </si>
  <si>
    <t>Computer Applications in Music Education</t>
  </si>
  <si>
    <t>Techniques Of Research In Music And Music Education</t>
  </si>
  <si>
    <t>Fit to Play: Mind-Body Integration for Musician</t>
  </si>
  <si>
    <t>Graduate Recital</t>
  </si>
  <si>
    <t>MUT</t>
  </si>
  <si>
    <t>Rudiments Of Music</t>
  </si>
  <si>
    <t>Music Theory I</t>
  </si>
  <si>
    <t>Music Theory II</t>
  </si>
  <si>
    <t>Aural Theory I</t>
  </si>
  <si>
    <t>Aural Theory II</t>
  </si>
  <si>
    <t>Music Theory III</t>
  </si>
  <si>
    <t>Music Theory IV</t>
  </si>
  <si>
    <t>Aural Theory III</t>
  </si>
  <si>
    <t>Aural Theory IV</t>
  </si>
  <si>
    <t>Jazz Theory and Improvisation I</t>
  </si>
  <si>
    <t>Jazz Theory and Improvisation II</t>
  </si>
  <si>
    <t>Jazz Composition and Arranging I</t>
  </si>
  <si>
    <t>Jazz Composition And Arranging II</t>
  </si>
  <si>
    <t>Advanced Jazz Improvisation I</t>
  </si>
  <si>
    <t>Advanced Jazz Improvisation II</t>
  </si>
  <si>
    <t>Orchestration I</t>
  </si>
  <si>
    <t>Orchestration II</t>
  </si>
  <si>
    <t>Eighteenth Century Practice</t>
  </si>
  <si>
    <t>Twentieth Century Practice</t>
  </si>
  <si>
    <t>Form and Analysis</t>
  </si>
  <si>
    <t>Analysis of 18th and 19th Century Music</t>
  </si>
  <si>
    <t>Analysis of Twentieth Century Music</t>
  </si>
  <si>
    <t>Critical Analysis-History</t>
  </si>
  <si>
    <t>Schenkerian Analysis</t>
  </si>
  <si>
    <t>Seminar Jazz Styles And Analysis</t>
  </si>
  <si>
    <t>Teaching of Music Theory</t>
  </si>
  <si>
    <t>History of Music Theory</t>
  </si>
  <si>
    <t>MVB</t>
  </si>
  <si>
    <t>Applied Trumpet</t>
  </si>
  <si>
    <t>Applied French Horn</t>
  </si>
  <si>
    <t>Applied Trombone</t>
  </si>
  <si>
    <t>Applied Euphonium</t>
  </si>
  <si>
    <t>Applied Tuba</t>
  </si>
  <si>
    <t>Trumpet Principal</t>
  </si>
  <si>
    <t>French Horn Principal</t>
  </si>
  <si>
    <t>Trombone Principal</t>
  </si>
  <si>
    <t>Euphonium Principal</t>
  </si>
  <si>
    <t>Tuba Principal</t>
  </si>
  <si>
    <t>Trumpet Major</t>
  </si>
  <si>
    <t>French Horn Major</t>
  </si>
  <si>
    <t>Trombone Major</t>
  </si>
  <si>
    <t>Euphonium Major</t>
  </si>
  <si>
    <t>Tuba Major</t>
  </si>
  <si>
    <t>MVJ</t>
  </si>
  <si>
    <t>Applied Jazz Piano</t>
  </si>
  <si>
    <t>Applied Jazz Guitar</t>
  </si>
  <si>
    <t>Applied Jazz Bass</t>
  </si>
  <si>
    <t>Jazz Percussion</t>
  </si>
  <si>
    <t>Applied Jazz Piano Principal</t>
  </si>
  <si>
    <t>Jazz Guitar Principal</t>
  </si>
  <si>
    <t>Jazz Bass Principal</t>
  </si>
  <si>
    <t>Applied Jazz Percussion Principal</t>
  </si>
  <si>
    <t>Applied Jazz Piano Major</t>
  </si>
  <si>
    <t>Jazz Guitar Major</t>
  </si>
  <si>
    <t>Jazz Bass Major</t>
  </si>
  <si>
    <t>Jazz Percussion Major</t>
  </si>
  <si>
    <t>Jazz Keyboard Skills</t>
  </si>
  <si>
    <t>Applied Jazz Percussion</t>
  </si>
  <si>
    <t>Jazz Piano Principal</t>
  </si>
  <si>
    <t>Jazz Percussion Principal</t>
  </si>
  <si>
    <t>Jazz Piano Major</t>
  </si>
  <si>
    <t>Applied Jazz Performance</t>
  </si>
  <si>
    <t>Applied Jazz Piano Secondary</t>
  </si>
  <si>
    <t>Applied Jazz Guitar Secondary</t>
  </si>
  <si>
    <t>Applied Jazz Bass Secondary</t>
  </si>
  <si>
    <t>Applied Jazz Percussion Secondary</t>
  </si>
  <si>
    <t>MVK</t>
  </si>
  <si>
    <t>Keyboard Skills I</t>
  </si>
  <si>
    <t>Keyboard Skills II</t>
  </si>
  <si>
    <t>Applied Piano</t>
  </si>
  <si>
    <t>Piano Principal</t>
  </si>
  <si>
    <t>Piano Major</t>
  </si>
  <si>
    <t>Beginning Piano I</t>
  </si>
  <si>
    <t>Keyboard Skills III</t>
  </si>
  <si>
    <t>Keyboard Skills IV</t>
  </si>
  <si>
    <t>Intermediate Piano</t>
  </si>
  <si>
    <t>Piano Pedagogy I</t>
  </si>
  <si>
    <t>Piano Pedagogy II</t>
  </si>
  <si>
    <t>Graduate Piano Pedagogy I</t>
  </si>
  <si>
    <t>Graduate Piano Pedagogy II</t>
  </si>
  <si>
    <t>MVP</t>
  </si>
  <si>
    <t>Applied Percussion</t>
  </si>
  <si>
    <t>Percussion Principal</t>
  </si>
  <si>
    <t>Percussion Major</t>
  </si>
  <si>
    <t>Applied Percussion, Secondary</t>
  </si>
  <si>
    <t>MVS</t>
  </si>
  <si>
    <t>Applied Violin</t>
  </si>
  <si>
    <t>Applied Viola</t>
  </si>
  <si>
    <t>Applied Violoncello</t>
  </si>
  <si>
    <t>Applied Double Bass</t>
  </si>
  <si>
    <t>Violin Principal</t>
  </si>
  <si>
    <t>Viola Principal</t>
  </si>
  <si>
    <t>Violoncello Principal</t>
  </si>
  <si>
    <t>Double Bass Principal</t>
  </si>
  <si>
    <t>Violin Major</t>
  </si>
  <si>
    <t>Viola Major</t>
  </si>
  <si>
    <t>Cello Major</t>
  </si>
  <si>
    <t>Double Bass Major</t>
  </si>
  <si>
    <t>Applied Cello</t>
  </si>
  <si>
    <t>MVV</t>
  </si>
  <si>
    <t>Applied Voice</t>
  </si>
  <si>
    <t>Voice Principal</t>
  </si>
  <si>
    <t>Voice Major</t>
  </si>
  <si>
    <t>Vocal Pedagogy - Undergraduate</t>
  </si>
  <si>
    <t>Voice Pedagogy</t>
  </si>
  <si>
    <t>MVW</t>
  </si>
  <si>
    <t>Applied Flute</t>
  </si>
  <si>
    <t>Applied Oboe</t>
  </si>
  <si>
    <t>Applied Clarinet</t>
  </si>
  <si>
    <t>Applied Bassoon</t>
  </si>
  <si>
    <t>Applied Saxophone</t>
  </si>
  <si>
    <t>Flute Principal</t>
  </si>
  <si>
    <t>Oboe Principal</t>
  </si>
  <si>
    <t>Clarinet Principal</t>
  </si>
  <si>
    <t>Bassoon Principal</t>
  </si>
  <si>
    <t>Saxophone Principal</t>
  </si>
  <si>
    <t>Flute Major</t>
  </si>
  <si>
    <t>Oboe Major</t>
  </si>
  <si>
    <t>Clarinet Major</t>
  </si>
  <si>
    <t>Bassoon Major</t>
  </si>
  <si>
    <t>Saxophone Major</t>
  </si>
  <si>
    <t>NGR</t>
  </si>
  <si>
    <t>Informatics in Nursing and Healthcare</t>
  </si>
  <si>
    <t>6002C</t>
  </si>
  <si>
    <t>Advanced Health Assessment Across the Lifespan</t>
  </si>
  <si>
    <t>Health Assessment for the Advanced Generalist Nurse</t>
  </si>
  <si>
    <t>Medical Laboratory Interpretation for the Advanced Practice Nurse</t>
  </si>
  <si>
    <t>6064C</t>
  </si>
  <si>
    <t>Advanced Diagnostics &amp; Procedures</t>
  </si>
  <si>
    <t>Family and Population-Based Health Promotion</t>
  </si>
  <si>
    <t>Theoretical Foundations</t>
  </si>
  <si>
    <t>Pathophysiology for Advanced Practice</t>
  </si>
  <si>
    <t>Pathophysiologic Concepts in Acute Care Nursing</t>
  </si>
  <si>
    <t>Pathophysiology/Pharmacology for the Advanced Generalist Nurse</t>
  </si>
  <si>
    <t>Advanced Physiology and Pathophysiology</t>
  </si>
  <si>
    <t>Physiology &amp; Pharmacology for Nurse Anesthetists II</t>
  </si>
  <si>
    <t>Alternative and Complementary Therapies</t>
  </si>
  <si>
    <t>Pharmacotherapeutics for Advanced Practice Nursing</t>
  </si>
  <si>
    <t>Primary Care of Adults I</t>
  </si>
  <si>
    <t>6202C</t>
  </si>
  <si>
    <t>Primary Care of Adults II</t>
  </si>
  <si>
    <t>6207C</t>
  </si>
  <si>
    <t>Health Management of Adults and Older Adults I</t>
  </si>
  <si>
    <t>6210C</t>
  </si>
  <si>
    <t>Clinical Management of the Acutely Ill Adult</t>
  </si>
  <si>
    <t>6211C</t>
  </si>
  <si>
    <t>Acute Care of Adults &amp; Older Adults: Special Topics</t>
  </si>
  <si>
    <t>Primary Care: Adult Health Management</t>
  </si>
  <si>
    <t>Pathobiology Of Neoplasia</t>
  </si>
  <si>
    <t>Oncology Nursing Concepts</t>
  </si>
  <si>
    <t>6222L</t>
  </si>
  <si>
    <t>Practicum I in Advanced Oncology Nursing Practice</t>
  </si>
  <si>
    <t>6223L</t>
  </si>
  <si>
    <t>Practicum II in Advanced Oncology Nursing</t>
  </si>
  <si>
    <t>6224L</t>
  </si>
  <si>
    <t>Practicum III in Advanced Oncology Nursing Practice</t>
  </si>
  <si>
    <t>6232C</t>
  </si>
  <si>
    <t>Selected Concepts in the Acutely Ill Adult</t>
  </si>
  <si>
    <t>Reproductive Health for the Middle Aged to Older Adult</t>
  </si>
  <si>
    <t>Adult Health For Specialty Care Nursing</t>
  </si>
  <si>
    <t>6244C</t>
  </si>
  <si>
    <t>Health Management of Adults and Older Adults II</t>
  </si>
  <si>
    <t>6291C</t>
  </si>
  <si>
    <t>Health Mgmt of Adults and Older Adults: Special Topics</t>
  </si>
  <si>
    <t>Primary Care Of Children And Adolescents I</t>
  </si>
  <si>
    <t>6301C</t>
  </si>
  <si>
    <t>Primary Care of Children and Adolescents I</t>
  </si>
  <si>
    <t>6302C</t>
  </si>
  <si>
    <t>Primary Care of Children and Adolescents II</t>
  </si>
  <si>
    <t>6305L</t>
  </si>
  <si>
    <t>Primary Care Practicum: Children</t>
  </si>
  <si>
    <t>6339C</t>
  </si>
  <si>
    <t>Primary Care of Children and Adolescents: Special Topics</t>
  </si>
  <si>
    <t>Reproductive Health for the Young to Middle Aged Adult</t>
  </si>
  <si>
    <t>6343C</t>
  </si>
  <si>
    <t>Primary Care of Women</t>
  </si>
  <si>
    <t>Chemistry, Biochemistry and Physics for Nurse Anesthesia</t>
  </si>
  <si>
    <t>Anatomy Physiology for Nurse Anesthesia I</t>
  </si>
  <si>
    <t>Foundations &amp; Methods of Nurse Anesthesia Practice</t>
  </si>
  <si>
    <t>Principles of Nurse Anesthesia through the Lifespan</t>
  </si>
  <si>
    <t>Theoretical Foundations of Nurse Anesthesia: Advanced Principles I</t>
  </si>
  <si>
    <t>Principles of Nurse Anesthesia</t>
  </si>
  <si>
    <t>Nurse Anesthesia Clinical Residency I</t>
  </si>
  <si>
    <t>Nurse Anesthesia Clinical Residency II</t>
  </si>
  <si>
    <t>Nurse Anesthesia Clinical Residency III</t>
  </si>
  <si>
    <t>Nurse Anesthesia Clinical Residency IV</t>
  </si>
  <si>
    <t>6440L</t>
  </si>
  <si>
    <t>Nurse Anesthesia Simulation Lab I</t>
  </si>
  <si>
    <t>6441L</t>
  </si>
  <si>
    <t>Nurse Anesthesia Simulation Lab II</t>
  </si>
  <si>
    <t>6442L</t>
  </si>
  <si>
    <t>Nurse Anesthesia Simulation Lab III</t>
  </si>
  <si>
    <t>Pharmacology for Nurse Anesthesia I</t>
  </si>
  <si>
    <t>Assessment, Radiology, and Psychology of Pain</t>
  </si>
  <si>
    <t>Concepts of Pain Pathophysiology</t>
  </si>
  <si>
    <t>Pharmacology of Pain Management</t>
  </si>
  <si>
    <t>6473C</t>
  </si>
  <si>
    <t>Interventional Procedures/Simulations in Pain Management</t>
  </si>
  <si>
    <t>Nurse Anesthesia Practice Comprehensive</t>
  </si>
  <si>
    <t>Nurse Anesthesia Role Development</t>
  </si>
  <si>
    <t>Theoretical Foundations for Advanced Psychiatric Nursing</t>
  </si>
  <si>
    <t>6500L</t>
  </si>
  <si>
    <t>Psychiatric APN Practicum: Psychiatric Care Outpatient</t>
  </si>
  <si>
    <t>Psychopathology for Advanced Psychiatric Nursing</t>
  </si>
  <si>
    <t>6501L</t>
  </si>
  <si>
    <t>Psychiatric APN Practicum: Psychiatric Care in the Inpatient Setting</t>
  </si>
  <si>
    <t>Treatment Modalities for Advanced Psychiatric Nursing</t>
  </si>
  <si>
    <t>Psychopharmacology</t>
  </si>
  <si>
    <t>6613C</t>
  </si>
  <si>
    <t>Health Management of Families: Special Topics</t>
  </si>
  <si>
    <t>Health Promotion, Clinical Prev, &amp; Pop Health for Adv Nurs</t>
  </si>
  <si>
    <t>Occupational Health Nursing I</t>
  </si>
  <si>
    <t>6650L</t>
  </si>
  <si>
    <t>Clinical Experiences In Occupational Health Nursing I</t>
  </si>
  <si>
    <t>Occupational Health Nursing II</t>
  </si>
  <si>
    <t>6651L</t>
  </si>
  <si>
    <t>Clinical Experiences in Occupational Health II</t>
  </si>
  <si>
    <t>Occupational Health Nursing III</t>
  </si>
  <si>
    <t>Occupational Health Nursing IV</t>
  </si>
  <si>
    <t>Epidemiology for Advanced Nursing</t>
  </si>
  <si>
    <t>Counseling for the Terminally Ill</t>
  </si>
  <si>
    <t>6700C</t>
  </si>
  <si>
    <t>Advanced Practice Nurse Transitions</t>
  </si>
  <si>
    <t>6700L</t>
  </si>
  <si>
    <t>APN Transitions Practicum</t>
  </si>
  <si>
    <t>Teaching Strategies in Nursing Education</t>
  </si>
  <si>
    <t>Foundations of Nursing Education</t>
  </si>
  <si>
    <t>Evaluation Strategies for Nursing Education</t>
  </si>
  <si>
    <t>Clinical Case Studies in Nursing Education</t>
  </si>
  <si>
    <t>Leadership and Applied Management in Nursing Healthcare</t>
  </si>
  <si>
    <t>Org &amp; Sys Leadership &amp; Qual Impr for Adv Prac Nurs</t>
  </si>
  <si>
    <t>Ethical, Legal, and Policy Issues in Advanced Nursing Practice</t>
  </si>
  <si>
    <t>6770C</t>
  </si>
  <si>
    <t>Introduction to the Clinical Nurse Leader Role</t>
  </si>
  <si>
    <t>6771L</t>
  </si>
  <si>
    <t>CNL Clinical Seminar</t>
  </si>
  <si>
    <t>6773L</t>
  </si>
  <si>
    <t>CNL Residency</t>
  </si>
  <si>
    <t>6777C</t>
  </si>
  <si>
    <t>Shaping the Practice Environment</t>
  </si>
  <si>
    <t>Nursing Research</t>
  </si>
  <si>
    <t>Research and Evidence-Based Practice</t>
  </si>
  <si>
    <t>Applied Analysis for Outcomes Research Using Large Healthcare Databases</t>
  </si>
  <si>
    <t>Data Analysis for Health Sciences</t>
  </si>
  <si>
    <t>6872C</t>
  </si>
  <si>
    <t>Concepts in Information Management</t>
  </si>
  <si>
    <t>Bioethics in Contemporary Society</t>
  </si>
  <si>
    <t>Systems &amp; Populations in Healthcare</t>
  </si>
  <si>
    <t>Microsystem Concepts of Health Care Finance</t>
  </si>
  <si>
    <t>Clinical Correlational Conferences</t>
  </si>
  <si>
    <t>Selected Topics in Nursing</t>
  </si>
  <si>
    <t>Classroom/Online Teaching Practicum</t>
  </si>
  <si>
    <t>Practicum in Acute Care Nursing</t>
  </si>
  <si>
    <t>Practicum in Nursing Education</t>
  </si>
  <si>
    <t>Writing for Nursing Publication</t>
  </si>
  <si>
    <t>Advanced Health Assessment II</t>
  </si>
  <si>
    <t>Radiology for the Advanced Practice Nurse</t>
  </si>
  <si>
    <t>ECG Interpretation for the Advanced Practice Nurse</t>
  </si>
  <si>
    <t>Evidence-Based Practice</t>
  </si>
  <si>
    <t>Disciplinary Perspectives in Nursing Science</t>
  </si>
  <si>
    <t>Theory Development in Nursing</t>
  </si>
  <si>
    <t>Advances in Nursing Science</t>
  </si>
  <si>
    <t>Model Development for Nursing</t>
  </si>
  <si>
    <t>Pathophysiology for Advanced Practice II</t>
  </si>
  <si>
    <t>Pharmacotherapeutics for Advanced Nursing Practice</t>
  </si>
  <si>
    <t>Diagnostic Reasoning</t>
  </si>
  <si>
    <t>Basics for Surgical Assistants</t>
  </si>
  <si>
    <t>Breast Workshop for the Advanced Practice Nurse</t>
  </si>
  <si>
    <t>Casting and Splinting for the Advanced Practice Nurse</t>
  </si>
  <si>
    <t>Minor Surgical Procedures for the Advanced Practice Nurse</t>
  </si>
  <si>
    <t>Neurological Techniques for the Advanced Practice Nurse</t>
  </si>
  <si>
    <t>Invasive Medical Procedures for the Advanced Practice Nurse</t>
  </si>
  <si>
    <t>Health Systems Leadership and Interprofessional Practice</t>
  </si>
  <si>
    <t>Practice Management, Quality Improvement, and Patient Safety</t>
  </si>
  <si>
    <t>Design, Measurement, and Analysis in Nursing Research I</t>
  </si>
  <si>
    <t>Concepts in Nursing Practice</t>
  </si>
  <si>
    <t>Design, Measurement, and Analysis in Nursing Research II</t>
  </si>
  <si>
    <t>Design, Measurement, and Analysis in Nursing Research III</t>
  </si>
  <si>
    <t>Design, Measurement, and Analysis in Nursing Research IV</t>
  </si>
  <si>
    <t>Qualitative Research Methods in Nursing</t>
  </si>
  <si>
    <t>Research Designs and Methods in Nursing</t>
  </si>
  <si>
    <t>Psychometrics and Measurement for Nursing Research</t>
  </si>
  <si>
    <t>Innovative Programs in Biobehavioral Research</t>
  </si>
  <si>
    <t>Innovative Programs in Symptom Management Research</t>
  </si>
  <si>
    <t>Statistical Methods in Nursing Research I</t>
  </si>
  <si>
    <t>Statistical Methods in Nursing Research II</t>
  </si>
  <si>
    <t>Statistical Methods in Nursing Research III</t>
  </si>
  <si>
    <t>Fundamentals of Statistics for Clinicians</t>
  </si>
  <si>
    <t>Informatics and Patient Care Technology</t>
  </si>
  <si>
    <t>Responsible Conduct of Nursing Research</t>
  </si>
  <si>
    <t>Health Care Policy &amp; Clinical Prevention for Imprv Pop Health</t>
  </si>
  <si>
    <t>Advanced Directed Research in Nursing</t>
  </si>
  <si>
    <t>Grant Writing for Translational Science</t>
  </si>
  <si>
    <t>Scientific Inquiry Forum</t>
  </si>
  <si>
    <t>Nursing Research Pro Seminar</t>
  </si>
  <si>
    <t>Educational Leadership Residency</t>
  </si>
  <si>
    <t>Doctor of Nursing Practice Practicum</t>
  </si>
  <si>
    <t>Scientific Writing - Writing for Publication</t>
  </si>
  <si>
    <t>Communicating Nursing Science</t>
  </si>
  <si>
    <t>Doctor of Nursing Practice Project</t>
  </si>
  <si>
    <t>Dissertation Proposal Writing</t>
  </si>
  <si>
    <t>Naval Science - Naval ROTC</t>
  </si>
  <si>
    <t>NSC</t>
  </si>
  <si>
    <t>1101L</t>
  </si>
  <si>
    <t>Naval Science Laboratory</t>
  </si>
  <si>
    <t>Introduction to Naval Science</t>
  </si>
  <si>
    <t>Sea Power and Maritime Affairs</t>
  </si>
  <si>
    <t>Naval Ships Systems I</t>
  </si>
  <si>
    <t>2212C</t>
  </si>
  <si>
    <t>Navigation/Naval Operations I: Navigation</t>
  </si>
  <si>
    <t>Evolution of Warfare</t>
  </si>
  <si>
    <t>Principles of Naval Management I</t>
  </si>
  <si>
    <t>Directed Study in Naval ROTC</t>
  </si>
  <si>
    <t>Naval Ships Systems II</t>
  </si>
  <si>
    <t>3214C</t>
  </si>
  <si>
    <t>Navigation/Naval Operations II: Seamanship and Ship Operations</t>
  </si>
  <si>
    <t>Fundamentals of Maneuver Warfare</t>
  </si>
  <si>
    <t>Amphibious Warfare</t>
  </si>
  <si>
    <t>Principles of Naval Management II (Leadership and Ethics)</t>
  </si>
  <si>
    <t>NSP</t>
  </si>
  <si>
    <t>Web-Based Education for Staff Development</t>
  </si>
  <si>
    <t>Introduction to Military and Veteran Healthcare</t>
  </si>
  <si>
    <t>Digital Health</t>
  </si>
  <si>
    <t>Registered Nurse First Assistant Course</t>
  </si>
  <si>
    <t>Simulation for Nursing Practice</t>
  </si>
  <si>
    <t>Interdisciplinary Perspectives of HIV</t>
  </si>
  <si>
    <t>Substance Abuse Across the Lifespan</t>
  </si>
  <si>
    <t>Preventative Cardiology for Healthcare Professionals</t>
  </si>
  <si>
    <t>Skills for Nursing Staff Development Educator</t>
  </si>
  <si>
    <t>Foundations of Healthcare QI &amp; Patient Safety</t>
  </si>
  <si>
    <t>Healthcare Human Resources Systems and Strategies</t>
  </si>
  <si>
    <t>Team Strategies for Improving HC &amp; Patient Safety</t>
  </si>
  <si>
    <t>NUR</t>
  </si>
  <si>
    <t>Patient Centered Care: Essentials of Nursing Practice</t>
  </si>
  <si>
    <t>3026L</t>
  </si>
  <si>
    <t>Patient Centered Care: Essentials of Nursing Practice Clinical</t>
  </si>
  <si>
    <t>3027L</t>
  </si>
  <si>
    <t>Patient Centered Care: Essentials of Nursing Practice Lab</t>
  </si>
  <si>
    <t>Health Assessment, Wellness, and Prevention Across the Life Span</t>
  </si>
  <si>
    <t>3066L</t>
  </si>
  <si>
    <t>Health Assessment, Wellness, and Prevention Across the Life Span Lab</t>
  </si>
  <si>
    <t>Information Technology Skills for Nurses</t>
  </si>
  <si>
    <t>Bridge to Professional Nursing</t>
  </si>
  <si>
    <t>3081L</t>
  </si>
  <si>
    <t>Bridge to Professional Nursing Practice</t>
  </si>
  <si>
    <t>Pathophysiology for Nursing Practice</t>
  </si>
  <si>
    <t>Pharmacology in Nursing Practice</t>
  </si>
  <si>
    <t>Complex Health Nursing I</t>
  </si>
  <si>
    <t>3225L</t>
  </si>
  <si>
    <t>Complex Health Nursing I Clinical</t>
  </si>
  <si>
    <t>Nursing Healthcare for Vulnerable Populations</t>
  </si>
  <si>
    <t>Nursing as a Profession</t>
  </si>
  <si>
    <t>Introduction to the Profession of Nursing</t>
  </si>
  <si>
    <t>Ethical/Legal Aspects in Nursing and HealthcareCare</t>
  </si>
  <si>
    <t>Problem Solving and Critical Thinking in Professional Nursing I</t>
  </si>
  <si>
    <t>Problem Solving and Critical Thinking in Professional Nursing II</t>
  </si>
  <si>
    <t>Health Assessment for Registered Nurses</t>
  </si>
  <si>
    <t>Pathophysiology/Pharmacology</t>
  </si>
  <si>
    <t>4169C</t>
  </si>
  <si>
    <t>Evidence-Based Practice for Bacc Prepared Nurse</t>
  </si>
  <si>
    <t>Complex Health Nursing II</t>
  </si>
  <si>
    <t>4227L</t>
  </si>
  <si>
    <t>Complex Health Nursing II Clincial</t>
  </si>
  <si>
    <t>Healthy Aging: Nursing Care of Older Adults</t>
  </si>
  <si>
    <t>Child and Adolescent Health Nursing</t>
  </si>
  <si>
    <t>Women's Health Nursing</t>
  </si>
  <si>
    <t>Nursing Care of Women, Children, and Families</t>
  </si>
  <si>
    <t>4467L</t>
  </si>
  <si>
    <t>Nursing Care of Women, Children, and Families Clinical</t>
  </si>
  <si>
    <t>Psychiatric Mental Health Nursing</t>
  </si>
  <si>
    <t>4535L</t>
  </si>
  <si>
    <t>Psychiatric/Mental Health Nursing Clinical</t>
  </si>
  <si>
    <t>Population Health</t>
  </si>
  <si>
    <t>Public Health Nursing</t>
  </si>
  <si>
    <t>4635L</t>
  </si>
  <si>
    <t>Public Health Nursing Clinical</t>
  </si>
  <si>
    <t>4636L</t>
  </si>
  <si>
    <t>Community/Public Health Nursing Clinical</t>
  </si>
  <si>
    <t>Cancer Symptom Management</t>
  </si>
  <si>
    <t>4807C</t>
  </si>
  <si>
    <t>Leadership &amp; Education Transitions for RNs</t>
  </si>
  <si>
    <t>Role Transition and Leadership in Nursing</t>
  </si>
  <si>
    <t>4828C</t>
  </si>
  <si>
    <t>Foundations of Healthcare Leadership &amp; Management</t>
  </si>
  <si>
    <t>Fundamentals of Healthcare Finance for Nurses and Nurse Leaders</t>
  </si>
  <si>
    <t>Coordination of Care in Nursing</t>
  </si>
  <si>
    <t>Educational Role of the Nurse in Healthcare</t>
  </si>
  <si>
    <t>4905C</t>
  </si>
  <si>
    <t>Selected Topics In Nursing</t>
  </si>
  <si>
    <t>Nursing Seminar</t>
  </si>
  <si>
    <t>4948L</t>
  </si>
  <si>
    <t>Preceptorship</t>
  </si>
  <si>
    <t>OCB</t>
  </si>
  <si>
    <t>Marine Field Studies</t>
  </si>
  <si>
    <t>Coral Reefs</t>
  </si>
  <si>
    <t>MS</t>
  </si>
  <si>
    <t>Marine Science</t>
  </si>
  <si>
    <t>Biological Oceanography</t>
  </si>
  <si>
    <t>Fish Biology</t>
  </si>
  <si>
    <t>Phytoplankton Ecology</t>
  </si>
  <si>
    <t>Dynamics of Marine Ecosystems</t>
  </si>
  <si>
    <t>6671L</t>
  </si>
  <si>
    <t>Methods In Biological Oceanography</t>
  </si>
  <si>
    <t>Population Dynamics</t>
  </si>
  <si>
    <t>OCC</t>
  </si>
  <si>
    <t>Chemical Oceanography</t>
  </si>
  <si>
    <t>Marine Pollution</t>
  </si>
  <si>
    <t>6057L</t>
  </si>
  <si>
    <t>Methods in Chemical Oceanography</t>
  </si>
  <si>
    <t>6111C</t>
  </si>
  <si>
    <t>Applications of Gas Chromatography and Mass Spectrometry in Marine Science</t>
  </si>
  <si>
    <t>Marine Organic Chemistry</t>
  </si>
  <si>
    <t>OCE</t>
  </si>
  <si>
    <t>Introduction to Oceanography</t>
  </si>
  <si>
    <t>Selected Topics in Marine Science</t>
  </si>
  <si>
    <t>Scientist in the Classroom</t>
  </si>
  <si>
    <t>Ocean Policy</t>
  </si>
  <si>
    <t>Applied Multivariate Statistics</t>
  </si>
  <si>
    <t>Data Analysis Methods</t>
  </si>
  <si>
    <t>6609L</t>
  </si>
  <si>
    <t>Data Analysis Programming</t>
  </si>
  <si>
    <t>Professional Development I</t>
  </si>
  <si>
    <t>Selected Topics in Oceanography</t>
  </si>
  <si>
    <t>6940C</t>
  </si>
  <si>
    <t>Experiential Learning in Marine Science</t>
  </si>
  <si>
    <t>6949C</t>
  </si>
  <si>
    <t>Developing and Teaching a STEM Course</t>
  </si>
  <si>
    <t>Teaching the Broader Impacts of Ocean Sciences</t>
  </si>
  <si>
    <t>OCG</t>
  </si>
  <si>
    <t>Geological Oceanography</t>
  </si>
  <si>
    <t>Plate Tectonics</t>
  </si>
  <si>
    <t>6551C</t>
  </si>
  <si>
    <t>Scanning Electron Microscopy: Theory and Technique</t>
  </si>
  <si>
    <t>6656C</t>
  </si>
  <si>
    <t>Marine Micropaleontology</t>
  </si>
  <si>
    <t>Paleoceanography</t>
  </si>
  <si>
    <t>Evolution and Ecology of Reefs</t>
  </si>
  <si>
    <t>OCP</t>
  </si>
  <si>
    <t>Physical Oceanography</t>
  </si>
  <si>
    <t>ORI</t>
  </si>
  <si>
    <t>Communication as Performance</t>
  </si>
  <si>
    <t>Communication As Performance Laboratory</t>
  </si>
  <si>
    <t>Performing Identity and Culture</t>
  </si>
  <si>
    <t>Performance of Poetry</t>
  </si>
  <si>
    <t>Performing Nonfiction</t>
  </si>
  <si>
    <t>Performing Young Adult Literature</t>
  </si>
  <si>
    <t>Group Performance of Literature</t>
  </si>
  <si>
    <t>Writing for Performance</t>
  </si>
  <si>
    <t>Performance Art</t>
  </si>
  <si>
    <t>Performing Relationships</t>
  </si>
  <si>
    <t>Performance and Video</t>
  </si>
  <si>
    <t>Topics in Performance Genres</t>
  </si>
  <si>
    <t>Performing Social Resistance</t>
  </si>
  <si>
    <t>Texts in Performance</t>
  </si>
  <si>
    <t>Performance and Technology</t>
  </si>
  <si>
    <t>Performance Theory</t>
  </si>
  <si>
    <t>Performance Criticism</t>
  </si>
  <si>
    <t>Seminar in Performance Studies</t>
  </si>
  <si>
    <t>OSE</t>
  </si>
  <si>
    <t>Optical Product Technology</t>
  </si>
  <si>
    <t>PAD</t>
  </si>
  <si>
    <t>Introduction to Public Administration</t>
  </si>
  <si>
    <t>Nonprofit Organizations and Public Policy</t>
  </si>
  <si>
    <t>Public Financial Administration</t>
  </si>
  <si>
    <t>Personnel &amp; Supervision in Today's Diverse Organizations</t>
  </si>
  <si>
    <t>Managing Information Resources in the Public Sector</t>
  </si>
  <si>
    <t>Selected Topics in Public Administration and Public Policy</t>
  </si>
  <si>
    <t>Issues in Public Administration and Public Policy</t>
  </si>
  <si>
    <t>Environment of Public Administration</t>
  </si>
  <si>
    <t>Administrative Law and Regulation</t>
  </si>
  <si>
    <t>Research Methods in Public Administration</t>
  </si>
  <si>
    <t>Urban and Local Government Administration</t>
  </si>
  <si>
    <t>Comparative Public Administration</t>
  </si>
  <si>
    <t>Ethics and Public Service</t>
  </si>
  <si>
    <t>Practice of Public Management</t>
  </si>
  <si>
    <t>Public Administration Theory</t>
  </si>
  <si>
    <t>Organization Theory and Leadership</t>
  </si>
  <si>
    <t>Nonprofit Management and Leadership</t>
  </si>
  <si>
    <t>Financial Oversight for Nonprofit Organizations</t>
  </si>
  <si>
    <t>Issues in Florida--Budgeting and Finance</t>
  </si>
  <si>
    <t>Public Budgeting</t>
  </si>
  <si>
    <t>Resource Dev.: Fundraising and Grantsmanship</t>
  </si>
  <si>
    <t>Political Economy for Public Managers</t>
  </si>
  <si>
    <t>Policy Design and Implementation</t>
  </si>
  <si>
    <t>Strategic Planning and Social Innovation for Public and Nonprofit Organizations</t>
  </si>
  <si>
    <t>Community Development Programs and Strategies</t>
  </si>
  <si>
    <t>Urban Land Use and Policy Administration</t>
  </si>
  <si>
    <t>Housing and Public Policy</t>
  </si>
  <si>
    <t>Urban Growth Management</t>
  </si>
  <si>
    <t>Public Sector Labor Relations</t>
  </si>
  <si>
    <t>Quantitative Analysis in Public Administration</t>
  </si>
  <si>
    <t>Public Information Management</t>
  </si>
  <si>
    <t>GIS Applications for Urban Management</t>
  </si>
  <si>
    <t>Problem Report</t>
  </si>
  <si>
    <t>Selected Topics in Public Administration</t>
  </si>
  <si>
    <t>Internship in Public Administration</t>
  </si>
  <si>
    <t>PCB</t>
  </si>
  <si>
    <t>Cell Biology</t>
  </si>
  <si>
    <t>Cell Biology Laboratory</t>
  </si>
  <si>
    <t>Principles of Ecology</t>
  </si>
  <si>
    <t>3043L</t>
  </si>
  <si>
    <t>Principles of Ecology Laboratory</t>
  </si>
  <si>
    <t>General Genetics</t>
  </si>
  <si>
    <t>3063L</t>
  </si>
  <si>
    <t>General Genetics Laboratory</t>
  </si>
  <si>
    <t>Stream Ecology</t>
  </si>
  <si>
    <t>Field Research Experience Abroad - Costa Rica</t>
  </si>
  <si>
    <t>Medicines of the Rainforest</t>
  </si>
  <si>
    <t>General Physiology</t>
  </si>
  <si>
    <t>3713L</t>
  </si>
  <si>
    <t>General Physiology Laboratory</t>
  </si>
  <si>
    <t>Molecular Biology of the Cell</t>
  </si>
  <si>
    <t>Molecular Biology of the Gene</t>
  </si>
  <si>
    <t>Principles of Immunology</t>
  </si>
  <si>
    <t>Marine Ecology</t>
  </si>
  <si>
    <t>Disease Ecology</t>
  </si>
  <si>
    <t>4522C</t>
  </si>
  <si>
    <t>Experimental Genetics and Cell Biology</t>
  </si>
  <si>
    <t>Human Genetics</t>
  </si>
  <si>
    <t>Molecular Evolution</t>
  </si>
  <si>
    <t>Organic Evolution</t>
  </si>
  <si>
    <t>Biology Capstone Course: Evolution</t>
  </si>
  <si>
    <t>Animal Physiology</t>
  </si>
  <si>
    <t>4723L</t>
  </si>
  <si>
    <t>Animal Physiology Laboratory</t>
  </si>
  <si>
    <t>Biomedical Physiology</t>
  </si>
  <si>
    <t>Principles of Neuroscience</t>
  </si>
  <si>
    <t>Developmental Mechanisms</t>
  </si>
  <si>
    <t>Limnology</t>
  </si>
  <si>
    <t>5307L</t>
  </si>
  <si>
    <t>Limnology Laboratory</t>
  </si>
  <si>
    <t>Molecular Phylogenetics</t>
  </si>
  <si>
    <t>Advances in Scientific Review</t>
  </si>
  <si>
    <t>Advanced Cell Biology</t>
  </si>
  <si>
    <t>Cancer Biology III - Cancer Genomics and Drug Discovery</t>
  </si>
  <si>
    <t>Cancer Biology I - Basics of Molecular Oncology</t>
  </si>
  <si>
    <t>Cancer Biology II - Immunology And Applied Biology</t>
  </si>
  <si>
    <t>Advanced Immunology</t>
  </si>
  <si>
    <t>Cell Signaling</t>
  </si>
  <si>
    <t>6365C</t>
  </si>
  <si>
    <t>Physiological Ecology</t>
  </si>
  <si>
    <t>6426C</t>
  </si>
  <si>
    <t>Population Biology</t>
  </si>
  <si>
    <t>Community Ecology</t>
  </si>
  <si>
    <t>Statistical Ecology</t>
  </si>
  <si>
    <t>6456C</t>
  </si>
  <si>
    <t>Biometry</t>
  </si>
  <si>
    <t>Biometry II</t>
  </si>
  <si>
    <t>Molecular Genetics</t>
  </si>
  <si>
    <t>Cancer Biology IV - Concepts and Techniques in Cancer Genetics</t>
  </si>
  <si>
    <t>Conservation Genetics</t>
  </si>
  <si>
    <t>Cancer Biology Lab Rotations</t>
  </si>
  <si>
    <t>Advances in Cell and Molecular Biology</t>
  </si>
  <si>
    <t>Current Topics in Cancer Biology</t>
  </si>
  <si>
    <t>Advances in Cancer Biology Research</t>
  </si>
  <si>
    <t>Bioethics for Cancer Researchers</t>
  </si>
  <si>
    <t>Seminar in Ecology</t>
  </si>
  <si>
    <t>PEL</t>
  </si>
  <si>
    <t>Golf I</t>
  </si>
  <si>
    <t>Tennis I</t>
  </si>
  <si>
    <t>Golf II</t>
  </si>
  <si>
    <t>Tennis II</t>
  </si>
  <si>
    <t>Racquetball</t>
  </si>
  <si>
    <t>PEM</t>
  </si>
  <si>
    <t>Weight Training</t>
  </si>
  <si>
    <t>Karate</t>
  </si>
  <si>
    <t>PEN</t>
  </si>
  <si>
    <t>Swimming I</t>
  </si>
  <si>
    <t>Skin &amp; Scuba Diving</t>
  </si>
  <si>
    <t>PET</t>
  </si>
  <si>
    <t>Motor Behavior</t>
  </si>
  <si>
    <t>Fitness Across the Lifespan</t>
  </si>
  <si>
    <t>Stress Management</t>
  </si>
  <si>
    <t>Biomechanics</t>
  </si>
  <si>
    <t>Professional Development Seminar</t>
  </si>
  <si>
    <t>Nutrition for Fitness and Sport</t>
  </si>
  <si>
    <t>Physical Activity Epidemiology</t>
  </si>
  <si>
    <t>Exercise Testing and Prescription</t>
  </si>
  <si>
    <t>Emergency Response and Planning</t>
  </si>
  <si>
    <t>Curriculum and Instruction in Physical Education</t>
  </si>
  <si>
    <t>Instructional Design and Content: Middle School Physical Education</t>
  </si>
  <si>
    <t>Adapted Physical Education</t>
  </si>
  <si>
    <t>Theory and Practice of Teaching Group Exercise</t>
  </si>
  <si>
    <t>Selected Topics in Sports Medicine</t>
  </si>
  <si>
    <t>Practicum in Fitness/Wellness</t>
  </si>
  <si>
    <t>Individualized Fitness/Wellness Programming</t>
  </si>
  <si>
    <t>Strength and Conditioning</t>
  </si>
  <si>
    <t>Exercise Psychology</t>
  </si>
  <si>
    <t>Applied Exercise Science</t>
  </si>
  <si>
    <t>Class Management, Safety, Ethics, Law, and Organization and Administration of Physical Education</t>
  </si>
  <si>
    <t>Planning and Evaluating Fitness/Wellness Programs</t>
  </si>
  <si>
    <t>Administration of Fitness/Wellness Centers</t>
  </si>
  <si>
    <t>Instructional Design &amp; Content: Physical Education Elementary I</t>
  </si>
  <si>
    <t>Instructional Design &amp; Content: Physical Education Elementary II</t>
  </si>
  <si>
    <t>Instructional Design and Content: Physical Education Secondary</t>
  </si>
  <si>
    <t>Measurement and Evaluation in Physical Education</t>
  </si>
  <si>
    <t>Clinical Exercise Testing and Prescription</t>
  </si>
  <si>
    <t>Secondary Physical Education Methods: Physical Act</t>
  </si>
  <si>
    <t>Scientific Principles of Athletic Coaching</t>
  </si>
  <si>
    <t>Sport Skill Proficiency</t>
  </si>
  <si>
    <t>Independent Study: Professional Physical Education</t>
  </si>
  <si>
    <t>Senior Seminar in Physical Education</t>
  </si>
  <si>
    <t>Internship in Fitness/Wellness</t>
  </si>
  <si>
    <t>Physical Education Pre-Internship: Elementary</t>
  </si>
  <si>
    <t>Physical Education Pre-Internship: Secondary</t>
  </si>
  <si>
    <t>Internship in Physical Education: Elementary</t>
  </si>
  <si>
    <t>Internship in Physical Education: Secondary</t>
  </si>
  <si>
    <t>Principles and Issues in Coaching</t>
  </si>
  <si>
    <t>Theories &amp; Models of Health &amp; Physical Activity</t>
  </si>
  <si>
    <t>Body Composition: Assessment and Management</t>
  </si>
  <si>
    <t>Lifespan Fitness</t>
  </si>
  <si>
    <t>Topics in Strength and Conditioning</t>
  </si>
  <si>
    <t>Sport Psychology</t>
  </si>
  <si>
    <t>Motor Learning</t>
  </si>
  <si>
    <t>Sport in Society: Contemporary Issues</t>
  </si>
  <si>
    <t>Applied Biomechanics</t>
  </si>
  <si>
    <t>Sports Nutrition and Exercise Metabolism</t>
  </si>
  <si>
    <t>Physical Activity, Health, and Disease</t>
  </si>
  <si>
    <t>Fitness Assessment and Prescription</t>
  </si>
  <si>
    <t>6396C</t>
  </si>
  <si>
    <t>Specialized Study in Bio-Kinetics of Human Movement</t>
  </si>
  <si>
    <t>Clinical Supervision In Physical Education</t>
  </si>
  <si>
    <t>Curriculum and Instructional Process in Physical Education</t>
  </si>
  <si>
    <t>Instructional Design and Content: Games</t>
  </si>
  <si>
    <t>Instructional Design and Content: Dance and Gymnastics</t>
  </si>
  <si>
    <t>Specialized Study In Curriculum And Instructional Process In Physical Education</t>
  </si>
  <si>
    <t>Legal Aspects of Physical Activity</t>
  </si>
  <si>
    <t>Learner Assessment in Physical Education</t>
  </si>
  <si>
    <t>6525L</t>
  </si>
  <si>
    <t>Laboratory Techniques in Exercise Science</t>
  </si>
  <si>
    <t>Research Methods in Exercise Science</t>
  </si>
  <si>
    <t>Grant Writing</t>
  </si>
  <si>
    <t>Physical Education for Individuals with Disabilities</t>
  </si>
  <si>
    <t>Analysis of Research in Physical Education</t>
  </si>
  <si>
    <t>Analysis of Teaching in Physical Education</t>
  </si>
  <si>
    <t>Effective Teaching and Classroom Management in Physical Education</t>
  </si>
  <si>
    <t>6910L</t>
  </si>
  <si>
    <t>Research Project in Physical Education</t>
  </si>
  <si>
    <t>Internship in Exercise Science</t>
  </si>
  <si>
    <t>Thesis: Physical Education</t>
  </si>
  <si>
    <t>PGY</t>
  </si>
  <si>
    <t>2401C</t>
  </si>
  <si>
    <t>Beginning Photography</t>
  </si>
  <si>
    <t>3410C</t>
  </si>
  <si>
    <t>Intermediate Photography</t>
  </si>
  <si>
    <t>Photojournalism I</t>
  </si>
  <si>
    <t>Photojournalism II</t>
  </si>
  <si>
    <t>3820C</t>
  </si>
  <si>
    <t>Digital Media I</t>
  </si>
  <si>
    <t>3930C</t>
  </si>
  <si>
    <t>Special Topics: Photography</t>
  </si>
  <si>
    <t>4420C</t>
  </si>
  <si>
    <t>Advanced Photography</t>
  </si>
  <si>
    <t>Digital Media II</t>
  </si>
  <si>
    <t>PHA</t>
  </si>
  <si>
    <t>6114C</t>
  </si>
  <si>
    <t>Drug Delivery Systems I</t>
  </si>
  <si>
    <t>6115C</t>
  </si>
  <si>
    <t>Drug Delivery Systems II</t>
  </si>
  <si>
    <t>Graduate School</t>
  </si>
  <si>
    <t>Nanomaterials, BioMEMS, and Nanodevices in Medicine</t>
  </si>
  <si>
    <t>Micro-/Nanoscale Drug Delivery Systems</t>
  </si>
  <si>
    <t>Principles of Pharmacokinetics and Pharmacodynamics I</t>
  </si>
  <si>
    <t>Clinical Pharmacokinetics and Pharmacodynamics</t>
  </si>
  <si>
    <t>6130C</t>
  </si>
  <si>
    <t>Translational Pharmacogenomics - Principles and Clinical Applications</t>
  </si>
  <si>
    <t>Nanotechnology and Risk Management</t>
  </si>
  <si>
    <t>Nanoformulations and Nanopharmaceuticals</t>
  </si>
  <si>
    <t>Advanced Compounding and Industrial Pharmacy</t>
  </si>
  <si>
    <t>Drug Discovery and Frontier</t>
  </si>
  <si>
    <t>Pharmacists' Role in Transitions of Care</t>
  </si>
  <si>
    <t>Pharmacy Practice Management</t>
  </si>
  <si>
    <t>6223C</t>
  </si>
  <si>
    <t>Pharmacy Leadership</t>
  </si>
  <si>
    <t>Pharmaceutical Debates on Recent Issues Affecting the Profession</t>
  </si>
  <si>
    <t>Invention, Innovation and Entrepreneurship</t>
  </si>
  <si>
    <t>6233C</t>
  </si>
  <si>
    <t>Jurisprudence</t>
  </si>
  <si>
    <t>Medical Informatics and Technology</t>
  </si>
  <si>
    <t>Pharmaceutical Informatics</t>
  </si>
  <si>
    <t>Healthcare Administration and Economics</t>
  </si>
  <si>
    <t>Healthcare and Medication Safety</t>
  </si>
  <si>
    <t>Ethics in Pharmaceutical Practice and Research</t>
  </si>
  <si>
    <t>Tissue Engineering and Regenerative Medicine</t>
  </si>
  <si>
    <t>Herbal Medicines and Alternative Therapy</t>
  </si>
  <si>
    <t>6428C</t>
  </si>
  <si>
    <t>Advanced Topics in Metabolic Syndrome Treatment</t>
  </si>
  <si>
    <t>Pharmacogenomics--Current and Future Prospects</t>
  </si>
  <si>
    <t>Clinical Biochemistry</t>
  </si>
  <si>
    <t>Clinical Toxicology</t>
  </si>
  <si>
    <t>Physiologic Basis of Disease</t>
  </si>
  <si>
    <t>Introduction to Principles of Drug Action</t>
  </si>
  <si>
    <t>Biochemical and Molecular Principles of Drug Action</t>
  </si>
  <si>
    <t>6592C</t>
  </si>
  <si>
    <t>Advanced Cardiology Pharmacotherapy</t>
  </si>
  <si>
    <t>Current Perspectives in Mental Health</t>
  </si>
  <si>
    <t>Pediatric Pharmacotherapy</t>
  </si>
  <si>
    <t>6603C</t>
  </si>
  <si>
    <t>Internal Medicine Elective</t>
  </si>
  <si>
    <t>6615C</t>
  </si>
  <si>
    <t>Ambulatory Care Pharmacy Practice Elective</t>
  </si>
  <si>
    <t>Principles of Geriatric Medicine</t>
  </si>
  <si>
    <t>6618C</t>
  </si>
  <si>
    <t>Principles of Geriatric Pharmacotherapy</t>
  </si>
  <si>
    <t>Graduate Program Internship in Pharmaceutical Sciences</t>
  </si>
  <si>
    <t>Advanced Geriatric Pharmacy Care</t>
  </si>
  <si>
    <t>Introduction to Post Graduate Residency Training</t>
  </si>
  <si>
    <t>Teaching in Pharmacy</t>
  </si>
  <si>
    <t>6730C</t>
  </si>
  <si>
    <t>Drugs of Abuse, Addiction, and Law Enforcement</t>
  </si>
  <si>
    <t>Grant Writing and Clinical Research</t>
  </si>
  <si>
    <t>Medical Microbiology and Immunology</t>
  </si>
  <si>
    <t>Non-Prescription and Herbal Therapies</t>
  </si>
  <si>
    <t>6771C</t>
  </si>
  <si>
    <t>Clinical Nutrition in Pharmacy Practice</t>
  </si>
  <si>
    <t>6780C</t>
  </si>
  <si>
    <t>Oncology Pharmacy Practice</t>
  </si>
  <si>
    <t>6782C</t>
  </si>
  <si>
    <t>Pharmacotherapeutics I</t>
  </si>
  <si>
    <t>6783C</t>
  </si>
  <si>
    <t>Pharmacotherapeutics II</t>
  </si>
  <si>
    <t>6784C</t>
  </si>
  <si>
    <t>Pharmacotherapeutics III</t>
  </si>
  <si>
    <t>Travel Medicine</t>
  </si>
  <si>
    <t>6787C</t>
  </si>
  <si>
    <t>Pharmacotherapeutics IV</t>
  </si>
  <si>
    <t>Drug Information/Literature Evaluation</t>
  </si>
  <si>
    <t>Research Methods and Biostatistics</t>
  </si>
  <si>
    <t>Scientific Writing and Communication</t>
  </si>
  <si>
    <t>6804C</t>
  </si>
  <si>
    <t>Pharmaceutical Calculations</t>
  </si>
  <si>
    <t>6870C</t>
  </si>
  <si>
    <t>Pharmaceutical Skills I</t>
  </si>
  <si>
    <t>6871C</t>
  </si>
  <si>
    <t>Pharmaceutical Skills II</t>
  </si>
  <si>
    <t>Pharmaceutical Skills III</t>
  </si>
  <si>
    <t>6873C</t>
  </si>
  <si>
    <t>Pharmaceutical Skills IV</t>
  </si>
  <si>
    <t>6874C</t>
  </si>
  <si>
    <t>Pharmaceutical Skills V</t>
  </si>
  <si>
    <t>6875C</t>
  </si>
  <si>
    <t>Pharmaceutical Skills VI</t>
  </si>
  <si>
    <t>6877C</t>
  </si>
  <si>
    <t>Critical Care Pharmacotherapy</t>
  </si>
  <si>
    <t>Death and Dying for Healthcare Professionals</t>
  </si>
  <si>
    <t>Interdisciplinary Approach to Women's Health</t>
  </si>
  <si>
    <t>Foundations of Public Health</t>
  </si>
  <si>
    <t>6915C</t>
  </si>
  <si>
    <t>Pharmacy Longitudinal Research Project</t>
  </si>
  <si>
    <t>Special Topics in Pharmacy</t>
  </si>
  <si>
    <t>Introductory Pharmacy Practice Experience I</t>
  </si>
  <si>
    <t>IPPE Community Pharmacy Practice I</t>
  </si>
  <si>
    <t>IPPE Community Pharmacy Practice II</t>
  </si>
  <si>
    <t>IPPE - Institutional Pharmacy Practice I</t>
  </si>
  <si>
    <t>IPPE - Institutional Pharmacy Practice II</t>
  </si>
  <si>
    <t>Graduate Program Capstone in Pharmacy</t>
  </si>
  <si>
    <t>Advanced Health-System Pharmacy Practice Experience</t>
  </si>
  <si>
    <t>Advanced Community Pharmacy Practice Experience</t>
  </si>
  <si>
    <t>Geriatrics Patient Care Pharmacy Practice Experience</t>
  </si>
  <si>
    <t>Elective 1 Pharmacy Practice Experience</t>
  </si>
  <si>
    <t>Advanced Ambulatory Pharmacy Practice Experience</t>
  </si>
  <si>
    <t>Advanced Adult Medicine Pharmacy Practice Experience</t>
  </si>
  <si>
    <t>Physical Therapy and Rehabilitation Sciences</t>
  </si>
  <si>
    <t>7711C</t>
  </si>
  <si>
    <t>Clinical Decision Making I for Hand and Upper Limb Rehabilitation</t>
  </si>
  <si>
    <t>Professional Forum</t>
  </si>
  <si>
    <t>PHC</t>
  </si>
  <si>
    <t>Introduction to Public Health</t>
  </si>
  <si>
    <t>Introduction to Environmental &amp; Occupational Health</t>
  </si>
  <si>
    <t>Environmental Health Science</t>
  </si>
  <si>
    <t>Introduction to Epidemiology</t>
  </si>
  <si>
    <t>Emerging Infectious Diseases</t>
  </si>
  <si>
    <t>Foundations of Infection Control</t>
  </si>
  <si>
    <t>Biostatistics in Society</t>
  </si>
  <si>
    <t>Overview of Public Health Programs and Policies</t>
  </si>
  <si>
    <t>Workforce &amp; Leadership Development</t>
  </si>
  <si>
    <t>Introduction to Public Health Geographic Information Systems</t>
  </si>
  <si>
    <t>Intervention Program Planning and Management</t>
  </si>
  <si>
    <t>Public Health Emergencies in Large Populations</t>
  </si>
  <si>
    <t>Public and Private Continuity Planning for Emergencies</t>
  </si>
  <si>
    <t>Psychology of Fear &amp; Mental Health Issues Related to Disasters</t>
  </si>
  <si>
    <t>Global Health</t>
  </si>
  <si>
    <t>Crisis Leadership in Disasters</t>
  </si>
  <si>
    <t>Community Participation in Homeland Security</t>
  </si>
  <si>
    <t>Disaster by Design: Exercise Development for Homeland Security Professionals</t>
  </si>
  <si>
    <t>Economic Rationale of Health Policy</t>
  </si>
  <si>
    <t>Introduction to Health Disparities &amp; Social Determ</t>
  </si>
  <si>
    <t>Health Education Theory and Behavior</t>
  </si>
  <si>
    <t>Health Education Methods and Strategies</t>
  </si>
  <si>
    <t>Foundation to Professional Writing in Public Health</t>
  </si>
  <si>
    <t>Foundations of Evaluation and Research in Public Health</t>
  </si>
  <si>
    <t>Health Care Ethics</t>
  </si>
  <si>
    <t>Public Health Field Seminar</t>
  </si>
  <si>
    <t>Epidemiology</t>
  </si>
  <si>
    <t>Infectious Disease Epidemiology</t>
  </si>
  <si>
    <t>Epidemiological Methods in Infectious Diseases</t>
  </si>
  <si>
    <t>Cancer Epidemiology</t>
  </si>
  <si>
    <t>Cardiovascular Disease Epidemiology</t>
  </si>
  <si>
    <t>Epidemiology Methods I</t>
  </si>
  <si>
    <t>Epidemiology Methods II</t>
  </si>
  <si>
    <t>Clinical Trials: Design, Conduct, and Analysis</t>
  </si>
  <si>
    <t>Fundamentals of Clinical Trials</t>
  </si>
  <si>
    <t>Comorbidity of Mental and Physical Disorders</t>
  </si>
  <si>
    <t>Public Health Virology</t>
  </si>
  <si>
    <t>Methods in Pharmacoepidemiology</t>
  </si>
  <si>
    <t>Trending Topics in Pharmacoepidemiology and Pharmacoeconomics</t>
  </si>
  <si>
    <t>Biostatistics I</t>
  </si>
  <si>
    <t>Biostatistics II</t>
  </si>
  <si>
    <t>Categorical Data Analysis</t>
  </si>
  <si>
    <t>Biostatistical Inference I</t>
  </si>
  <si>
    <t>Biostatistical Case Studies and Collaboration I</t>
  </si>
  <si>
    <t>Biostatistical Case Studies and Collaboration II</t>
  </si>
  <si>
    <t>Public Health Data, Information and Decision Making</t>
  </si>
  <si>
    <t>Intermediate SAS in Epidemiology</t>
  </si>
  <si>
    <t>Bayesian Data Analysis</t>
  </si>
  <si>
    <t>Fundamentals of Probability</t>
  </si>
  <si>
    <t>Principles of Health Policy and Management</t>
  </si>
  <si>
    <t>Management of Public Health Programs</t>
  </si>
  <si>
    <t>Global Health Program Development and Administration</t>
  </si>
  <si>
    <t>International Health and Health Care Systems</t>
  </si>
  <si>
    <t>Community Partnerships and Advocacy</t>
  </si>
  <si>
    <t>Vaccines</t>
  </si>
  <si>
    <t>Translation to Public Health Practice</t>
  </si>
  <si>
    <t>Health Services Planning and Evaluation</t>
  </si>
  <si>
    <t>Managing Quality in Health Care</t>
  </si>
  <si>
    <t>Strategic Planning and Health Care Marketing</t>
  </si>
  <si>
    <t>Health Policy and Politics</t>
  </si>
  <si>
    <t>Health Care Financial Management</t>
  </si>
  <si>
    <t>Health Finance Applications</t>
  </si>
  <si>
    <t>Advanced Seminar in Health Care Management</t>
  </si>
  <si>
    <t>Health Services Management</t>
  </si>
  <si>
    <t>Organizational Behavior in Health Services</t>
  </si>
  <si>
    <t>Overview of United States and International Emergency/Disaster Management</t>
  </si>
  <si>
    <t>Emergency/Disaster Recovery</t>
  </si>
  <si>
    <t>Emergency/Disaster Preparedness and Planning</t>
  </si>
  <si>
    <t>Public Health Emergencies in Large Populations (PHLEP)</t>
  </si>
  <si>
    <t>Public Health Database Management</t>
  </si>
  <si>
    <t>Quantitative Analysis in Health Services</t>
  </si>
  <si>
    <t>Qualitative Methods in Community Health Research</t>
  </si>
  <si>
    <t>Public Health Geographic Information Systems</t>
  </si>
  <si>
    <t>Information Systems in Health Care Management</t>
  </si>
  <si>
    <t>Secondary Data Analysis in Maternal and Child Health</t>
  </si>
  <si>
    <t>Foundations of Humanitarian Assistance</t>
  </si>
  <si>
    <t>Organizing Emergency Humanitarian Actions</t>
  </si>
  <si>
    <t>From Emergency to Development and Prevention</t>
  </si>
  <si>
    <t>Current Challenges in the Humanitarian Field</t>
  </si>
  <si>
    <t>Critical Infrastructure Protection for Public Health Concepts</t>
  </si>
  <si>
    <t>Business Continuity for Global Health and Security</t>
  </si>
  <si>
    <t>Disease Surveillance and Monitoring</t>
  </si>
  <si>
    <t>Public Health Implications and Concerns in Homeland Security</t>
  </si>
  <si>
    <t>Homeland Security: Law, Policy and Public Health</t>
  </si>
  <si>
    <t>Principles of Environmental Health</t>
  </si>
  <si>
    <t>Community Air Pollution</t>
  </si>
  <si>
    <t>Environmental Analytical Laboratory</t>
  </si>
  <si>
    <t>Principles of Exposure Assessment &amp; Control</t>
  </si>
  <si>
    <t>Environmental Occupational Toxicology</t>
  </si>
  <si>
    <t>Indoor Environmental Quality</t>
  </si>
  <si>
    <t>Infection Control Program Design</t>
  </si>
  <si>
    <t>Modern Human Diseases, Diagnosis, and Treatment</t>
  </si>
  <si>
    <t>Environmental Laboratory Principles</t>
  </si>
  <si>
    <t>Global Issues in Environmental Health</t>
  </si>
  <si>
    <t>HSE Management &amp; Administration</t>
  </si>
  <si>
    <t>Occupational Medicine for Health Professionals</t>
  </si>
  <si>
    <t>Environmental and Occupational Health Risk Assessment</t>
  </si>
  <si>
    <t>Principles of Occupational Safety</t>
  </si>
  <si>
    <t>Industrial Hygiene</t>
  </si>
  <si>
    <t>Physical Agents - Assessment and Control</t>
  </si>
  <si>
    <t>Safety Management Principles and Practices</t>
  </si>
  <si>
    <t>Industrial Ergonomics</t>
  </si>
  <si>
    <t>Industrial Ventilation</t>
  </si>
  <si>
    <t>Industrial Hygiene Aspects of Plant Operations</t>
  </si>
  <si>
    <t>Analytical Methods in Industrial Hygiene I</t>
  </si>
  <si>
    <t>6366C</t>
  </si>
  <si>
    <t>Analytical Methods in Industrial Hygiene II</t>
  </si>
  <si>
    <t>Industrial Toxicology</t>
  </si>
  <si>
    <t>Protecting Public Health: Bioterrorism/Biodefense</t>
  </si>
  <si>
    <t>Homelessness: Implications for Behavioral Healthcare</t>
  </si>
  <si>
    <t>Health Education and Counseling</t>
  </si>
  <si>
    <t>Social And Behavioral Sciences Applied to Health</t>
  </si>
  <si>
    <t>Introduction to Social Marketing for Public Health</t>
  </si>
  <si>
    <t>Health Disparities and Social Determinants</t>
  </si>
  <si>
    <t>Family and Community Violence in Public Health</t>
  </si>
  <si>
    <t>Adolescent Health</t>
  </si>
  <si>
    <t>Health Care Law, Regulation and Ethics</t>
  </si>
  <si>
    <t>Public Health Law and Ethics</t>
  </si>
  <si>
    <t>Environmental and Occupational Health Law</t>
  </si>
  <si>
    <t>Health Economics I</t>
  </si>
  <si>
    <t>Comparative Health Insurance Systems</t>
  </si>
  <si>
    <t>Global Health Applications in the Field</t>
  </si>
  <si>
    <t>Patient-centered Communication and Professionalism</t>
  </si>
  <si>
    <t>Social Marketing Program Management</t>
  </si>
  <si>
    <t>Advanced Social Marketing</t>
  </si>
  <si>
    <t>Cultural Competency in Public Health Practice</t>
  </si>
  <si>
    <t>Theoretical and Behavioral Basis for Health Education</t>
  </si>
  <si>
    <t>Program Planning in Community Health</t>
  </si>
  <si>
    <t>Health Education Intervention Methods</t>
  </si>
  <si>
    <t>Exotic and Emerging Infectious Diseases</t>
  </si>
  <si>
    <t>Public Health Immunology</t>
  </si>
  <si>
    <t>Vectors of Human Disease</t>
  </si>
  <si>
    <t>Public Health Parasitology</t>
  </si>
  <si>
    <t>Infectious Disease Control in Developing Countries</t>
  </si>
  <si>
    <t>Food Safety</t>
  </si>
  <si>
    <t>Tropical Diseases</t>
  </si>
  <si>
    <t>Infectious Disease Prevention Strategies</t>
  </si>
  <si>
    <t>Public Health Nutrition</t>
  </si>
  <si>
    <t>Nutrition in Health and Disease</t>
  </si>
  <si>
    <t>Issues and Concepts in Maternal and Child Health</t>
  </si>
  <si>
    <t>Women's' Health Issues in Public Health</t>
  </si>
  <si>
    <t>Case Studies in MCH Programs, Policies and Research</t>
  </si>
  <si>
    <t>Foundations in Adolescent Behavioral Health</t>
  </si>
  <si>
    <t>Foundations in Behavioral Health Systems</t>
  </si>
  <si>
    <t>Children's Mental Health Services</t>
  </si>
  <si>
    <t>Evaluation in Mental Health</t>
  </si>
  <si>
    <t>Epidemiology of Mental Disorders</t>
  </si>
  <si>
    <t>Case Management in Community Mental Health</t>
  </si>
  <si>
    <t>Child Health and Development</t>
  </si>
  <si>
    <t>Laboratory Techniques in Public Health</t>
  </si>
  <si>
    <t>Microbiology for Healthcare Workers</t>
  </si>
  <si>
    <t>Health &amp; Wellness Coaching: Advanced Methods</t>
  </si>
  <si>
    <t>History &amp; Systems of Public Health</t>
  </si>
  <si>
    <t>Health &amp; Wellness Coaching: Core Principles</t>
  </si>
  <si>
    <t>Reproductive and Perinatal Epidemiology</t>
  </si>
  <si>
    <t>Professional Development in Genetic Counseling</t>
  </si>
  <si>
    <t>Applied Clinical Genetics</t>
  </si>
  <si>
    <t>Introduction to Genetic Counseling</t>
  </si>
  <si>
    <t>Quantitative Genomics and Genetics</t>
  </si>
  <si>
    <t>Human Genomics in Medicine and Public Health</t>
  </si>
  <si>
    <t>Computer Applications for Public Health Researchers</t>
  </si>
  <si>
    <t>Formative Research Methods in Social Marketing</t>
  </si>
  <si>
    <t>Evaluation Methods in Community Health</t>
  </si>
  <si>
    <t>Advanced Formative Research Methods</t>
  </si>
  <si>
    <t>Laboratory Rotations in Global Health Research</t>
  </si>
  <si>
    <t>Focus Group Research Strategies</t>
  </si>
  <si>
    <t>Community-Based Participatory Research for Tropical Health</t>
  </si>
  <si>
    <t>Translational Research Methods in Adolescent Behavioral Health</t>
  </si>
  <si>
    <t>Advanced Research Education in Adolescent Behavioral Health</t>
  </si>
  <si>
    <t>Population Assessment: Part 1</t>
  </si>
  <si>
    <t>Population Assessment: Part 2</t>
  </si>
  <si>
    <t>Research Methods in Public Health Programs</t>
  </si>
  <si>
    <t>Global Health Assessment Strategies</t>
  </si>
  <si>
    <t>Global Health Principles and Contemporary Issues</t>
  </si>
  <si>
    <t>International Health Education</t>
  </si>
  <si>
    <t>Global Health Challenges: In-Country Case Study (Field Course)</t>
  </si>
  <si>
    <t>Independent Study: Public Health</t>
  </si>
  <si>
    <t>Clinical Research I</t>
  </si>
  <si>
    <t>Clinical Research II</t>
  </si>
  <si>
    <t>Clinical Research III</t>
  </si>
  <si>
    <t>Master of Health Administration Internship Report</t>
  </si>
  <si>
    <t>Public Health Seminar</t>
  </si>
  <si>
    <t>Clinical Practicum in Genetic Counseling</t>
  </si>
  <si>
    <t>Master of Health Administration Internship</t>
  </si>
  <si>
    <t>Integrated Learning Experience</t>
  </si>
  <si>
    <t>Supervised Field Experience</t>
  </si>
  <si>
    <t>Service Learning in Adolescent Behavioral Health I</t>
  </si>
  <si>
    <t>Service Learning in Adolescent Behavioral Health II</t>
  </si>
  <si>
    <t>Service Learning in Adolescent Behavioral Health III</t>
  </si>
  <si>
    <t>Applied Practice Experiences</t>
  </si>
  <si>
    <t>Thesis: Master of Science in Public Health</t>
  </si>
  <si>
    <t>Special Project: MPH</t>
  </si>
  <si>
    <t>Environmental Epidemiology</t>
  </si>
  <si>
    <t>Occupational Epidemiology</t>
  </si>
  <si>
    <t>Neuroepidemiology</t>
  </si>
  <si>
    <t>Practical Issues in Epidemiology</t>
  </si>
  <si>
    <t>Biostatistical Computing</t>
  </si>
  <si>
    <t>Longitudinal Data Analysis</t>
  </si>
  <si>
    <t>Biostatistical Inference II</t>
  </si>
  <si>
    <t>Advanced Survival Data Analysis</t>
  </si>
  <si>
    <t>Probability Models</t>
  </si>
  <si>
    <t>Generalized Linear Models</t>
  </si>
  <si>
    <t>Transforming Public Health Practice</t>
  </si>
  <si>
    <t>Organizational Behavior in Public Health Systems</t>
  </si>
  <si>
    <t>Vaccinology</t>
  </si>
  <si>
    <t>Practical Applications II: Public Health Leadership</t>
  </si>
  <si>
    <t>Policy and Practice in Community and Family Health</t>
  </si>
  <si>
    <t>Evidence-informed Public Health I</t>
  </si>
  <si>
    <t>Evidence-Informed Public Health II</t>
  </si>
  <si>
    <t>Advanced Qualitative Methods in Community Health Research</t>
  </si>
  <si>
    <t>Risk Communication in Public Health</t>
  </si>
  <si>
    <t>Aerosol Technology in Industrial Hygiene</t>
  </si>
  <si>
    <t>Theoretical Application to Public Health Issues</t>
  </si>
  <si>
    <t>Applications in Health Economics</t>
  </si>
  <si>
    <t>Health Disparities and Cultural Competency in Public Health</t>
  </si>
  <si>
    <t>Innovative Education in Public Health</t>
  </si>
  <si>
    <t>Public Health Laboratory Management I</t>
  </si>
  <si>
    <t>Public Health Laboratory Safety and Security</t>
  </si>
  <si>
    <t>Public Health Laboratory Molecular Biology and Molecular Diagnostics</t>
  </si>
  <si>
    <t>Community-Based Health Promotion</t>
  </si>
  <si>
    <t>Advanced Public Health Research and Evaluation Methods</t>
  </si>
  <si>
    <t>Advanced Research Methods in Epidemiology</t>
  </si>
  <si>
    <t>Applied Research Methods in Community and Family Health</t>
  </si>
  <si>
    <t>Specialized Study in Public Health</t>
  </si>
  <si>
    <t>Advanced Interdisciplinary Seminar in Public Health</t>
  </si>
  <si>
    <t>Practical Applications I: Policy, Advocacy and Public Health</t>
  </si>
  <si>
    <t>Writing for Scholarly Publication in Health Science</t>
  </si>
  <si>
    <t>Special Topics In Public Health</t>
  </si>
  <si>
    <t>Seminar in Health Care Outcomes Measurement</t>
  </si>
  <si>
    <t>Advanced Seminar in Grant-Writing</t>
  </si>
  <si>
    <t>Advanced Applied Practice Experiences</t>
  </si>
  <si>
    <t>Introduction to Doctoral Training in Public Health</t>
  </si>
  <si>
    <t>Philosophy</t>
  </si>
  <si>
    <t>PHH</t>
  </si>
  <si>
    <t>History of Western Philosophy: Ancient Philosophy</t>
  </si>
  <si>
    <t>Medieval and Renaissance Philosophy</t>
  </si>
  <si>
    <t>History Of Philosophy - Modern</t>
  </si>
  <si>
    <t>Early Modern Philosophy</t>
  </si>
  <si>
    <t>Late Modern Philosophy</t>
  </si>
  <si>
    <t>Continental Philosophy</t>
  </si>
  <si>
    <t>Contemporary Philosophy</t>
  </si>
  <si>
    <t>American Philosophy</t>
  </si>
  <si>
    <t>Chinese Philosophy</t>
  </si>
  <si>
    <t>Seminar in Ancient Philosophy</t>
  </si>
  <si>
    <t>Seminar in Medieval Philosophy</t>
  </si>
  <si>
    <t>Seminar in Seventeenth Century Philosophy</t>
  </si>
  <si>
    <t>Seminar in Eighteenth Century Philosophy</t>
  </si>
  <si>
    <t>Contemporary Continental Philosophy</t>
  </si>
  <si>
    <t>Seminar in German Idealism</t>
  </si>
  <si>
    <t>Seminar in the History of Philosophy</t>
  </si>
  <si>
    <t>PHI</t>
  </si>
  <si>
    <t>Critical Thinking</t>
  </si>
  <si>
    <t>Science and Society</t>
  </si>
  <si>
    <t>Introduction to Ethics</t>
  </si>
  <si>
    <t>Introduction to Philosophy</t>
  </si>
  <si>
    <t>Introduction to Formal Logic</t>
  </si>
  <si>
    <t>Contemporary Moral Issues</t>
  </si>
  <si>
    <t>Ethics and Business</t>
  </si>
  <si>
    <t>Formal Logic</t>
  </si>
  <si>
    <t>Paradoxes, Pathologies, and Provocations in Science</t>
  </si>
  <si>
    <t>Philosophy of Science</t>
  </si>
  <si>
    <t>Professional Ethics</t>
  </si>
  <si>
    <t>Environmental Ethics</t>
  </si>
  <si>
    <t>Philosophy of Religion</t>
  </si>
  <si>
    <t>African Philosophy</t>
  </si>
  <si>
    <t>Theory of Knowledge</t>
  </si>
  <si>
    <t>Philosophy of Mind</t>
  </si>
  <si>
    <t>Feminist Ethics</t>
  </si>
  <si>
    <t>Contemporary Ethical Theory</t>
  </si>
  <si>
    <t>Aesthetics</t>
  </si>
  <si>
    <t>Philosophy Capstone Seminar</t>
  </si>
  <si>
    <t>Symbolic Logic</t>
  </si>
  <si>
    <t>Philosophy of Language</t>
  </si>
  <si>
    <t>Seminar in Epistemology</t>
  </si>
  <si>
    <t>Seminar in the Philosophy of Natural Science</t>
  </si>
  <si>
    <t>Seminar in the Philosophy of Social Science</t>
  </si>
  <si>
    <t>Seminar in Metaphysics</t>
  </si>
  <si>
    <t>Seminar in Ethics</t>
  </si>
  <si>
    <t>Seminar in Biomedical Ethics</t>
  </si>
  <si>
    <t>Developmental Ethics</t>
  </si>
  <si>
    <t>Metaethics</t>
  </si>
  <si>
    <t>Climate Change and Societal Evolution</t>
  </si>
  <si>
    <t>Seminar in Aesthetics</t>
  </si>
  <si>
    <t>PHM</t>
  </si>
  <si>
    <t>Philosophies of Love and Sex</t>
  </si>
  <si>
    <t>Social Philosophy</t>
  </si>
  <si>
    <t>Introduction to Philosophy of Law</t>
  </si>
  <si>
    <t>Major Black Thinkers</t>
  </si>
  <si>
    <t>Modern Political Philosophy</t>
  </si>
  <si>
    <t>Contemporary Political Philosophy</t>
  </si>
  <si>
    <t>Social Issues in Biomedical Ethics</t>
  </si>
  <si>
    <t>Seminar in Social Philosophy</t>
  </si>
  <si>
    <t>Continental Phil I: Phenomenology Of Hermeneutics</t>
  </si>
  <si>
    <t>Continental Philosophy II: Poli/Social Theory</t>
  </si>
  <si>
    <t>Continental Philosophy III: Struc/Deconstruc</t>
  </si>
  <si>
    <t>Seminar in Political Philosophy</t>
  </si>
  <si>
    <t>Seminar in the Philosophy of History</t>
  </si>
  <si>
    <t>PHP</t>
  </si>
  <si>
    <t>Existentialism</t>
  </si>
  <si>
    <t>Plato</t>
  </si>
  <si>
    <t>Aristotle</t>
  </si>
  <si>
    <t>Kant</t>
  </si>
  <si>
    <t>Analytical Philosophy</t>
  </si>
  <si>
    <t>Philosophy of Marxism</t>
  </si>
  <si>
    <t>Seminar in Descartes' Philosophy</t>
  </si>
  <si>
    <t>Seminar in Leibniz's Philosophy</t>
  </si>
  <si>
    <t>Seminar on Hegel's Philosophy</t>
  </si>
  <si>
    <t>Nietzsche and the Nietzscheans</t>
  </si>
  <si>
    <t>Adorno</t>
  </si>
  <si>
    <t>Foucault</t>
  </si>
  <si>
    <t>PHT</t>
  </si>
  <si>
    <t>7710C</t>
  </si>
  <si>
    <t>Foundations in Hand and Upper Limb Rehabilitation</t>
  </si>
  <si>
    <t>7712C</t>
  </si>
  <si>
    <t>Clinical Decision Making II Hand and Upper Limb Rehabilitation</t>
  </si>
  <si>
    <t>PHY</t>
  </si>
  <si>
    <t>Conceptual Physics</t>
  </si>
  <si>
    <t>General Physics I - Calculus Based</t>
  </si>
  <si>
    <t>2048L</t>
  </si>
  <si>
    <t>General Physics I Laboratory</t>
  </si>
  <si>
    <t>General Physics II - Calculus Based</t>
  </si>
  <si>
    <t>2049L</t>
  </si>
  <si>
    <t>General Physics II Laboratory</t>
  </si>
  <si>
    <t>General Physics I</t>
  </si>
  <si>
    <t>2053L</t>
  </si>
  <si>
    <t>General Physics II</t>
  </si>
  <si>
    <t>2054L</t>
  </si>
  <si>
    <t>Enriched General Physics I with Calculus</t>
  </si>
  <si>
    <t>Enriched General Physics II with Calculus</t>
  </si>
  <si>
    <t>Modern Physics</t>
  </si>
  <si>
    <t>Classical Mechanics</t>
  </si>
  <si>
    <t>Mechanics I</t>
  </si>
  <si>
    <t>Electricity and Magnetism I</t>
  </si>
  <si>
    <t>Intermediate Laboratory</t>
  </si>
  <si>
    <t>Great Themes in Physics</t>
  </si>
  <si>
    <t>Computational Physics</t>
  </si>
  <si>
    <t>Mechanics II</t>
  </si>
  <si>
    <t>Electricity and Magnetism II</t>
  </si>
  <si>
    <t>Optics</t>
  </si>
  <si>
    <t>Statistical Physics</t>
  </si>
  <si>
    <t>Introduction to Quantum Mechanics</t>
  </si>
  <si>
    <t>Quantum Mechanics II</t>
  </si>
  <si>
    <t>4744C</t>
  </si>
  <si>
    <t>Introduction to Electronics and Test Instrumentation</t>
  </si>
  <si>
    <t>4823L</t>
  </si>
  <si>
    <t>Advanced Laboratory</t>
  </si>
  <si>
    <t>Selected Topics in Physics</t>
  </si>
  <si>
    <t>5720C</t>
  </si>
  <si>
    <t>Electronics for Research</t>
  </si>
  <si>
    <t>Electromagnetic Theory I</t>
  </si>
  <si>
    <t>Applied Electromagnetic Theory</t>
  </si>
  <si>
    <t>Applied Materials Physics</t>
  </si>
  <si>
    <t>Lasers and Applications</t>
  </si>
  <si>
    <t>Physics of Lightwave Devices and Applications</t>
  </si>
  <si>
    <t>Statistical Mechanics</t>
  </si>
  <si>
    <t>Quantum Mechanics I</t>
  </si>
  <si>
    <t>Applied Quantum Mechanics</t>
  </si>
  <si>
    <t>Measurement and Instrumentation</t>
  </si>
  <si>
    <t>Supervised Teaching</t>
  </si>
  <si>
    <t>PHZ</t>
  </si>
  <si>
    <t>Problems in General Physics I</t>
  </si>
  <si>
    <t>Problems in General Physics II</t>
  </si>
  <si>
    <t>Mathematical Methods in Physics</t>
  </si>
  <si>
    <t>4151C</t>
  </si>
  <si>
    <t>Materials Physics</t>
  </si>
  <si>
    <t>Applications of Physics to Biology and Medicine I</t>
  </si>
  <si>
    <t>Applications of Physics to Biology and Medicine II</t>
  </si>
  <si>
    <t>Methods of Theoretical Physics I</t>
  </si>
  <si>
    <t>Methods of Theoretical Physics II</t>
  </si>
  <si>
    <t>5154C</t>
  </si>
  <si>
    <t>Introduction to Computational Physics</t>
  </si>
  <si>
    <t>5156C</t>
  </si>
  <si>
    <t>Computational Physics I</t>
  </si>
  <si>
    <t>Solid State Physics I</t>
  </si>
  <si>
    <t>Introductory Physics of Materials</t>
  </si>
  <si>
    <t>Atomic/Molecular Spectra</t>
  </si>
  <si>
    <t>Solid State Physics II</t>
  </si>
  <si>
    <t>Biophysics I</t>
  </si>
  <si>
    <t>Biophysics II</t>
  </si>
  <si>
    <t>Industrial Practicum</t>
  </si>
  <si>
    <t>POR</t>
  </si>
  <si>
    <t>Beginning Portuguese I</t>
  </si>
  <si>
    <t>Beginning Portuguese II</t>
  </si>
  <si>
    <t>Intermediate Portuguese I</t>
  </si>
  <si>
    <t>Intermediate Portuguese II</t>
  </si>
  <si>
    <t>Accelerated Portuguese</t>
  </si>
  <si>
    <t>POS</t>
  </si>
  <si>
    <t>American National Government</t>
  </si>
  <si>
    <t>The American Political Tradition</t>
  </si>
  <si>
    <t>State and Local Government and Politics</t>
  </si>
  <si>
    <t>Political Science</t>
  </si>
  <si>
    <t>Veterans' Reintegration and Resilience</t>
  </si>
  <si>
    <t>Introduction to Urban Politics and Government</t>
  </si>
  <si>
    <t>Southern Politics</t>
  </si>
  <si>
    <t>Florida Politics and Government</t>
  </si>
  <si>
    <t>Practical Politics</t>
  </si>
  <si>
    <t>The Campaign Process</t>
  </si>
  <si>
    <t>Judicial Process and Politics</t>
  </si>
  <si>
    <t>Political Parties and Interest Groups</t>
  </si>
  <si>
    <t>Introduction to Law and Politics</t>
  </si>
  <si>
    <t>Environmental Law</t>
  </si>
  <si>
    <t>Empirical Political Analysis</t>
  </si>
  <si>
    <t>Political Behavior, Public Opinion, and Elections</t>
  </si>
  <si>
    <t>The American Presidency</t>
  </si>
  <si>
    <t>The American Congress</t>
  </si>
  <si>
    <t>Constitutional Law I</t>
  </si>
  <si>
    <t>Constitutional Law II</t>
  </si>
  <si>
    <t>Women's and Gender Studies</t>
  </si>
  <si>
    <t>Women and Law I</t>
  </si>
  <si>
    <t>Women and Law II</t>
  </si>
  <si>
    <t>Field Work</t>
  </si>
  <si>
    <t>Honor Thesis</t>
  </si>
  <si>
    <t>Urban Policy Analysis</t>
  </si>
  <si>
    <t>Seminar in American Government &amp; Politics</t>
  </si>
  <si>
    <t>Seminar In Intergovernmental Relations</t>
  </si>
  <si>
    <t>Issues in State Government and Politics</t>
  </si>
  <si>
    <t>Teaching Political Science</t>
  </si>
  <si>
    <t>Qualitative Analysis</t>
  </si>
  <si>
    <t>Foundations of Political Inquiry</t>
  </si>
  <si>
    <t>Research Design</t>
  </si>
  <si>
    <t>Quantitative Analysis I</t>
  </si>
  <si>
    <t>Seminar in Quantitative Methods</t>
  </si>
  <si>
    <t>Selected Topics in Political Science</t>
  </si>
  <si>
    <t>Field Work in Political Science</t>
  </si>
  <si>
    <t>POT</t>
  </si>
  <si>
    <t>Introduction to Political Theory</t>
  </si>
  <si>
    <t>Classical Political Theory</t>
  </si>
  <si>
    <t>Modern Political Theory</t>
  </si>
  <si>
    <t>Contemporary Political Thought</t>
  </si>
  <si>
    <t>Politics and Literature</t>
  </si>
  <si>
    <t>American Political Thought</t>
  </si>
  <si>
    <t>Selected Topics in Political Theory</t>
  </si>
  <si>
    <t>Seminar in Political Theory</t>
  </si>
  <si>
    <t>PPE</t>
  </si>
  <si>
    <t>Personality</t>
  </si>
  <si>
    <t>PSB</t>
  </si>
  <si>
    <t>Drugs and Behavior</t>
  </si>
  <si>
    <t>Sleep and Dreams</t>
  </si>
  <si>
    <t>4004C</t>
  </si>
  <si>
    <t>Physiological Psychology</t>
  </si>
  <si>
    <t>PSC</t>
  </si>
  <si>
    <t>Energy and Humanity</t>
  </si>
  <si>
    <t>PSY</t>
  </si>
  <si>
    <t>Introduction to Psychological Science</t>
  </si>
  <si>
    <t>Psychological Science II</t>
  </si>
  <si>
    <t>Psychological Statistics</t>
  </si>
  <si>
    <t>Research Methods in Psychology</t>
  </si>
  <si>
    <t>Discovering Research in Psychology</t>
  </si>
  <si>
    <t>History and Systems of Psychology</t>
  </si>
  <si>
    <t>Selected Topics: Seminar</t>
  </si>
  <si>
    <t>Advanced Topics in Applied Behavior Analysis</t>
  </si>
  <si>
    <t>Pro Seminar</t>
  </si>
  <si>
    <t>Honors Seminar in Psychology - Second Semester</t>
  </si>
  <si>
    <t>Introduction to Advanced Psychology</t>
  </si>
  <si>
    <t>Research Methods and Measurement</t>
  </si>
  <si>
    <t>Graduate Research Methods</t>
  </si>
  <si>
    <t>Advanced Statistical Methodology</t>
  </si>
  <si>
    <t>6605C</t>
  </si>
  <si>
    <t>Teaching of Psychology</t>
  </si>
  <si>
    <t>Practicum and Internship in Clinical Psychology</t>
  </si>
  <si>
    <t>Directed Readings in Psychology</t>
  </si>
  <si>
    <t>Seminar in Ethics and Professional Problems</t>
  </si>
  <si>
    <t>PUP</t>
  </si>
  <si>
    <t>Public Policy</t>
  </si>
  <si>
    <t>Environmental Politics and Policy</t>
  </si>
  <si>
    <t>Women and Politics</t>
  </si>
  <si>
    <t>Public Policy and Health Care</t>
  </si>
  <si>
    <t>Seminar in Public Policy</t>
  </si>
  <si>
    <t>SPA</t>
  </si>
  <si>
    <t>Entry Level Practicum</t>
  </si>
  <si>
    <t>Practicum</t>
  </si>
  <si>
    <t>Advanced Audiology Practicum</t>
  </si>
  <si>
    <t>6535L</t>
  </si>
  <si>
    <t>Audiology Clinical Laboratory I</t>
  </si>
  <si>
    <t>6536L</t>
  </si>
  <si>
    <t>Audiology Clinical Laboratory II</t>
  </si>
  <si>
    <t>Advanced Differential Diagnosis and Treatment Planning</t>
  </si>
  <si>
    <t>Augmentative &amp; Alternative Communication</t>
  </si>
  <si>
    <t>Seminar in Aging, Cognition, and Communication</t>
  </si>
  <si>
    <t>Seminar in Dysphagia</t>
  </si>
  <si>
    <t>Ethical Practice Issues in Communication Sciences and Disorders</t>
  </si>
  <si>
    <t>Language For The Hearing Impaired</t>
  </si>
  <si>
    <t>Curriculum Proced/materials For Hearing Impaired</t>
  </si>
  <si>
    <t>Reading for the Hearing Impaired</t>
  </si>
  <si>
    <t>Speech Perception and Sensorineural Hearing Loss</t>
  </si>
  <si>
    <t>Research Procedures in Communication Sciences and Disorders</t>
  </si>
  <si>
    <t>Advanced Speech Science</t>
  </si>
  <si>
    <t>Advanced Vestibular Evaluation and Treatment</t>
  </si>
  <si>
    <t>Advanced Medical Audiology</t>
  </si>
  <si>
    <t>Advanced Electrophysiology</t>
  </si>
  <si>
    <t>Cochlear Implants</t>
  </si>
  <si>
    <t>Neurolinguistic Theories of Language</t>
  </si>
  <si>
    <t>Proseminar in Communication Sciences and Disorders</t>
  </si>
  <si>
    <t>Critical Analysis of Literature in CSD</t>
  </si>
  <si>
    <t>Advanced Research Design for the Communication Sciences</t>
  </si>
  <si>
    <t>Critical Synthesis of Literature in CSD</t>
  </si>
  <si>
    <t>Research Foundations of Speech Science</t>
  </si>
  <si>
    <t>Research Foundations of Hearing Science</t>
  </si>
  <si>
    <t>Research Foundations of Neurocommunicative Science</t>
  </si>
  <si>
    <t>Audiology Doctoral Project Seminar</t>
  </si>
  <si>
    <t>Research Foundations of Language Science</t>
  </si>
  <si>
    <t>Seminar in Communication Sciences and Disorders</t>
  </si>
  <si>
    <t>SPB</t>
  </si>
  <si>
    <t>Sport Marketing</t>
  </si>
  <si>
    <t>Social Media in Sport Marketing</t>
  </si>
  <si>
    <t>Sport and Entertainment Finance</t>
  </si>
  <si>
    <t>Sport and Entertainment Law</t>
  </si>
  <si>
    <t>Sport and Social Issues</t>
  </si>
  <si>
    <t>Issues in the American Sport Industry</t>
  </si>
  <si>
    <t>Sport Business Analytics</t>
  </si>
  <si>
    <t>Sales And Fundraising In The Sport Industry</t>
  </si>
  <si>
    <t>Sport and Entertainment Marketing Strategy</t>
  </si>
  <si>
    <t>Global Environment of Sport</t>
  </si>
  <si>
    <t>Social Media in Sport</t>
  </si>
  <si>
    <t>Contemporary Issues in Sport and Entertainment Management</t>
  </si>
  <si>
    <t>Economics of Sport</t>
  </si>
  <si>
    <t>Internship in Sport and Entertainment Management</t>
  </si>
  <si>
    <t>SPC</t>
  </si>
  <si>
    <t>Public Speaking</t>
  </si>
  <si>
    <t>Rhetorical Theory</t>
  </si>
  <si>
    <t>Interpersonal Communication</t>
  </si>
  <si>
    <t>Group Communication</t>
  </si>
  <si>
    <t>Argumentation and Debate</t>
  </si>
  <si>
    <t>Persuasion and Media</t>
  </si>
  <si>
    <t>Advanced Public Speaking</t>
  </si>
  <si>
    <t>Popular Forms of Public Communication</t>
  </si>
  <si>
    <t>Rhetorical Analysis</t>
  </si>
  <si>
    <t>Communication and Cultural Diversity</t>
  </si>
  <si>
    <t>Oral Tradition</t>
  </si>
  <si>
    <t>Communicating Emotions</t>
  </si>
  <si>
    <t>Talk in Relationships</t>
  </si>
  <si>
    <t>Relationships on Film</t>
  </si>
  <si>
    <t>Communication and Aging</t>
  </si>
  <si>
    <t>Family Communication</t>
  </si>
  <si>
    <t>Rhetoric and Social Change</t>
  </si>
  <si>
    <t>Rhetorical Analysis of Mass Media</t>
  </si>
  <si>
    <t>Intercultural Communication</t>
  </si>
  <si>
    <t>Communication, Culture and Community</t>
  </si>
  <si>
    <t>Honors Readings</t>
  </si>
  <si>
    <t>Senior Seminar in Communication</t>
  </si>
  <si>
    <t>Topics in Discourse</t>
  </si>
  <si>
    <t>Ethnography of Communication</t>
  </si>
  <si>
    <t>Contemporary Rhetorical Theory</t>
  </si>
  <si>
    <t>Survey of Rhetorical Theory</t>
  </si>
  <si>
    <t>Rhetoric in Society</t>
  </si>
  <si>
    <t>Rhetorical Criticism</t>
  </si>
  <si>
    <t>Communication in Close Relationships</t>
  </si>
  <si>
    <t>Communicating Grief, Loss, and Illness</t>
  </si>
  <si>
    <t>Selected Topics in Communication</t>
  </si>
  <si>
    <t>Doctoral Research Tutorial</t>
  </si>
  <si>
    <t>Seminar in Rhetorical Studies</t>
  </si>
  <si>
    <t>SPM</t>
  </si>
  <si>
    <t>Issues in Sport</t>
  </si>
  <si>
    <t>SPN</t>
  </si>
  <si>
    <t>Introductory Spanish for High Beginners</t>
  </si>
  <si>
    <t>Beginning Spanish I</t>
  </si>
  <si>
    <t>Beginning Spanish II</t>
  </si>
  <si>
    <t>Spanish III</t>
  </si>
  <si>
    <t>Spanish IV</t>
  </si>
  <si>
    <t>PUR</t>
  </si>
  <si>
    <t>Principles of Public Relations</t>
  </si>
  <si>
    <t>Public Relations Research</t>
  </si>
  <si>
    <t>Writing For Public Relations</t>
  </si>
  <si>
    <t>Public Relations Design and Production</t>
  </si>
  <si>
    <t>Public Relations: Issues, Practices and Problems</t>
  </si>
  <si>
    <t>Persuasion in Digital Media</t>
  </si>
  <si>
    <t>Public Relations Practicum</t>
  </si>
  <si>
    <t>Advanced Public Relations</t>
  </si>
  <si>
    <t>Introduction to Strategic Communication Theory and Practice</t>
  </si>
  <si>
    <t>Strategic Communication Campaigns</t>
  </si>
  <si>
    <t>Strategic Communication Management</t>
  </si>
  <si>
    <t>QMB</t>
  </si>
  <si>
    <t>Business and Economic Statistics I</t>
  </si>
  <si>
    <t>Business and Economic Statistics II</t>
  </si>
  <si>
    <t>Business Honors Advanced Statistics</t>
  </si>
  <si>
    <t>Computational Methods in Business</t>
  </si>
  <si>
    <t>Lean Operations and Six Sigma</t>
  </si>
  <si>
    <t>Business Decision Modeling</t>
  </si>
  <si>
    <t>MBA Essentials: Business Statistics</t>
  </si>
  <si>
    <t>Applied Business Analytics</t>
  </si>
  <si>
    <t>Analytical Methods for Business</t>
  </si>
  <si>
    <t>Managerial Decision Analysis</t>
  </si>
  <si>
    <t>Statistics for Business Professionals</t>
  </si>
  <si>
    <t>Data Analytics for Business</t>
  </si>
  <si>
    <t>Applied Linear Statistical Models</t>
  </si>
  <si>
    <t>Operations Management and Quality Enhancement</t>
  </si>
  <si>
    <t>Lean Operations</t>
  </si>
  <si>
    <t>Six Sigma</t>
  </si>
  <si>
    <t>Introduction to Research Methods</t>
  </si>
  <si>
    <t>Applied Multivariate Statistical Methods</t>
  </si>
  <si>
    <t>Executive Issues in Operations Research &amp; Operations Mgmt</t>
  </si>
  <si>
    <t>RCS</t>
  </si>
  <si>
    <t>Overview of Rehab &amp; MH Counseling Professions</t>
  </si>
  <si>
    <t>Addictions Counseling and Coordination of Services</t>
  </si>
  <si>
    <t>Assessment, Diagnosis, and Treatment of Addictions</t>
  </si>
  <si>
    <t>Overview of Addictive Disorders</t>
  </si>
  <si>
    <t>Addiction Treatment with Special Populations</t>
  </si>
  <si>
    <t>Therapeutic Communication Skills for Addiction Counseling</t>
  </si>
  <si>
    <t>Selected Topics in Counseling Professions</t>
  </si>
  <si>
    <t>Rehabilitation Counseling: Concepts and Applications</t>
  </si>
  <si>
    <t>Medical Aspects of Disability</t>
  </si>
  <si>
    <t>Fundamentals of Substance Abuse Counseling</t>
  </si>
  <si>
    <t>Legal, Ethical, Professional Standards and Issues in Counseling</t>
  </si>
  <si>
    <t>Individual Evaluation and Assessment</t>
  </si>
  <si>
    <t>Career and Lifestyle Assessment</t>
  </si>
  <si>
    <t>Counseling Theories and Practice</t>
  </si>
  <si>
    <t>Diagnosis and Treatment of Psychopathology</t>
  </si>
  <si>
    <t>Social and Cultural Foundations of Counseling</t>
  </si>
  <si>
    <t>Counseling Approaches for Substance Abusers</t>
  </si>
  <si>
    <t>Professional Skills for Addictions Counselors</t>
  </si>
  <si>
    <t>Human Sexuality Counseling</t>
  </si>
  <si>
    <t>Group Theories and Practice</t>
  </si>
  <si>
    <t>Research and Program Evaluation</t>
  </si>
  <si>
    <t>Practicum in Counseling</t>
  </si>
  <si>
    <t>Seminar in Rehabilitation Counseling</t>
  </si>
  <si>
    <t>REA</t>
  </si>
  <si>
    <t>Advanced Reading</t>
  </si>
  <si>
    <t>Reading Lab</t>
  </si>
  <si>
    <t>Advanced Learning Systems</t>
  </si>
  <si>
    <t>Critical Reading and Writing</t>
  </si>
  <si>
    <t>Vocabulary</t>
  </si>
  <si>
    <t>Strategic Learning</t>
  </si>
  <si>
    <t>RED</t>
  </si>
  <si>
    <t>Reading and Learning to Read</t>
  </si>
  <si>
    <t>Emergent Literacy Strategies and Assessment</t>
  </si>
  <si>
    <t>Content Area Reading</t>
  </si>
  <si>
    <t>Teaching Reading in Secondary English Curriculum</t>
  </si>
  <si>
    <t>Literacy Development</t>
  </si>
  <si>
    <t>Linking Literacy Assessment to Instruction</t>
  </si>
  <si>
    <t>Intermediate Literacy Strategies and Assessment I</t>
  </si>
  <si>
    <t>Adolescent Literacy: In and Out of School Literacy Practices</t>
  </si>
  <si>
    <t>Current Trends in Elementary Reading Instruction</t>
  </si>
  <si>
    <t>Supervision and Coaching in Literacy</t>
  </si>
  <si>
    <t>Emergent Literacy: Skills, Strategies, &amp; Assessment</t>
  </si>
  <si>
    <t>Intermediate Literacy: Assessment, Skills, and Strategies</t>
  </si>
  <si>
    <t>Reading In Secondary And Higher Education</t>
  </si>
  <si>
    <t>Literacy and Technology</t>
  </si>
  <si>
    <t>The Reading Process in the Elementary Grades</t>
  </si>
  <si>
    <t>Assessment in Developing Literacies</t>
  </si>
  <si>
    <t>Cognition, Comprehension, and Content Area Reading: Remediation of Reading</t>
  </si>
  <si>
    <t>Issues in Vocabulary and Word Study</t>
  </si>
  <si>
    <t>Literature for a Diverse Society</t>
  </si>
  <si>
    <t>Foundations and Application of Differentiated Reading Instruction</t>
  </si>
  <si>
    <t>Teacher Research Methods In Reading</t>
  </si>
  <si>
    <t>History and Foundations in Reading and STEM Disciplines</t>
  </si>
  <si>
    <t>Practicum in Reading</t>
  </si>
  <si>
    <t>Independent Study: Reading Education</t>
  </si>
  <si>
    <t>Reading as a Symbolic Process</t>
  </si>
  <si>
    <t>Survey of Literacy Research Methods</t>
  </si>
  <si>
    <t>Research in Vocabulary and Word Study</t>
  </si>
  <si>
    <t>Research in Reading Instruction</t>
  </si>
  <si>
    <t>Research in Transdisciplinary Texts and Teaching</t>
  </si>
  <si>
    <t>Directed Research in Reading/Language Arts</t>
  </si>
  <si>
    <t>Advanced Graduate Seminar</t>
  </si>
  <si>
    <t>REE</t>
  </si>
  <si>
    <t>Real Estate Decision Making</t>
  </si>
  <si>
    <t>4940C</t>
  </si>
  <si>
    <t>Real Estate Internship</t>
  </si>
  <si>
    <t>Real Estate Decisions</t>
  </si>
  <si>
    <t>Real Estate Finance</t>
  </si>
  <si>
    <t>Real Estate Investment</t>
  </si>
  <si>
    <t>Real Estate Development</t>
  </si>
  <si>
    <t>Selected Topics in Real Estate</t>
  </si>
  <si>
    <t>REL</t>
  </si>
  <si>
    <t>Introduction to Religion and Ecology</t>
  </si>
  <si>
    <t>Hebrew Bible/Old Testament</t>
  </si>
  <si>
    <t>Introduction to the New Testament</t>
  </si>
  <si>
    <t>Introduction to World Religions</t>
  </si>
  <si>
    <t>Contemporary World Religions</t>
  </si>
  <si>
    <t>Introduction to Religious Studies</t>
  </si>
  <si>
    <t>Introduction to Major Religious Texts</t>
  </si>
  <si>
    <t>Religion and Popular Culture</t>
  </si>
  <si>
    <t>The Religious Quest in Contemporary Films</t>
  </si>
  <si>
    <t>Comedy, Tragedy, and Religion</t>
  </si>
  <si>
    <t>Religion and Contemporary American Holidays</t>
  </si>
  <si>
    <t>Religion and Contemporary American Sports</t>
  </si>
  <si>
    <t>Religion in America</t>
  </si>
  <si>
    <t>New Religions in America</t>
  </si>
  <si>
    <t>Witchcraft and Paganism in America</t>
  </si>
  <si>
    <t>Religion, Culture, and Society</t>
  </si>
  <si>
    <t>In Search of the Goddess</t>
  </si>
  <si>
    <t>Women and Religion</t>
  </si>
  <si>
    <t>Religion, Ethics and Society Through Film</t>
  </si>
  <si>
    <t>Life After Death</t>
  </si>
  <si>
    <t>Biblical Archaeology</t>
  </si>
  <si>
    <t>Comparative Religion: Judaism and Islam</t>
  </si>
  <si>
    <t>World Religions</t>
  </si>
  <si>
    <t>Introduction to Chinese Religion</t>
  </si>
  <si>
    <t>Religions of South Asia</t>
  </si>
  <si>
    <t>Gods and Goddesses of India</t>
  </si>
  <si>
    <t>Buddhism Truths and Paths</t>
  </si>
  <si>
    <t>Introduction to Islam</t>
  </si>
  <si>
    <t>Islam in the Modern World</t>
  </si>
  <si>
    <t>Issues in Caribbean Religions</t>
  </si>
  <si>
    <t>Native American Religions</t>
  </si>
  <si>
    <t>Contemporary Religious Thought</t>
  </si>
  <si>
    <t>Womanist Vision in Religion</t>
  </si>
  <si>
    <t>Religion and the Meaning of Life</t>
  </si>
  <si>
    <t>History of Christianity</t>
  </si>
  <si>
    <t>Introduction to Christianity</t>
  </si>
  <si>
    <t>Roman Catholicism</t>
  </si>
  <si>
    <t>Classics of Judaism</t>
  </si>
  <si>
    <t>Introduction to Judaism</t>
  </si>
  <si>
    <t>History of Judaism</t>
  </si>
  <si>
    <t>Modern Judaism</t>
  </si>
  <si>
    <t>Religion and Food</t>
  </si>
  <si>
    <t>The Hero and Religion</t>
  </si>
  <si>
    <t>Mormonism in America</t>
  </si>
  <si>
    <t>Contemporary Christian Ethics</t>
  </si>
  <si>
    <t>Comparative Religious Ethics</t>
  </si>
  <si>
    <t>Religion and Ecology Seminar</t>
  </si>
  <si>
    <t>Comparative Mysticism</t>
  </si>
  <si>
    <t>Early Jewish Literature</t>
  </si>
  <si>
    <t>Ancient Israel and the Development of the Hebrew Bible</t>
  </si>
  <si>
    <t>Who Wrote the Bible (Genesis-Kings)</t>
  </si>
  <si>
    <t>New Testament I: Gospels, Acts</t>
  </si>
  <si>
    <t>Jesus' Life and Teachings</t>
  </si>
  <si>
    <t>New Testament II: Pauline Letters</t>
  </si>
  <si>
    <t>Women and the Bible</t>
  </si>
  <si>
    <t>Hindu Texts and Contexts</t>
  </si>
  <si>
    <t>Classics of Christian Thought</t>
  </si>
  <si>
    <t>Old Order Anabaptists</t>
  </si>
  <si>
    <t>Seminar in Religion</t>
  </si>
  <si>
    <t>Selected Topics: Fall Honors Seminar</t>
  </si>
  <si>
    <t>Selected Topics: Spring Honors Seminar</t>
  </si>
  <si>
    <t>The Development of Religious Studies</t>
  </si>
  <si>
    <t>RLG</t>
  </si>
  <si>
    <t>Theory and Methods in Religious Studies</t>
  </si>
  <si>
    <t>Religion and Modernization</t>
  </si>
  <si>
    <t>Studies in Biblical Archaeology</t>
  </si>
  <si>
    <t>Seminar: Ancient Religions and Literatures</t>
  </si>
  <si>
    <t>Modern Christian Thought</t>
  </si>
  <si>
    <t>Special Topics in Religious Studies</t>
  </si>
  <si>
    <t>RMI</t>
  </si>
  <si>
    <t>Principles of Insurance</t>
  </si>
  <si>
    <t>Life &amp; Health Insurance Products</t>
  </si>
  <si>
    <t>Retirement Planning and Employee Benefits</t>
  </si>
  <si>
    <t>Property and Casualty Insurance Operations</t>
  </si>
  <si>
    <t>Special Topics in Risk Management/Insurance</t>
  </si>
  <si>
    <t>Risk Management/Insurance Internship</t>
  </si>
  <si>
    <t>RSD</t>
  </si>
  <si>
    <t>Introduction to Rehabilitation Sciences</t>
  </si>
  <si>
    <t>Advanced Rehabilitation Sciences</t>
  </si>
  <si>
    <t>Colloquium in Rehabilitation Sciences 1</t>
  </si>
  <si>
    <t>Colloquium in Rehabilitation Sciences 2</t>
  </si>
  <si>
    <t>Teaching Practicum in Rehabilitation Sciences</t>
  </si>
  <si>
    <t>Rehabilitation Ethics</t>
  </si>
  <si>
    <t>Directed Readings in Rehabilitation Sciences</t>
  </si>
  <si>
    <t>Mentored Research Apprenticeship</t>
  </si>
  <si>
    <t>Research Proseminar in Rehabilitation Sciences</t>
  </si>
  <si>
    <t>Special Topics in Chronic Disease</t>
  </si>
  <si>
    <t>Special Topics in Neuromusculoskeletal Disability</t>
  </si>
  <si>
    <t>Special Topics in Veteran's Health/Reintegration</t>
  </si>
  <si>
    <t>Dissertation - Directed Research in Rehabilitation Sciences</t>
  </si>
  <si>
    <t>RTV</t>
  </si>
  <si>
    <t>Writing For Radio and TV</t>
  </si>
  <si>
    <t>Introduction to Telecommunications</t>
  </si>
  <si>
    <t>Broadcast News</t>
  </si>
  <si>
    <t>Race, Gender, &amp; Class Issues in the Media</t>
  </si>
  <si>
    <t>Radio Practicum</t>
  </si>
  <si>
    <t>TV News</t>
  </si>
  <si>
    <t>Electronic Field Production</t>
  </si>
  <si>
    <t>Telecommunications Programming and Management</t>
  </si>
  <si>
    <t>TV Production and Direction</t>
  </si>
  <si>
    <t>TV Practicum</t>
  </si>
  <si>
    <t>Race, Gender, Class issues in Media</t>
  </si>
  <si>
    <t>RUS</t>
  </si>
  <si>
    <t>Beginning Russian I</t>
  </si>
  <si>
    <t>Beginning Russian II</t>
  </si>
  <si>
    <t>Intermediate Russian I</t>
  </si>
  <si>
    <t>Intermediate Russian II</t>
  </si>
  <si>
    <t>Russian Language &amp; Culture through Film</t>
  </si>
  <si>
    <t>Russian Civilization</t>
  </si>
  <si>
    <t>Russian Language &amp; Culture through Film II</t>
  </si>
  <si>
    <t>RUT</t>
  </si>
  <si>
    <t>Nineteenth Century Russian Literature in English</t>
  </si>
  <si>
    <t>Twentieth-Century Russian Literature in English</t>
  </si>
  <si>
    <t>SCE</t>
  </si>
  <si>
    <t>Practicum I: Middle School Science Education</t>
  </si>
  <si>
    <t>Practicum II: Middle School Science Education</t>
  </si>
  <si>
    <t>Communication Skills in the Science Classroom</t>
  </si>
  <si>
    <t>Teaching Elementary School Science</t>
  </si>
  <si>
    <t>Science for all Students</t>
  </si>
  <si>
    <t>Teaching Methods in Middle Grade Science I</t>
  </si>
  <si>
    <t>Methods of Secondary Science Education</t>
  </si>
  <si>
    <t>Science, Technology, Society Interaction</t>
  </si>
  <si>
    <t>Senior Seminar in Science Education</t>
  </si>
  <si>
    <t>Internship: Science Education</t>
  </si>
  <si>
    <t>Internship I: Middle School Science Education</t>
  </si>
  <si>
    <t>Internship II: Middle School Science Education</t>
  </si>
  <si>
    <t>Practicum in Secondary Science Education</t>
  </si>
  <si>
    <t>Methods of Middle Grades Science Education</t>
  </si>
  <si>
    <t>Reading and Communication in Science Education</t>
  </si>
  <si>
    <t>Selected Topics in Science Education</t>
  </si>
  <si>
    <t>Trends in Science Instruction</t>
  </si>
  <si>
    <t>Teaching Elementary (K-5) School Science</t>
  </si>
  <si>
    <t>Foundations of Environmental Education Theory</t>
  </si>
  <si>
    <t>Methods for Interpretive &amp; Transformative Standards Based Education</t>
  </si>
  <si>
    <t>Teaching Secondary School Biology</t>
  </si>
  <si>
    <t>Community Resources for Environmental Education</t>
  </si>
  <si>
    <t>Teaching Secondary School Physical and Earth Science</t>
  </si>
  <si>
    <t>Current Trends in Secondary Science Education</t>
  </si>
  <si>
    <t>Interpreting and Teaching the Environment</t>
  </si>
  <si>
    <t>Mathematics and Science Education Policy, Change, and School Improvement</t>
  </si>
  <si>
    <t>Environmental Site Explorations</t>
  </si>
  <si>
    <t>Trends in Math and Science Education for Elementary Teachers</t>
  </si>
  <si>
    <t>Trends in STEM Education for Middle Grade Teachers</t>
  </si>
  <si>
    <t>Survey Update of Environmental Research Management Policies</t>
  </si>
  <si>
    <t>Physical Science for Elementary Teachers</t>
  </si>
  <si>
    <t>Physical Science for Middle Grade Teachers</t>
  </si>
  <si>
    <t>Teaching Earth Space in Middle Grades</t>
  </si>
  <si>
    <t>Teaching Earth Space in Elementary</t>
  </si>
  <si>
    <t>Teaching Biology &amp; Ocean Science in Elementary</t>
  </si>
  <si>
    <t>Technology: Solving Societal Problems</t>
  </si>
  <si>
    <t>Understanding Mathematics, Science, and Technology: Human Enterprises</t>
  </si>
  <si>
    <t>Teaching Biology &amp; Ocean Science in Middle Grades</t>
  </si>
  <si>
    <t>Independent Study in Science Education</t>
  </si>
  <si>
    <t>Topics in Science Education: Field Practicum</t>
  </si>
  <si>
    <t>Internship in Secondary Education for Social Sciences</t>
  </si>
  <si>
    <t>Historical, Social, and Epistemological Foundations of Science Education</t>
  </si>
  <si>
    <t>Theories and Practices of Science Teaching and Learning</t>
  </si>
  <si>
    <t>Advanced Trends in Science Education</t>
  </si>
  <si>
    <t>Socioscientific Issues in Science Education</t>
  </si>
  <si>
    <t>Doctoral Research in Science Education</t>
  </si>
  <si>
    <t>Philosophy and Nature of Science</t>
  </si>
  <si>
    <t>Directed Research in Science Education</t>
  </si>
  <si>
    <t>SDS</t>
  </si>
  <si>
    <t>Career Development for Student Athletes</t>
  </si>
  <si>
    <t>Practicum in Career Development for Student-Athletes</t>
  </si>
  <si>
    <t>Introduction of Student Affairs</t>
  </si>
  <si>
    <t>Assessment in Student Affairs</t>
  </si>
  <si>
    <t>Introduction to Student Personnel Work in Higher Education</t>
  </si>
  <si>
    <t>Group Theory and Practicum: Children</t>
  </si>
  <si>
    <t>Financial Aid Administration</t>
  </si>
  <si>
    <t>Ecology of Campus Life</t>
  </si>
  <si>
    <t>Student Affairs Auxiliary Functions</t>
  </si>
  <si>
    <t>Student Development Theory</t>
  </si>
  <si>
    <t>Introduction to Academic Advising</t>
  </si>
  <si>
    <t>Organization and Administration of Student Affairs</t>
  </si>
  <si>
    <t>Advising Diverse Populations</t>
  </si>
  <si>
    <t>Issues in Diversity</t>
  </si>
  <si>
    <t>Issues in Academic Advising</t>
  </si>
  <si>
    <t>The Law and Student Affairs</t>
  </si>
  <si>
    <t>Practicum in Counseling Children</t>
  </si>
  <si>
    <t>Internship in School Counseling</t>
  </si>
  <si>
    <t>Student Affairs Administration</t>
  </si>
  <si>
    <t>Advanced Seminar in Student Affairs</t>
  </si>
  <si>
    <t>Advanced Student Development Theories</t>
  </si>
  <si>
    <t>Enrollment Management</t>
  </si>
  <si>
    <t>Advanced Internship in Counselor Education</t>
  </si>
  <si>
    <t>Advanced Internship in Student Affairs Administration</t>
  </si>
  <si>
    <t>SLA</t>
  </si>
  <si>
    <t>Directed Research in Second Language Acquisition/ Instructional Technology</t>
  </si>
  <si>
    <t>Second Language Acquisition Research Laboratory</t>
  </si>
  <si>
    <t>Advanced Seminar in Second Language Acquisition</t>
  </si>
  <si>
    <t>University Experience</t>
  </si>
  <si>
    <t>SLS</t>
  </si>
  <si>
    <t>The University Experience</t>
  </si>
  <si>
    <t>Student Leadership</t>
  </si>
  <si>
    <t>Foundations for University Success</t>
  </si>
  <si>
    <t>Foundations of Professional Success</t>
  </si>
  <si>
    <t>Explore Career Pathways</t>
  </si>
  <si>
    <t>Academic Foundations Seminar</t>
  </si>
  <si>
    <t>Critical Thought for Academic Transitions</t>
  </si>
  <si>
    <t>Student Leadership on Campus</t>
  </si>
  <si>
    <t>Job Search</t>
  </si>
  <si>
    <t>Strategies for Veteran Success</t>
  </si>
  <si>
    <t>Peer Tutor Training</t>
  </si>
  <si>
    <t>SMT</t>
  </si>
  <si>
    <t>Middle and Secondary STEM Methods</t>
  </si>
  <si>
    <t>SOP</t>
  </si>
  <si>
    <t>Psychology of Women</t>
  </si>
  <si>
    <t>Social Psychology</t>
  </si>
  <si>
    <t>Social Psychology of HIV/AIDS</t>
  </si>
  <si>
    <t>Psychology of Religion</t>
  </si>
  <si>
    <t>The Holocaust, Social Prejudice, and Morality</t>
  </si>
  <si>
    <t>Psychology of Gender</t>
  </si>
  <si>
    <t>Environmental Psychology</t>
  </si>
  <si>
    <t>Cross-Cultural Psychology</t>
  </si>
  <si>
    <t>Psychology Applied to Law</t>
  </si>
  <si>
    <t>Psychology of Human Sexuality</t>
  </si>
  <si>
    <t>Personality and Social Psychology</t>
  </si>
  <si>
    <t>Topics in Social Psychology</t>
  </si>
  <si>
    <t>Cultural Competence</t>
  </si>
  <si>
    <t>Social Work</t>
  </si>
  <si>
    <t>SOW</t>
  </si>
  <si>
    <t>Human Behavior and the Social Environment I</t>
  </si>
  <si>
    <t>Human Behavior and the Social Environment II</t>
  </si>
  <si>
    <t>Introduction to Social Work</t>
  </si>
  <si>
    <t>The American Social Welfare System</t>
  </si>
  <si>
    <t>Research and Statistics For Social Work</t>
  </si>
  <si>
    <t>Social Welfare: Policy &amp; Program</t>
  </si>
  <si>
    <t>Social Work Case Management with Special Populations</t>
  </si>
  <si>
    <t>Multi-Methods of Social Work Practice I: Micro-System Intervention</t>
  </si>
  <si>
    <t>Multi-Methods of Social Work Practice II: Macro-System Intervention</t>
  </si>
  <si>
    <t>Social Work Data Management</t>
  </si>
  <si>
    <t>Integrative Seminar</t>
  </si>
  <si>
    <t>Multicultural America in a Global Society</t>
  </si>
  <si>
    <t>Social Work Practice in Mental Health and Health Care</t>
  </si>
  <si>
    <t>Variable Topics in Social Work</t>
  </si>
  <si>
    <t>Foundations in Human Behavior</t>
  </si>
  <si>
    <t>Health, Illness, and Disability</t>
  </si>
  <si>
    <t>Foundations of Social Work Macro Practice</t>
  </si>
  <si>
    <t>Foundations of Social Welfare Policy</t>
  </si>
  <si>
    <t>Social Welfare Policy Development &amp; Analysis</t>
  </si>
  <si>
    <t>Working with Systems of Care to Benefit Infants and Toddlers</t>
  </si>
  <si>
    <t>Foundations of Social Work Micro Practice</t>
  </si>
  <si>
    <t>Social Work Practice with Individuals</t>
  </si>
  <si>
    <t>Clinical Practice Perspectives on Race and Culture</t>
  </si>
  <si>
    <t>Social Work Practice with Couples and Families</t>
  </si>
  <si>
    <t>Social Work Practice with Groups</t>
  </si>
  <si>
    <t>Advanced Social Work Macro Policy</t>
  </si>
  <si>
    <t>Foundations of Social Work Research and Statistics</t>
  </si>
  <si>
    <t>Field Research I</t>
  </si>
  <si>
    <t>Field Research II</t>
  </si>
  <si>
    <t>Evaluation of Clinical Practice in Diverse Setting</t>
  </si>
  <si>
    <t>Field Instruction I</t>
  </si>
  <si>
    <t>Field Instruction II</t>
  </si>
  <si>
    <t>Field Instruction III</t>
  </si>
  <si>
    <t>Field Instruction IV</t>
  </si>
  <si>
    <t>Field Instruction Sequence IA: Part-Time</t>
  </si>
  <si>
    <t>Field Instruction Sequence IB: Part-Time</t>
  </si>
  <si>
    <t>Field Instruction Sequence IIA: Part-Time</t>
  </si>
  <si>
    <t>Field Instruction Sequence IIB: Part-Time</t>
  </si>
  <si>
    <t>Field Instruction Sequence IIC: Part-Time</t>
  </si>
  <si>
    <t>Field Instruction Sequence IIIA: Part-Time</t>
  </si>
  <si>
    <t>Field Instruction Sequence IIIB: Part-Time</t>
  </si>
  <si>
    <t>Selected Topics in Social Work</t>
  </si>
  <si>
    <t>Advanced Statistics in Social Work Research</t>
  </si>
  <si>
    <t>Evaluation of Social Work Practice/Program Evaluation</t>
  </si>
  <si>
    <t>Foundations of Social Work Research Methods</t>
  </si>
  <si>
    <t>Theoretical Perspectives in Social Work Research</t>
  </si>
  <si>
    <t>Qualitative Research Methods in Social Work</t>
  </si>
  <si>
    <t>Quantitative Methods in Social Work Research</t>
  </si>
  <si>
    <t>Advanced Clinical Practice with Complex Problems</t>
  </si>
  <si>
    <t>Critical Issues in Social Work</t>
  </si>
  <si>
    <t>The Social Work Educator in the University</t>
  </si>
  <si>
    <t>Directed Studies in Social Work Research</t>
  </si>
  <si>
    <t>Dissertation Hours</t>
  </si>
  <si>
    <t>Scientific Communication and Dissemination Practices</t>
  </si>
  <si>
    <t>Proposal Writing II</t>
  </si>
  <si>
    <t>Capstone Project</t>
  </si>
  <si>
    <t>Introduction to Communication Sciences and Disorders</t>
  </si>
  <si>
    <t>Introduction to Language Development and Disorders</t>
  </si>
  <si>
    <t>Introduction to Speech Science</t>
  </si>
  <si>
    <t>Introduction to Hearing Science</t>
  </si>
  <si>
    <t>Anatomy and Physiology of the Speech and Hearing Mechanism</t>
  </si>
  <si>
    <t>Applied Phonetics in Communication Disorders</t>
  </si>
  <si>
    <t>Language Science for Comm. Sciences &amp; Disorders</t>
  </si>
  <si>
    <t>Introduction to Disorders of Hearing</t>
  </si>
  <si>
    <t>Culture and Diversity in CSD</t>
  </si>
  <si>
    <t>Overview of Language Learning in Deaf Children</t>
  </si>
  <si>
    <t>3653L</t>
  </si>
  <si>
    <t>Overview of Language Learning in Deaf Children Lab</t>
  </si>
  <si>
    <t>Introduction to Auditory Functions</t>
  </si>
  <si>
    <t>Introduction to the Clinical Process</t>
  </si>
  <si>
    <t>Case Studies and Observation</t>
  </si>
  <si>
    <t>Neuroanatomy for Speech, Language and Hearing</t>
  </si>
  <si>
    <t>Phonological Development and Disorders</t>
  </si>
  <si>
    <t>Vocal Disorders</t>
  </si>
  <si>
    <t>Fluency Disorders</t>
  </si>
  <si>
    <t>Introduction to Speech Disorders</t>
  </si>
  <si>
    <t>Adult Communication Disorders</t>
  </si>
  <si>
    <t>Introduction to Audiologic Rehabilitation</t>
  </si>
  <si>
    <t>Intro. to Clinical Methods and Counseling in CSD</t>
  </si>
  <si>
    <t>Counseling of Communicatively Handicapped and Family</t>
  </si>
  <si>
    <t>Nature and Needs of the Deaf and Hard of Hearing</t>
  </si>
  <si>
    <t>Research Methods in Communication Sciences and Disorders</t>
  </si>
  <si>
    <t>Undergraduate Comprehensive Examination</t>
  </si>
  <si>
    <t>Psychoacoustics</t>
  </si>
  <si>
    <t>Audiology Instrumentation</t>
  </si>
  <si>
    <t>5133C</t>
  </si>
  <si>
    <t>Speech Science Instrumentation</t>
  </si>
  <si>
    <t>Quantitative Problem Solving in Speech Pathology and Audiology</t>
  </si>
  <si>
    <t>Advanced Clinical Phonology</t>
  </si>
  <si>
    <t>Auditory Anatomy and Physiology</t>
  </si>
  <si>
    <t>Rehabilitative Audiology for Adults</t>
  </si>
  <si>
    <t>Language-Learning in the School-Age Years</t>
  </si>
  <si>
    <t>Speech-Language Pathology and Audiology Practicum</t>
  </si>
  <si>
    <t>Diagnostic Principles and Practices</t>
  </si>
  <si>
    <t>Neuroanatomy for Speech and Hearing</t>
  </si>
  <si>
    <t>Advanced Vocal Disorders</t>
  </si>
  <si>
    <t>Advanced Fluency Disorders</t>
  </si>
  <si>
    <t>Neuromotor Communication Disorders</t>
  </si>
  <si>
    <t>Craniofacial Communication Disorders</t>
  </si>
  <si>
    <t>Pediatric Audiology</t>
  </si>
  <si>
    <t>Medical Audiology</t>
  </si>
  <si>
    <t>Electrophysiology</t>
  </si>
  <si>
    <t>Vestibular Evaluation and Treatment</t>
  </si>
  <si>
    <t>Aural Rehabilitation: Children</t>
  </si>
  <si>
    <t>Educational Audiology</t>
  </si>
  <si>
    <t>Principles of Amplification I</t>
  </si>
  <si>
    <t>Principles of Amplification II</t>
  </si>
  <si>
    <t>Advanced Study of Sensory Aids for Hearing Impaired</t>
  </si>
  <si>
    <t>Hearing Conservation</t>
  </si>
  <si>
    <t>Profession of Audiology</t>
  </si>
  <si>
    <t>Audiology Practice Management</t>
  </si>
  <si>
    <t>Pediatric Language Disorders</t>
  </si>
  <si>
    <t>Language Learning Disabilities</t>
  </si>
  <si>
    <t>Aphasia and Related Disorders</t>
  </si>
  <si>
    <t>Communication + Cognition in Traumatic Brain Injury</t>
  </si>
  <si>
    <t>Multicultural Differences in Language</t>
  </si>
  <si>
    <t>Advanced Spanish for Native Speakers I</t>
  </si>
  <si>
    <t>Advanced Spanish for Native Speakers II</t>
  </si>
  <si>
    <t>Advanced Spanish Grammar and Composition</t>
  </si>
  <si>
    <t>Latin American Cinema</t>
  </si>
  <si>
    <t>Spanish for Business and International Trade I</t>
  </si>
  <si>
    <t>Spanish for Business and International Trade II</t>
  </si>
  <si>
    <t>Spanish Civilization</t>
  </si>
  <si>
    <t>The Three Cultures of Medieval Spain</t>
  </si>
  <si>
    <t>Spanish-American Civilization</t>
  </si>
  <si>
    <t>Spain Today: Culture and Politics in the Media</t>
  </si>
  <si>
    <t>Advanced Conversation</t>
  </si>
  <si>
    <t>Spanish Linguistics</t>
  </si>
  <si>
    <t>Modern Spanish American Civilization</t>
  </si>
  <si>
    <t>Modern Spanish Civilization</t>
  </si>
  <si>
    <t>History of the Spanish Language</t>
  </si>
  <si>
    <t>Spanish Paleography and Textual Criticism</t>
  </si>
  <si>
    <t>SPS</t>
  </si>
  <si>
    <t>Child and Adolescent Behavior Disorders</t>
  </si>
  <si>
    <t>Assessment of Child and Adolescent Personality</t>
  </si>
  <si>
    <t>Psychoeducational Diagnosis and Prescription I</t>
  </si>
  <si>
    <t>Psychoeducational Diagnosis and Prescription II</t>
  </si>
  <si>
    <t>Psychoeducational Interventions With Children and Adolescents I</t>
  </si>
  <si>
    <t>6701C</t>
  </si>
  <si>
    <t>Psychoeducational Interventions With Children and Adolescents II</t>
  </si>
  <si>
    <t>6702C</t>
  </si>
  <si>
    <t>Psychoeducational Interventions With Children and Adolescents III</t>
  </si>
  <si>
    <t>Graduate Seminar in School Psychology</t>
  </si>
  <si>
    <t>Practicum in Psychoeducational Interventions</t>
  </si>
  <si>
    <t>Supervision Processes in School Psychology</t>
  </si>
  <si>
    <t>Advanced Consultation Processes in School Psychology</t>
  </si>
  <si>
    <t>Advanced Psychoeducational Interventions</t>
  </si>
  <si>
    <t>Advanced Child and Adolescent Psychotherapy</t>
  </si>
  <si>
    <t>Directed Research in School Psychology</t>
  </si>
  <si>
    <t>Advanced Seminar in School Psychology</t>
  </si>
  <si>
    <t>SPT</t>
  </si>
  <si>
    <t>Masterpieces of Hispanic Literature</t>
  </si>
  <si>
    <t>SPW</t>
  </si>
  <si>
    <t>Introduction to Hispanic Literary Studies</t>
  </si>
  <si>
    <t>Spanish Culture through Literature and Film</t>
  </si>
  <si>
    <t>Religion in Hispanic Literature and Film</t>
  </si>
  <si>
    <t>Survey of Spanish Literature I</t>
  </si>
  <si>
    <t>Survey of Spanish Literature II</t>
  </si>
  <si>
    <t>Survey of Spanish-American Literature I</t>
  </si>
  <si>
    <t>Survey of Spanish-American Literature II</t>
  </si>
  <si>
    <t>Sex and Subversion in Spanish Art, Lit, and Film</t>
  </si>
  <si>
    <t>The Creative Genius of the Golden Age</t>
  </si>
  <si>
    <t>Colonial Spanish American Literature</t>
  </si>
  <si>
    <t>Golden Age Drama</t>
  </si>
  <si>
    <t>Latin American Short Story</t>
  </si>
  <si>
    <t>Spanish American Prose</t>
  </si>
  <si>
    <t>Medieval Literature</t>
  </si>
  <si>
    <t>19th Century Literature</t>
  </si>
  <si>
    <t>Latin American Culture in Fantastic Literature and Film</t>
  </si>
  <si>
    <t>Cervantes</t>
  </si>
  <si>
    <t>Generation of 1898</t>
  </si>
  <si>
    <t>Golden Age Novel</t>
  </si>
  <si>
    <t>Post Civil War Literature</t>
  </si>
  <si>
    <t>Caribbean Literature</t>
  </si>
  <si>
    <t>Introduction to Hispanic Graduate Studies</t>
  </si>
  <si>
    <t>SSE</t>
  </si>
  <si>
    <t>Teaching Elementary (K-6) Social Studies</t>
  </si>
  <si>
    <t>Teaching Middle Grades Social Science</t>
  </si>
  <si>
    <t>Teaching Secondary Grades Social Science</t>
  </si>
  <si>
    <t>Teaching Social Science Themes</t>
  </si>
  <si>
    <t>Global And Multicultural Perspectives in Education</t>
  </si>
  <si>
    <t>Reading and Basic Skills in the Social Studies Class</t>
  </si>
  <si>
    <t>Senior Seminar in Social Science Education</t>
  </si>
  <si>
    <t>Internship: Social Science Education</t>
  </si>
  <si>
    <t>Foundations, Curriculum &amp; Instruction of Social Science Education</t>
  </si>
  <si>
    <t>Methods &amp; Strategies in Social Science Education</t>
  </si>
  <si>
    <t>Reading and Basic Skills in the Content Area</t>
  </si>
  <si>
    <t>Practicum in Social Science Education</t>
  </si>
  <si>
    <t>Trends in K-6 Social Science Education</t>
  </si>
  <si>
    <t>Trends in Secondary Social Science Education</t>
  </si>
  <si>
    <t>Independent Study in Social Sciences Education</t>
  </si>
  <si>
    <t>Selected Topics in Social Science Education</t>
  </si>
  <si>
    <t>Internship in Secondary Education for Science</t>
  </si>
  <si>
    <t>Social Science Curriculum and Instruction Issues</t>
  </si>
  <si>
    <t>Research in Social Science Education</t>
  </si>
  <si>
    <t>Social Science Education Technological Innovations</t>
  </si>
  <si>
    <t>Philosophy of Social Science Education</t>
  </si>
  <si>
    <t>History of the Social Studies Since 1880</t>
  </si>
  <si>
    <t>Directed Research in Social Sciences Education</t>
  </si>
  <si>
    <t>Applied Research in Social Science Education</t>
  </si>
  <si>
    <t>Dissertation in Social Science Education</t>
  </si>
  <si>
    <t>STA</t>
  </si>
  <si>
    <t>Introductory Statistics I</t>
  </si>
  <si>
    <t>Social Science Statistics</t>
  </si>
  <si>
    <t>Introductory Statistics II</t>
  </si>
  <si>
    <t>Statistics and Probability Connections</t>
  </si>
  <si>
    <t>Computational Methods for Applied Statistics</t>
  </si>
  <si>
    <t>Sample Survey Design</t>
  </si>
  <si>
    <t>Introduction to Mathematical Statistics I</t>
  </si>
  <si>
    <t>Introduction to Mathematical Statistics II</t>
  </si>
  <si>
    <t>Introduction to Probability</t>
  </si>
  <si>
    <t>Nonparametric Statistical Methods</t>
  </si>
  <si>
    <t>Multivariate Statistical Methods</t>
  </si>
  <si>
    <t>Applied Time Series</t>
  </si>
  <si>
    <t>Statistical Methods I</t>
  </si>
  <si>
    <t>Mathematical Statistics I</t>
  </si>
  <si>
    <t>Probability Theory I</t>
  </si>
  <si>
    <t>Non-Parametric Statistics</t>
  </si>
  <si>
    <t>Statistical Methods II</t>
  </si>
  <si>
    <t>Stochastic Processes</t>
  </si>
  <si>
    <t>Linear Statistical Models</t>
  </si>
  <si>
    <t>Probability Theory II</t>
  </si>
  <si>
    <t>Multivariate Analysis</t>
  </si>
  <si>
    <t>Time Series Analysis</t>
  </si>
  <si>
    <t>SUR</t>
  </si>
  <si>
    <t>Engineering Land Surveying</t>
  </si>
  <si>
    <t>SYA</t>
  </si>
  <si>
    <t>Classical Theory</t>
  </si>
  <si>
    <t>Contemporary Theory</t>
  </si>
  <si>
    <t>Research Methods</t>
  </si>
  <si>
    <t>Qualitative Inquiry</t>
  </si>
  <si>
    <t>Queer Theory</t>
  </si>
  <si>
    <t>Sociological Research Experience</t>
  </si>
  <si>
    <t>Topics in Sociology</t>
  </si>
  <si>
    <t>Sociological Internship</t>
  </si>
  <si>
    <t>Contemporary Sociological Theory</t>
  </si>
  <si>
    <t>Social Construction of Reality</t>
  </si>
  <si>
    <t>Methods of Research</t>
  </si>
  <si>
    <t>Ethnography</t>
  </si>
  <si>
    <t>Sociological Statistics</t>
  </si>
  <si>
    <t>Special Topics-Sociology</t>
  </si>
  <si>
    <t>Introduction to Social Network Analysis</t>
  </si>
  <si>
    <t>Selected Topics for Ph.D. Students</t>
  </si>
  <si>
    <t>Dissertation Proposal</t>
  </si>
  <si>
    <t>SYD</t>
  </si>
  <si>
    <t>Racial and Ethnic Relations</t>
  </si>
  <si>
    <t>Immigrants to America</t>
  </si>
  <si>
    <t>Urban Sociology</t>
  </si>
  <si>
    <t>Urban Life</t>
  </si>
  <si>
    <t>Sustainable Consumption</t>
  </si>
  <si>
    <t>Community Building and Social Change</t>
  </si>
  <si>
    <t>Gender and Society</t>
  </si>
  <si>
    <t>City and Community</t>
  </si>
  <si>
    <t>Race and Ethnicity</t>
  </si>
  <si>
    <t>SYG</t>
  </si>
  <si>
    <t>Introduction to Sociology</t>
  </si>
  <si>
    <t>Contemporary Social Problems</t>
  </si>
  <si>
    <t>Social Problems Through Film</t>
  </si>
  <si>
    <t>Latina/Latino Lives</t>
  </si>
  <si>
    <t>Seminar in Teaching Sociology</t>
  </si>
  <si>
    <t>SYO</t>
  </si>
  <si>
    <t>Sociology of Families</t>
  </si>
  <si>
    <t>Sociology of Religion</t>
  </si>
  <si>
    <t>Sociology of the Media</t>
  </si>
  <si>
    <t>Social Inequalities in a Global Society</t>
  </si>
  <si>
    <t>Religion and Immigration</t>
  </si>
  <si>
    <t>Sociology of Education</t>
  </si>
  <si>
    <t>Medical Sociology</t>
  </si>
  <si>
    <t>Disability and Society</t>
  </si>
  <si>
    <t>Poverty and Society</t>
  </si>
  <si>
    <t>Inequalities and Social Justice</t>
  </si>
  <si>
    <t>Hidden Structures of Social Life</t>
  </si>
  <si>
    <t>Social Networks</t>
  </si>
  <si>
    <t>Seminar in Sociology of Education</t>
  </si>
  <si>
    <t>Sociology of Disability in Urban Society</t>
  </si>
  <si>
    <t>SYP</t>
  </si>
  <si>
    <t>Constructing Social Problems</t>
  </si>
  <si>
    <t>Sociology of Sexualities</t>
  </si>
  <si>
    <t>Family Violence</t>
  </si>
  <si>
    <t>Emotions in Society</t>
  </si>
  <si>
    <t>Identity and Community</t>
  </si>
  <si>
    <t>Consumer Culture</t>
  </si>
  <si>
    <t>Sociological Aspects of Deviance</t>
  </si>
  <si>
    <t>Elite Deviance</t>
  </si>
  <si>
    <t>Sociology of Juvenile Delinquency</t>
  </si>
  <si>
    <t>Drugs and Society</t>
  </si>
  <si>
    <t>Sport in Society</t>
  </si>
  <si>
    <t>Gender, Sport, and the Body</t>
  </si>
  <si>
    <t>Animals &amp; Society</t>
  </si>
  <si>
    <t>Sociology of Childhood and Youth</t>
  </si>
  <si>
    <t>Social Problems, Identity, and Community</t>
  </si>
  <si>
    <t>Emotions in Everyday Life</t>
  </si>
  <si>
    <t>Comparative Social Movements</t>
  </si>
  <si>
    <t>Sociology of Consumer Culture</t>
  </si>
  <si>
    <t>Sociology of Deviance</t>
  </si>
  <si>
    <t>TAX</t>
  </si>
  <si>
    <t>Concepts of Federal Income Taxation</t>
  </si>
  <si>
    <t>Federal Tax Accounting II</t>
  </si>
  <si>
    <t>Federal Taxation of Business Entities</t>
  </si>
  <si>
    <t>Advanced Partnership Taxation</t>
  </si>
  <si>
    <t>Contemporary Issues In Taxation</t>
  </si>
  <si>
    <t>Advanced Corporate Taxation</t>
  </si>
  <si>
    <t>IRS VITA Tax Practicum</t>
  </si>
  <si>
    <t>THE</t>
  </si>
  <si>
    <t>Theater and Culture</t>
  </si>
  <si>
    <t>Theatre</t>
  </si>
  <si>
    <t>Introduction to Theatre</t>
  </si>
  <si>
    <t>Great Performances on Film</t>
  </si>
  <si>
    <t>Script Analysis</t>
  </si>
  <si>
    <t>Theatre History I</t>
  </si>
  <si>
    <t>Theatre History II</t>
  </si>
  <si>
    <t>New British Theatre and Drama</t>
  </si>
  <si>
    <t>Theatre Origins</t>
  </si>
  <si>
    <t>History of Costume</t>
  </si>
  <si>
    <t>Architecture And Decoration</t>
  </si>
  <si>
    <t>Shakespeare for the Theatre</t>
  </si>
  <si>
    <t>American Drama</t>
  </si>
  <si>
    <t>Caribbean Theatre</t>
  </si>
  <si>
    <t>Drama-Special Topics</t>
  </si>
  <si>
    <t>Contemporary Performance Theory</t>
  </si>
  <si>
    <t>Sport as Performance</t>
  </si>
  <si>
    <t>Honors Practicum</t>
  </si>
  <si>
    <t>Selected Topics In Theatre</t>
  </si>
  <si>
    <t>TPA</t>
  </si>
  <si>
    <t>Introduction to Technical Theatre I</t>
  </si>
  <si>
    <t>Introduction to Technical Theatre II</t>
  </si>
  <si>
    <t>Introduction to Technical Theatre III</t>
  </si>
  <si>
    <t>2220L</t>
  </si>
  <si>
    <t>Technical Theatre Lab III</t>
  </si>
  <si>
    <t>Workshop In Stage Makeup</t>
  </si>
  <si>
    <t>2290L</t>
  </si>
  <si>
    <t>Technical Theatre Lab I</t>
  </si>
  <si>
    <t>2291L</t>
  </si>
  <si>
    <t>Technical Theatre Lab II</t>
  </si>
  <si>
    <t>Production Involvement I</t>
  </si>
  <si>
    <t>Introduction to Design I</t>
  </si>
  <si>
    <t>Introduction to Design II</t>
  </si>
  <si>
    <t>Drafting and CAD I</t>
  </si>
  <si>
    <t>Lighting: Theory And Practice</t>
  </si>
  <si>
    <t>Costume Construction</t>
  </si>
  <si>
    <t>Drafting and CAD II</t>
  </si>
  <si>
    <t>Sound For The Stage</t>
  </si>
  <si>
    <t>Design Practicum</t>
  </si>
  <si>
    <t>Stage Management</t>
  </si>
  <si>
    <t>Design Studio I</t>
  </si>
  <si>
    <t>Lighting Design</t>
  </si>
  <si>
    <t>Costume Design</t>
  </si>
  <si>
    <t>Scene Painting</t>
  </si>
  <si>
    <t>Stage Properties: Techniques And Materials Studio</t>
  </si>
  <si>
    <t>Production Involvement II</t>
  </si>
  <si>
    <t>Advanced Design Practicum</t>
  </si>
  <si>
    <t>TPP</t>
  </si>
  <si>
    <t>Acting I</t>
  </si>
  <si>
    <t>Studio Theatre Performance I</t>
  </si>
  <si>
    <t>Movement for Actors</t>
  </si>
  <si>
    <t>Improvisation I</t>
  </si>
  <si>
    <t>Acting II</t>
  </si>
  <si>
    <t>Laboratory Workshop In Performance</t>
  </si>
  <si>
    <t>3251C</t>
  </si>
  <si>
    <t>Acting the Song</t>
  </si>
  <si>
    <t>3252C</t>
  </si>
  <si>
    <t>Musical Theater Scene Study</t>
  </si>
  <si>
    <t>Special Skills In Movement</t>
  </si>
  <si>
    <t>Voice for Actors</t>
  </si>
  <si>
    <t>Styles of Acting</t>
  </si>
  <si>
    <t>Acting III</t>
  </si>
  <si>
    <t>Studio Theatre Performance II</t>
  </si>
  <si>
    <t>Audition Workshop for Actors</t>
  </si>
  <si>
    <t>Directing I</t>
  </si>
  <si>
    <t>Directing II</t>
  </si>
  <si>
    <t>Writing For The Theatre</t>
  </si>
  <si>
    <t>Senior Workshop For Actors</t>
  </si>
  <si>
    <t>Music Theatre Workshop</t>
  </si>
  <si>
    <t>TSL</t>
  </si>
  <si>
    <t>ESOL 1 - Curriculum and Pedagogy of ESOL</t>
  </si>
  <si>
    <t>ESOL 2 - Literacy Development in English Language Learners</t>
  </si>
  <si>
    <t>Foreign Language Education</t>
  </si>
  <si>
    <t>Applied Linguistics in Teaching Diverse Students</t>
  </si>
  <si>
    <t>ESOL 3 - Applying Linguistics to ESOL Teaching and Testing</t>
  </si>
  <si>
    <t>ESOL Competencies and Strategies</t>
  </si>
  <si>
    <t>Foundations of Teaching ESOL in Mainstream Classes</t>
  </si>
  <si>
    <t>Teaching Multilingual Students</t>
  </si>
  <si>
    <t>Methodology of Teaching English Overseas</t>
  </si>
  <si>
    <t>ESOL Practicum</t>
  </si>
  <si>
    <t>TESOL Practicum</t>
  </si>
  <si>
    <t>ESOL I - Theory and Practice of Teaching English Language Learners</t>
  </si>
  <si>
    <t>ESOL II-Secondary Language &amp; Literacy Acquisition in Children &amp; Adolescents</t>
  </si>
  <si>
    <t>ESOL III-Language Principles, Acquisition &amp; Assessment for English Language Learners</t>
  </si>
  <si>
    <t>ESOL Strategies for Content Area Teachers</t>
  </si>
  <si>
    <t>L2 Reading for ESOL Students across Content Areas</t>
  </si>
  <si>
    <t>Methods of Teaching English As A Second Language</t>
  </si>
  <si>
    <t>ESOL Curriculum and Instruction</t>
  </si>
  <si>
    <t>Language Testing</t>
  </si>
  <si>
    <t>Cross-Cultural Issues in ESL</t>
  </si>
  <si>
    <t>Curriculum and Instructional Materials Development</t>
  </si>
  <si>
    <t>Applied Linguistics for Teaching ESOL</t>
  </si>
  <si>
    <t>Instructional Methods &amp; Strategies for Teaching ESOL</t>
  </si>
  <si>
    <t>Instruct Methods and Strategies for Teaching ESOL</t>
  </si>
  <si>
    <t>Assessment and Progress Management for Teaching ESOL</t>
  </si>
  <si>
    <t>ESOL for School Psychologists and School Counselors</t>
  </si>
  <si>
    <t>TTE</t>
  </si>
  <si>
    <t>Transportation and Society</t>
  </si>
  <si>
    <t>Transportation Engineering I</t>
  </si>
  <si>
    <t>Transportation Engineering II</t>
  </si>
  <si>
    <t>Traffic Systems Engineering</t>
  </si>
  <si>
    <t>Infrastructure System Management</t>
  </si>
  <si>
    <t>Transportation Planning and Economics</t>
  </si>
  <si>
    <t>Air Transportation</t>
  </si>
  <si>
    <t>Traffic Flow Theory</t>
  </si>
  <si>
    <t>Intelligent Transportation Systems</t>
  </si>
  <si>
    <t>Statistical and Econometric Methods I</t>
  </si>
  <si>
    <t>Transportation Safety</t>
  </si>
  <si>
    <t>Statistical and Econometric Methods II</t>
  </si>
  <si>
    <t>Discrete Choice Models of Travel Behavior</t>
  </si>
  <si>
    <t>Travel Demand Modeling</t>
  </si>
  <si>
    <t>Public Transportation</t>
  </si>
  <si>
    <t>Transportation and Land Use</t>
  </si>
  <si>
    <t>Asphalt and Asphalt Mixes</t>
  </si>
  <si>
    <t>Pavement Design</t>
  </si>
  <si>
    <t>Pavement Management Systems</t>
  </si>
  <si>
    <t>Graduate Transportation Seminar</t>
  </si>
  <si>
    <t>URP</t>
  </si>
  <si>
    <t>City Planning and Community Development</t>
  </si>
  <si>
    <t>Urban and Regional Planning</t>
  </si>
  <si>
    <t>City and Regional Planning</t>
  </si>
  <si>
    <t>Community Development Planning</t>
  </si>
  <si>
    <t>Planning Theory and History</t>
  </si>
  <si>
    <t>Planning, policy and politics</t>
  </si>
  <si>
    <t>Zoning &amp; Local Economic Development</t>
  </si>
  <si>
    <t>Quantitative Analysis in Urban &amp; Regional Planning</t>
  </si>
  <si>
    <t>Research Methods for Urban and Research Planning</t>
  </si>
  <si>
    <t>Land Use Planning</t>
  </si>
  <si>
    <t>Planning for Resilient Communities</t>
  </si>
  <si>
    <t>Urban Environmental Policy</t>
  </si>
  <si>
    <t>Environmental &amp; Planning Issues in Coastal Communities</t>
  </si>
  <si>
    <t>6439C</t>
  </si>
  <si>
    <t>Disaster Resilient Community</t>
  </si>
  <si>
    <t>Global &amp; Community Food Systems</t>
  </si>
  <si>
    <t>Urban &amp; Metropolitan Economic Development Strategies</t>
  </si>
  <si>
    <t>Multimodal Transportation Planning</t>
  </si>
  <si>
    <t>Supervised Research</t>
  </si>
  <si>
    <t>Special Topics in Urban and Regional Planning</t>
  </si>
  <si>
    <t>Internship in Urban and Regional Planning</t>
  </si>
  <si>
    <t>URS</t>
  </si>
  <si>
    <t>Introduction to Urban Studies</t>
  </si>
  <si>
    <t>Special Topics in Urban Studies</t>
  </si>
  <si>
    <t>VIC</t>
  </si>
  <si>
    <t>Visual Literacy</t>
  </si>
  <si>
    <t>Visual Communication Internship</t>
  </si>
  <si>
    <t>InfoGraphics Design</t>
  </si>
  <si>
    <t>Visual Communication Theory</t>
  </si>
  <si>
    <t>Visual Information Design</t>
  </si>
  <si>
    <t>Brand Management</t>
  </si>
  <si>
    <t>WOH</t>
  </si>
  <si>
    <t>Global History since 1750</t>
  </si>
  <si>
    <t>World History since 1815</t>
  </si>
  <si>
    <t>Terrorism in World History</t>
  </si>
  <si>
    <t>History of Sports from National to Global Contexts</t>
  </si>
  <si>
    <t>Islam in World History</t>
  </si>
  <si>
    <t>WST</t>
  </si>
  <si>
    <t>Female Experience in America</t>
  </si>
  <si>
    <t>Human Sexual Behavior</t>
  </si>
  <si>
    <t>Careers &amp; Professionalism in WGS</t>
  </si>
  <si>
    <t>Introduction to Women's Studies</t>
  </si>
  <si>
    <t>European Feminist History: Pre-18th Century</t>
  </si>
  <si>
    <t>European Feminist History: Enlightenment to the Present</t>
  </si>
  <si>
    <t>Issues in Feminism</t>
  </si>
  <si>
    <t>Women, Environment and Gender</t>
  </si>
  <si>
    <t>Queer Film &amp; Television</t>
  </si>
  <si>
    <t>Women and Social Action</t>
  </si>
  <si>
    <t>Sexualities Studies</t>
  </si>
  <si>
    <t>Women in the Developing World</t>
  </si>
  <si>
    <t>Introduction to LGBTQ Cultures</t>
  </si>
  <si>
    <t>Men and Sexism</t>
  </si>
  <si>
    <t>Feminist Research Methods</t>
  </si>
  <si>
    <t>Global and Transnational Feminism</t>
  </si>
  <si>
    <t>Women and Social Justice</t>
  </si>
  <si>
    <t>Literature by Women of Color in the Diaspora</t>
  </si>
  <si>
    <t>History of Feminism in the U.S.</t>
  </si>
  <si>
    <t>Politics and Issues in Women's Health</t>
  </si>
  <si>
    <t>Women and Film</t>
  </si>
  <si>
    <t>Feminist Theories of Media &amp; Popular Culture</t>
  </si>
  <si>
    <t>Women and Science</t>
  </si>
  <si>
    <t>Postcolonial Women Writers</t>
  </si>
  <si>
    <t>Classics in Feminist Theory</t>
  </si>
  <si>
    <t>Contemporary Feminist Theory</t>
  </si>
  <si>
    <t>Capstone/Senior Project</t>
  </si>
  <si>
    <t>Internship in Women's &amp; Gender Studies</t>
  </si>
  <si>
    <t>Feminist Spirituality</t>
  </si>
  <si>
    <t>Internship in Women's Studies</t>
  </si>
  <si>
    <t>Feminist Research and Methodology</t>
  </si>
  <si>
    <t>Feminist Scholarship and Pedagogy</t>
  </si>
  <si>
    <t>Women and Policy</t>
  </si>
  <si>
    <t>Transnational Feminisms</t>
  </si>
  <si>
    <t>Advanced Feminist Theories of Media and Popular Culture</t>
  </si>
  <si>
    <t>Women of Color:Activism and Social Change</t>
  </si>
  <si>
    <t>Advanced Feminist Theory</t>
  </si>
  <si>
    <t>Body Politics</t>
  </si>
  <si>
    <t>Selected Topics in Women's Studies</t>
  </si>
  <si>
    <t>ZOO</t>
  </si>
  <si>
    <t>Vertebrate Zoology</t>
  </si>
  <si>
    <t>2710C</t>
  </si>
  <si>
    <t>Anatomy of Chordates</t>
  </si>
  <si>
    <t>3205C</t>
  </si>
  <si>
    <t>Advanced Invertebrate Zoology</t>
  </si>
  <si>
    <t>Biology of Sharks and Rays</t>
  </si>
  <si>
    <t>3407L</t>
  </si>
  <si>
    <t>Biology of Sharks and Rays Laboratory</t>
  </si>
  <si>
    <t>3713C</t>
  </si>
  <si>
    <t>Comparative Vertebrate Anatomy</t>
  </si>
  <si>
    <t>Parasitology</t>
  </si>
  <si>
    <t>Functional Morphology</t>
  </si>
  <si>
    <t>4454L</t>
  </si>
  <si>
    <t>Fish Biology Lab</t>
  </si>
  <si>
    <t>Sociobiology</t>
  </si>
  <si>
    <t>Animal Behavior</t>
  </si>
  <si>
    <t>Developmental Biology</t>
  </si>
  <si>
    <t>Human Histology &amp; Molecular Pathology of Disease</t>
  </si>
  <si>
    <t>4753L</t>
  </si>
  <si>
    <t>Human Histology &amp; Molecular Pathology of Disease Laboratory</t>
  </si>
  <si>
    <t>5456L</t>
  </si>
  <si>
    <t>Ichthyology Lab</t>
  </si>
  <si>
    <t>5463C</t>
  </si>
  <si>
    <t>Herpetology</t>
  </si>
  <si>
    <t>5555C</t>
  </si>
  <si>
    <t>Marine Animal Ecology</t>
  </si>
  <si>
    <t>Advances in Ichthyology</t>
  </si>
  <si>
    <t>CLL_CODE</t>
  </si>
  <si>
    <t>DPT_NAME</t>
  </si>
  <si>
    <t>PFS_CODE</t>
  </si>
  <si>
    <t>CRS_NBR</t>
  </si>
  <si>
    <t>CRS_TITLE</t>
  </si>
  <si>
    <t>CREDITS</t>
  </si>
  <si>
    <t>CRS_ID</t>
  </si>
  <si>
    <t>DPT_ID</t>
  </si>
  <si>
    <t>CAS</t>
  </si>
  <si>
    <t>College of Arts and Sciences</t>
  </si>
  <si>
    <t>CBCS</t>
  </si>
  <si>
    <t>College of Behavioral &amp; Community Sciences</t>
  </si>
  <si>
    <t>MCOB</t>
  </si>
  <si>
    <t>Muma College of Business</t>
  </si>
  <si>
    <t>COEDU</t>
  </si>
  <si>
    <t>College of Education</t>
  </si>
  <si>
    <t>COE</t>
  </si>
  <si>
    <t>College of Engineering</t>
  </si>
  <si>
    <t>PCOS</t>
  </si>
  <si>
    <t>Patel College of Global Sustainability</t>
  </si>
  <si>
    <t>College of Graduate Studies</t>
  </si>
  <si>
    <t>HON</t>
  </si>
  <si>
    <t>Honors College</t>
  </si>
  <si>
    <t>CMS</t>
  </si>
  <si>
    <t>College of Marine Science</t>
  </si>
  <si>
    <t>MCOM</t>
  </si>
  <si>
    <t>Morsani College of Medicine</t>
  </si>
  <si>
    <t>CON</t>
  </si>
  <si>
    <t>College of Nursing</t>
  </si>
  <si>
    <t>College of Pharmacy</t>
  </si>
  <si>
    <t>COPH</t>
  </si>
  <si>
    <t>College of Public Health</t>
  </si>
  <si>
    <t>COTA</t>
  </si>
  <si>
    <t>College of The Arts</t>
  </si>
  <si>
    <t>UGS</t>
  </si>
  <si>
    <t>College of Undergraduate Studies</t>
  </si>
  <si>
    <t>College of Hospitality &amp; Tourism Leadership</t>
  </si>
  <si>
    <t>College of Liberal Arts &amp; Social Sciences</t>
  </si>
  <si>
    <t>null</t>
  </si>
  <si>
    <t>CLL_ID</t>
  </si>
  <si>
    <t>CLL_ABBRV</t>
  </si>
  <si>
    <t>CLL_NAME</t>
  </si>
  <si>
    <t>INSERT INTO Colleges ([CollegeID],[Coll_Abbrv],[Coll_Name]) VALUES (</t>
  </si>
  <si>
    <t>'CAS'</t>
  </si>
  <si>
    <t>'CBCS'</t>
  </si>
  <si>
    <t>'MCOB'</t>
  </si>
  <si>
    <t>'COEDU'</t>
  </si>
  <si>
    <t>'COE'</t>
  </si>
  <si>
    <t>'PCOS'</t>
  </si>
  <si>
    <t>'CGS'</t>
  </si>
  <si>
    <t>'HON'</t>
  </si>
  <si>
    <t>'CMS'</t>
  </si>
  <si>
    <t>'MCOM'</t>
  </si>
  <si>
    <t>'CON'</t>
  </si>
  <si>
    <t>'COP'</t>
  </si>
  <si>
    <t>'COPH'</t>
  </si>
  <si>
    <t>'COTA'</t>
  </si>
  <si>
    <t>'UGS'</t>
  </si>
  <si>
    <t>'CHT'</t>
  </si>
  <si>
    <t>'LAS'</t>
  </si>
  <si>
    <t>'College of Arts and Sciences'</t>
  </si>
  <si>
    <t>'College of Behavioral &amp; Community Sciences'</t>
  </si>
  <si>
    <t>'Muma College of Business'</t>
  </si>
  <si>
    <t>'College of Education'</t>
  </si>
  <si>
    <t>'College of Engineering'</t>
  </si>
  <si>
    <t>'Patel College of Global Sustainability'</t>
  </si>
  <si>
    <t>'College of Graduate Studies'</t>
  </si>
  <si>
    <t>'Honors College'</t>
  </si>
  <si>
    <t>'College of Marine Science'</t>
  </si>
  <si>
    <t>'Morsani College of Medicine'</t>
  </si>
  <si>
    <t>'College of Nursing'</t>
  </si>
  <si>
    <t>'College of Pharmacy'</t>
  </si>
  <si>
    <t>'College of Public Health'</t>
  </si>
  <si>
    <t>'College of The Arts'</t>
  </si>
  <si>
    <t>'College of Undergraduate Studies'</t>
  </si>
  <si>
    <t>'College of Hospitality &amp; Tourism Leadership'</t>
  </si>
  <si>
    <t>'College of Liberal Arts &amp; Social Sciences'</t>
  </si>
  <si>
    <t>CollegeCode</t>
  </si>
  <si>
    <t>College_Id</t>
  </si>
  <si>
    <t>'Accounting'</t>
  </si>
  <si>
    <t>'Aerospace Studies - Air Force ROTC'</t>
  </si>
  <si>
    <t>'Africana Studies'</t>
  </si>
  <si>
    <t>'Aging Studies'</t>
  </si>
  <si>
    <t>'Anthropology'</t>
  </si>
  <si>
    <t>'Architecture and Community Design'</t>
  </si>
  <si>
    <t>'Art and Art History'</t>
  </si>
  <si>
    <t>'Biology'</t>
  </si>
  <si>
    <t>'Biology - Cell, Microbiology and Molecular Biology'</t>
  </si>
  <si>
    <t>'Biology - Integrative'</t>
  </si>
  <si>
    <t>'Business Administration'</t>
  </si>
  <si>
    <t>'Chemical &amp; Biomedical Engineering'</t>
  </si>
  <si>
    <t>'Chemistry'</t>
  </si>
  <si>
    <t>'Child and Family Studies'</t>
  </si>
  <si>
    <t>'Childhood Education and Literacy Studies'</t>
  </si>
  <si>
    <t>'Childhood/Lang. Arts/Reading'</t>
  </si>
  <si>
    <t>'Civil and Environmental Engineering'</t>
  </si>
  <si>
    <t>'Communication'</t>
  </si>
  <si>
    <t>'Communication Sciences and Disorders'</t>
  </si>
  <si>
    <t>'Community and Family Health'</t>
  </si>
  <si>
    <t>'Community Experiential Learning'</t>
  </si>
  <si>
    <t>'Computer Science and Engineering'</t>
  </si>
  <si>
    <t>'Criminology'</t>
  </si>
  <si>
    <t>'Dance'</t>
  </si>
  <si>
    <t>'Dean's Office'</t>
  </si>
  <si>
    <t>'Economics'</t>
  </si>
  <si>
    <t>'Educational and Psychological Studies'</t>
  </si>
  <si>
    <t>'Educational Leadership'</t>
  </si>
  <si>
    <t>'Educational Measurement and Research'</t>
  </si>
  <si>
    <t>'Electrical Engineering'</t>
  </si>
  <si>
    <t>'Elementary Education'</t>
  </si>
  <si>
    <t>'English'</t>
  </si>
  <si>
    <t>'Environmental and Occupational Health'</t>
  </si>
  <si>
    <t>'Epidemiology and Biostatistics'</t>
  </si>
  <si>
    <t>'Finance'</t>
  </si>
  <si>
    <t>'Foreign Language Education'</t>
  </si>
  <si>
    <t>'Geography'</t>
  </si>
  <si>
    <t>'Geography &amp; Environmental Science and Policy'</t>
  </si>
  <si>
    <t>'Geosciences'</t>
  </si>
  <si>
    <t>'Global Health'</t>
  </si>
  <si>
    <t>'Global Sustainability'</t>
  </si>
  <si>
    <t>'Government &amp; International Affairs'</t>
  </si>
  <si>
    <t>'Graduate School'</t>
  </si>
  <si>
    <t>'Graduate School Department'</t>
  </si>
  <si>
    <t>'Health Policy and Management'</t>
  </si>
  <si>
    <t>'History'</t>
  </si>
  <si>
    <t>'Honors'</t>
  </si>
  <si>
    <t>'Hospitality Management'</t>
  </si>
  <si>
    <t>'Humanities'</t>
  </si>
  <si>
    <t>'Humanities &amp; Cultural Studies'</t>
  </si>
  <si>
    <t>'Industrial and Management Systems Engineering'</t>
  </si>
  <si>
    <t>'Information Systems and Decision Sciences'</t>
  </si>
  <si>
    <t>'Information Technology'</t>
  </si>
  <si>
    <t>'Interdisciplinary Arts and Sciences'</t>
  </si>
  <si>
    <t>'Interdisciplinary Engineering'</t>
  </si>
  <si>
    <t>'Interdisciplinary Fine Arts'</t>
  </si>
  <si>
    <t>'Interdisciplinary Social Sciences'</t>
  </si>
  <si>
    <t>'Interdisciplinary Studies'</t>
  </si>
  <si>
    <t>'Journalism and Media Studies'</t>
  </si>
  <si>
    <t>'Leadership Studies'</t>
  </si>
  <si>
    <t>'Leadership, Counseling, Adult, Career, and Higher Education'</t>
  </si>
  <si>
    <t>'Management'</t>
  </si>
  <si>
    <t>'Marine Science'</t>
  </si>
  <si>
    <t>'Marketing'</t>
  </si>
  <si>
    <t>'Mass Communications'</t>
  </si>
  <si>
    <t>'Mathematics &amp; Statistics'</t>
  </si>
  <si>
    <t>'Mechanical Engineering'</t>
  </si>
  <si>
    <t>'Medical Sciences'</t>
  </si>
  <si>
    <t>'Mental Health Law &amp; Policy'</t>
  </si>
  <si>
    <t>'Military Science - Army ROTC'</t>
  </si>
  <si>
    <t>'Music/Music Education'</t>
  </si>
  <si>
    <t>'Naval Science - Naval ROTC'</t>
  </si>
  <si>
    <t>'Nursing'</t>
  </si>
  <si>
    <t>'Orthopaedics &amp; Sports Medicine'</t>
  </si>
  <si>
    <t>'Pharmacy'</t>
  </si>
  <si>
    <t>'Philosophy'</t>
  </si>
  <si>
    <t>'Physical Therapy and Rehabilitation Sciences'</t>
  </si>
  <si>
    <t>'Physics'</t>
  </si>
  <si>
    <t>'Political Science'</t>
  </si>
  <si>
    <t>'Psych &amp; Social Foundation'</t>
  </si>
  <si>
    <t>'Psychological and Social Foundations'</t>
  </si>
  <si>
    <t>'Psychology'</t>
  </si>
  <si>
    <t>'Public Health'</t>
  </si>
  <si>
    <t>'Reading &amp; Learning Strategies'</t>
  </si>
  <si>
    <t>'Religious Studies'</t>
  </si>
  <si>
    <t>'School of Information'</t>
  </si>
  <si>
    <t>'School of Public Affairs'</t>
  </si>
  <si>
    <t>'Secondary Education'</t>
  </si>
  <si>
    <t>'Social Work'</t>
  </si>
  <si>
    <t>'Society, Culture and Language'</t>
  </si>
  <si>
    <t>'Sociology'</t>
  </si>
  <si>
    <t>'Special Education'</t>
  </si>
  <si>
    <t>'Student Leadership'</t>
  </si>
  <si>
    <t>'Teaching and Learning'</t>
  </si>
  <si>
    <t>'Theatre'</t>
  </si>
  <si>
    <t>'Undergraduate Research'</t>
  </si>
  <si>
    <t>'Undergraduate Studies'</t>
  </si>
  <si>
    <t>'University Experience'</t>
  </si>
  <si>
    <t>'Verbal &amp; Visual Arts'</t>
  </si>
  <si>
    <t>'Women's and Gender Studies'</t>
  </si>
  <si>
    <t>'World Languages'</t>
  </si>
  <si>
    <t>INSERT INTO Departments ([Department_ID],[Department_Name],[College_Id]) VALUES (</t>
  </si>
  <si>
    <t>Department_Id</t>
  </si>
  <si>
    <t>INSERT INTO Courses ([CourseID],[Department_ID],[No_of_Credits],[Course_Name]) VALUES(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</si>
</sst>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workbookViewId="0">
      <selection activeCell="G2" sqref="G2"/>
    </sheetView>
  </sheetViews>
  <sheetFormatPr defaultRowHeight="15" x14ac:dyDescent="0.25"/>
  <cols>
    <col min="1" max="1" width="9.7109375" customWidth="1"/>
    <col min="2" max="3" width="23" customWidth="1"/>
    <col min="4" max="5" width="45.5703125" customWidth="1"/>
  </cols>
  <sheetData>
    <row r="1" spans="1:7" x14ac:dyDescent="0.25">
      <c r="A1" t="s">
        <v>6808</v>
      </c>
      <c r="B1" t="s">
        <v>6809</v>
      </c>
      <c r="D1" t="s">
        <v>6810</v>
      </c>
    </row>
    <row r="2" spans="1:7" x14ac:dyDescent="0.25">
      <c r="A2" s="1">
        <v>101</v>
      </c>
      <c r="B2" t="s">
        <v>6777</v>
      </c>
      <c r="C2" t="s">
        <v>6812</v>
      </c>
      <c r="D2" t="s">
        <v>6778</v>
      </c>
      <c r="E2" t="s">
        <v>6829</v>
      </c>
      <c r="F2" t="s">
        <v>6811</v>
      </c>
      <c r="G2" t="str">
        <f>_xlfn.CONCAT(F2,A2,")",,,E2,")")</f>
        <v>INSERT INTO Colleges ([CollegeID],[Coll_Abbrv],[Coll_Name]) VALUES (101)'College of Arts and Sciences')</v>
      </c>
    </row>
    <row r="3" spans="1:7" x14ac:dyDescent="0.25">
      <c r="A3" s="1">
        <v>102</v>
      </c>
      <c r="B3" t="s">
        <v>6779</v>
      </c>
      <c r="C3" t="s">
        <v>6813</v>
      </c>
      <c r="D3" t="s">
        <v>6780</v>
      </c>
      <c r="E3" t="s">
        <v>6830</v>
      </c>
      <c r="F3" t="s">
        <v>6811</v>
      </c>
      <c r="G3" t="str">
        <f t="shared" ref="G3:G18" si="0">_xlfn.CONCAT(F3,A3,",",C3,",",E3,")")</f>
        <v>INSERT INTO Colleges ([CollegeID],[Coll_Abbrv],[Coll_Name]) VALUES (102,'CBCS','College of Behavioral &amp; Community Sciences')</v>
      </c>
    </row>
    <row r="4" spans="1:7" x14ac:dyDescent="0.25">
      <c r="A4" s="1">
        <v>103</v>
      </c>
      <c r="B4" t="s">
        <v>6781</v>
      </c>
      <c r="C4" t="s">
        <v>6814</v>
      </c>
      <c r="D4" t="s">
        <v>6782</v>
      </c>
      <c r="E4" t="s">
        <v>6831</v>
      </c>
      <c r="F4" t="s">
        <v>6811</v>
      </c>
      <c r="G4" t="str">
        <f t="shared" si="0"/>
        <v>INSERT INTO Colleges ([CollegeID],[Coll_Abbrv],[Coll_Name]) VALUES (103,'MCOB','Muma College of Business')</v>
      </c>
    </row>
    <row r="5" spans="1:7" x14ac:dyDescent="0.25">
      <c r="A5" s="1">
        <v>104</v>
      </c>
      <c r="B5" t="s">
        <v>6783</v>
      </c>
      <c r="C5" t="s">
        <v>6815</v>
      </c>
      <c r="D5" t="s">
        <v>6784</v>
      </c>
      <c r="E5" t="s">
        <v>6832</v>
      </c>
      <c r="F5" t="s">
        <v>6811</v>
      </c>
      <c r="G5" t="str">
        <f t="shared" si="0"/>
        <v>INSERT INTO Colleges ([CollegeID],[Coll_Abbrv],[Coll_Name]) VALUES (104,'COEDU','College of Education')</v>
      </c>
    </row>
    <row r="6" spans="1:7" x14ac:dyDescent="0.25">
      <c r="A6" s="1">
        <v>105</v>
      </c>
      <c r="B6" t="s">
        <v>6785</v>
      </c>
      <c r="C6" t="s">
        <v>6816</v>
      </c>
      <c r="D6" t="s">
        <v>6786</v>
      </c>
      <c r="E6" t="s">
        <v>6833</v>
      </c>
      <c r="F6" t="s">
        <v>6811</v>
      </c>
      <c r="G6" t="str">
        <f t="shared" si="0"/>
        <v>INSERT INTO Colleges ([CollegeID],[Coll_Abbrv],[Coll_Name]) VALUES (105,'COE','College of Engineering')</v>
      </c>
    </row>
    <row r="7" spans="1:7" x14ac:dyDescent="0.25">
      <c r="A7" s="1">
        <v>106</v>
      </c>
      <c r="B7" t="s">
        <v>6787</v>
      </c>
      <c r="C7" t="s">
        <v>6817</v>
      </c>
      <c r="D7" t="s">
        <v>6788</v>
      </c>
      <c r="E7" t="s">
        <v>6834</v>
      </c>
      <c r="F7" t="s">
        <v>6811</v>
      </c>
      <c r="G7" t="str">
        <f t="shared" si="0"/>
        <v>INSERT INTO Colleges ([CollegeID],[Coll_Abbrv],[Coll_Name]) VALUES (106,'PCOS','Patel College of Global Sustainability')</v>
      </c>
    </row>
    <row r="8" spans="1:7" x14ac:dyDescent="0.25">
      <c r="A8" s="1">
        <v>107</v>
      </c>
      <c r="B8" t="s">
        <v>700</v>
      </c>
      <c r="C8" t="s">
        <v>6818</v>
      </c>
      <c r="D8" t="s">
        <v>6789</v>
      </c>
      <c r="E8" t="s">
        <v>6835</v>
      </c>
      <c r="F8" t="s">
        <v>6811</v>
      </c>
      <c r="G8" t="str">
        <f t="shared" si="0"/>
        <v>INSERT INTO Colleges ([CollegeID],[Coll_Abbrv],[Coll_Name]) VALUES (107,'CGS','College of Graduate Studies')</v>
      </c>
    </row>
    <row r="9" spans="1:7" x14ac:dyDescent="0.25">
      <c r="A9" s="1">
        <v>108</v>
      </c>
      <c r="B9" t="s">
        <v>6790</v>
      </c>
      <c r="C9" t="s">
        <v>6819</v>
      </c>
      <c r="D9" t="s">
        <v>6791</v>
      </c>
      <c r="E9" t="s">
        <v>6836</v>
      </c>
      <c r="F9" t="s">
        <v>6811</v>
      </c>
      <c r="G9" t="str">
        <f t="shared" si="0"/>
        <v>INSERT INTO Colleges ([CollegeID],[Coll_Abbrv],[Coll_Name]) VALUES (108,'HON','Honors College')</v>
      </c>
    </row>
    <row r="10" spans="1:7" x14ac:dyDescent="0.25">
      <c r="A10" s="1">
        <v>109</v>
      </c>
      <c r="B10" t="s">
        <v>6792</v>
      </c>
      <c r="C10" t="s">
        <v>6820</v>
      </c>
      <c r="D10" t="s">
        <v>6793</v>
      </c>
      <c r="E10" t="s">
        <v>6837</v>
      </c>
      <c r="F10" t="s">
        <v>6811</v>
      </c>
      <c r="G10" t="str">
        <f t="shared" si="0"/>
        <v>INSERT INTO Colleges ([CollegeID],[Coll_Abbrv],[Coll_Name]) VALUES (109,'CMS','College of Marine Science')</v>
      </c>
    </row>
    <row r="11" spans="1:7" x14ac:dyDescent="0.25">
      <c r="A11" s="1">
        <v>110</v>
      </c>
      <c r="B11" t="s">
        <v>6794</v>
      </c>
      <c r="C11" t="s">
        <v>6821</v>
      </c>
      <c r="D11" t="s">
        <v>6795</v>
      </c>
      <c r="E11" t="s">
        <v>6838</v>
      </c>
      <c r="F11" t="s">
        <v>6811</v>
      </c>
      <c r="G11" t="str">
        <f t="shared" si="0"/>
        <v>INSERT INTO Colleges ([CollegeID],[Coll_Abbrv],[Coll_Name]) VALUES (110,'MCOM','Morsani College of Medicine')</v>
      </c>
    </row>
    <row r="12" spans="1:7" x14ac:dyDescent="0.25">
      <c r="A12" s="1">
        <v>111</v>
      </c>
      <c r="B12" t="s">
        <v>6796</v>
      </c>
      <c r="C12" t="s">
        <v>6822</v>
      </c>
      <c r="D12" t="s">
        <v>6797</v>
      </c>
      <c r="E12" t="s">
        <v>6839</v>
      </c>
      <c r="F12" t="s">
        <v>6811</v>
      </c>
      <c r="G12" t="str">
        <f t="shared" si="0"/>
        <v>INSERT INTO Colleges ([CollegeID],[Coll_Abbrv],[Coll_Name]) VALUES (111,'CON','College of Nursing')</v>
      </c>
    </row>
    <row r="13" spans="1:7" x14ac:dyDescent="0.25">
      <c r="A13" s="1">
        <v>112</v>
      </c>
      <c r="B13" t="s">
        <v>988</v>
      </c>
      <c r="C13" t="s">
        <v>6823</v>
      </c>
      <c r="D13" t="s">
        <v>6798</v>
      </c>
      <c r="E13" t="s">
        <v>6840</v>
      </c>
      <c r="F13" t="s">
        <v>6811</v>
      </c>
      <c r="G13" t="str">
        <f t="shared" si="0"/>
        <v>INSERT INTO Colleges ([CollegeID],[Coll_Abbrv],[Coll_Name]) VALUES (112,'COP','College of Pharmacy')</v>
      </c>
    </row>
    <row r="14" spans="1:7" x14ac:dyDescent="0.25">
      <c r="A14" s="1">
        <v>113</v>
      </c>
      <c r="B14" t="s">
        <v>6799</v>
      </c>
      <c r="C14" t="s">
        <v>6824</v>
      </c>
      <c r="D14" t="s">
        <v>6800</v>
      </c>
      <c r="E14" t="s">
        <v>6841</v>
      </c>
      <c r="F14" t="s">
        <v>6811</v>
      </c>
      <c r="G14" t="str">
        <f t="shared" si="0"/>
        <v>INSERT INTO Colleges ([CollegeID],[Coll_Abbrv],[Coll_Name]) VALUES (113,'COPH','College of Public Health')</v>
      </c>
    </row>
    <row r="15" spans="1:7" x14ac:dyDescent="0.25">
      <c r="A15" s="1">
        <v>114</v>
      </c>
      <c r="B15" t="s">
        <v>6801</v>
      </c>
      <c r="C15" t="s">
        <v>6825</v>
      </c>
      <c r="D15" t="s">
        <v>6802</v>
      </c>
      <c r="E15" t="s">
        <v>6842</v>
      </c>
      <c r="F15" t="s">
        <v>6811</v>
      </c>
      <c r="G15" t="str">
        <f t="shared" si="0"/>
        <v>INSERT INTO Colleges ([CollegeID],[Coll_Abbrv],[Coll_Name]) VALUES (114,'COTA','College of The Arts')</v>
      </c>
    </row>
    <row r="16" spans="1:7" x14ac:dyDescent="0.25">
      <c r="A16" s="1">
        <v>115</v>
      </c>
      <c r="B16" t="s">
        <v>6803</v>
      </c>
      <c r="C16" t="s">
        <v>6826</v>
      </c>
      <c r="D16" t="s">
        <v>6804</v>
      </c>
      <c r="E16" t="s">
        <v>6843</v>
      </c>
      <c r="F16" t="s">
        <v>6811</v>
      </c>
      <c r="G16" t="str">
        <f t="shared" si="0"/>
        <v>INSERT INTO Colleges ([CollegeID],[Coll_Abbrv],[Coll_Name]) VALUES (115,'UGS','College of Undergraduate Studies')</v>
      </c>
    </row>
    <row r="17" spans="1:7" x14ac:dyDescent="0.25">
      <c r="A17" s="1">
        <v>116</v>
      </c>
      <c r="B17" t="s">
        <v>813</v>
      </c>
      <c r="C17" t="s">
        <v>6827</v>
      </c>
      <c r="D17" t="s">
        <v>6805</v>
      </c>
      <c r="E17" t="s">
        <v>6844</v>
      </c>
      <c r="F17" t="s">
        <v>6811</v>
      </c>
      <c r="G17" t="str">
        <f t="shared" si="0"/>
        <v>INSERT INTO Colleges ([CollegeID],[Coll_Abbrv],[Coll_Name]) VALUES (116,'CHT','College of Hospitality &amp; Tourism Leadership')</v>
      </c>
    </row>
    <row r="18" spans="1:7" x14ac:dyDescent="0.25">
      <c r="A18" s="1">
        <v>117</v>
      </c>
      <c r="B18" t="s">
        <v>3802</v>
      </c>
      <c r="C18" t="s">
        <v>6828</v>
      </c>
      <c r="D18" t="s">
        <v>6806</v>
      </c>
      <c r="E18" t="s">
        <v>6845</v>
      </c>
      <c r="F18" t="s">
        <v>6811</v>
      </c>
      <c r="G18" t="str">
        <f t="shared" si="0"/>
        <v>INSERT INTO Colleges ([CollegeID],[Coll_Abbrv],[Coll_Name]) VALUES (117,'LAS','College of Liberal Arts &amp; Social Sciences')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2"/>
  <sheetViews>
    <sheetView tabSelected="1" workbookViewId="0">
      <selection activeCell="H2" sqref="H2:H102"/>
    </sheetView>
  </sheetViews>
  <sheetFormatPr defaultRowHeight="15" x14ac:dyDescent="0.25"/>
  <cols>
    <col min="1" max="1" width="12" customWidth="1"/>
    <col min="2" max="3" width="48.42578125" customWidth="1"/>
    <col min="4" max="4" width="14.5703125" bestFit="1" customWidth="1"/>
    <col min="5" max="5" width="14.5703125" customWidth="1"/>
  </cols>
  <sheetData>
    <row r="1" spans="1:14" x14ac:dyDescent="0.25">
      <c r="A1" t="s">
        <v>6776</v>
      </c>
      <c r="B1" t="s">
        <v>6770</v>
      </c>
      <c r="D1" t="s">
        <v>6846</v>
      </c>
      <c r="F1" t="s">
        <v>6847</v>
      </c>
    </row>
    <row r="2" spans="1:14" x14ac:dyDescent="0.25">
      <c r="A2">
        <v>1</v>
      </c>
      <c r="B2" t="s">
        <v>488</v>
      </c>
      <c r="C2" t="s">
        <v>6848</v>
      </c>
      <c r="D2" t="s">
        <v>6777</v>
      </c>
      <c r="E2" t="s">
        <v>6812</v>
      </c>
      <c r="F2">
        <v>101</v>
      </c>
      <c r="G2" t="s">
        <v>6949</v>
      </c>
      <c r="H2" t="str">
        <f>_xlfn.CONCAT(G2,A2,",",C2,",",F2,")")</f>
        <v>INSERT INTO Departments ([Department_ID],[Department_Name],[College_Id]) VALUES (1,'Accounting',101)</v>
      </c>
      <c r="N2" s="1"/>
    </row>
    <row r="3" spans="1:14" x14ac:dyDescent="0.25">
      <c r="A3">
        <v>2</v>
      </c>
      <c r="B3" t="s">
        <v>40</v>
      </c>
      <c r="C3" t="s">
        <v>6849</v>
      </c>
      <c r="D3" t="s">
        <v>6779</v>
      </c>
      <c r="E3" t="s">
        <v>6813</v>
      </c>
      <c r="F3">
        <v>102</v>
      </c>
      <c r="G3" t="s">
        <v>6949</v>
      </c>
      <c r="H3" t="str">
        <f t="shared" ref="H3:H66" si="0">_xlfn.CONCAT(G3,A3,",",C3,",",F3,")")</f>
        <v>INSERT INTO Departments ([Department_ID],[Department_Name],[College_Id]) VALUES (2,'Aerospace Studies - Air Force ROTC',102)</v>
      </c>
      <c r="N3" s="1"/>
    </row>
    <row r="4" spans="1:14" x14ac:dyDescent="0.25">
      <c r="A4">
        <v>3</v>
      </c>
      <c r="B4" t="s">
        <v>13</v>
      </c>
      <c r="C4" t="s">
        <v>6850</v>
      </c>
      <c r="D4" t="s">
        <v>6781</v>
      </c>
      <c r="E4" t="s">
        <v>6814</v>
      </c>
      <c r="F4">
        <v>103</v>
      </c>
      <c r="G4" t="s">
        <v>6949</v>
      </c>
      <c r="H4" t="str">
        <f t="shared" si="0"/>
        <v>INSERT INTO Departments ([Department_ID],[Department_Name],[College_Id]) VALUES (3,'Africana Studies',103)</v>
      </c>
      <c r="N4" s="1"/>
    </row>
    <row r="5" spans="1:14" x14ac:dyDescent="0.25">
      <c r="A5">
        <v>4</v>
      </c>
      <c r="B5" t="s">
        <v>1475</v>
      </c>
      <c r="C5" t="s">
        <v>6851</v>
      </c>
      <c r="D5" t="s">
        <v>6783</v>
      </c>
      <c r="E5" t="s">
        <v>6815</v>
      </c>
      <c r="F5">
        <v>104</v>
      </c>
      <c r="G5" t="s">
        <v>6949</v>
      </c>
      <c r="H5" t="str">
        <f t="shared" si="0"/>
        <v>INSERT INTO Departments ([Department_ID],[Department_Name],[College_Id]) VALUES (4,'Aging Studies',104)</v>
      </c>
      <c r="N5" s="1"/>
    </row>
    <row r="6" spans="1:14" x14ac:dyDescent="0.25">
      <c r="A6">
        <v>5</v>
      </c>
      <c r="B6" t="s">
        <v>148</v>
      </c>
      <c r="C6" t="s">
        <v>6852</v>
      </c>
      <c r="D6" t="s">
        <v>6777</v>
      </c>
      <c r="E6" t="s">
        <v>6812</v>
      </c>
      <c r="F6">
        <v>101</v>
      </c>
      <c r="G6" t="s">
        <v>6949</v>
      </c>
      <c r="H6" t="str">
        <f t="shared" si="0"/>
        <v>INSERT INTO Departments ([Department_ID],[Department_Name],[College_Id]) VALUES (5,'Anthropology',101)</v>
      </c>
      <c r="N6" s="1"/>
    </row>
    <row r="7" spans="1:14" x14ac:dyDescent="0.25">
      <c r="A7">
        <v>6</v>
      </c>
      <c r="B7" t="s">
        <v>302</v>
      </c>
      <c r="C7" t="s">
        <v>6853</v>
      </c>
      <c r="D7" t="s">
        <v>6785</v>
      </c>
      <c r="E7" t="s">
        <v>6816</v>
      </c>
      <c r="F7">
        <v>105</v>
      </c>
      <c r="G7" t="s">
        <v>6949</v>
      </c>
      <c r="H7" t="str">
        <f t="shared" si="0"/>
        <v>INSERT INTO Departments ([Department_ID],[Department_Name],[College_Id]) VALUES (6,'Architecture and Community Design',105)</v>
      </c>
      <c r="N7" s="1"/>
    </row>
    <row r="8" spans="1:14" x14ac:dyDescent="0.25">
      <c r="A8">
        <v>7</v>
      </c>
      <c r="B8" t="s">
        <v>355</v>
      </c>
      <c r="C8" t="s">
        <v>6854</v>
      </c>
      <c r="D8" t="s">
        <v>6787</v>
      </c>
      <c r="E8" t="s">
        <v>6817</v>
      </c>
      <c r="F8">
        <v>106</v>
      </c>
      <c r="G8" t="s">
        <v>6949</v>
      </c>
      <c r="H8" t="str">
        <f t="shared" si="0"/>
        <v>INSERT INTO Departments ([Department_ID],[Department_Name],[College_Id]) VALUES (7,'Art and Art History',106)</v>
      </c>
      <c r="N8" s="1"/>
    </row>
    <row r="9" spans="1:14" x14ac:dyDescent="0.25">
      <c r="A9">
        <v>8</v>
      </c>
      <c r="B9" t="s">
        <v>1309</v>
      </c>
      <c r="C9" t="s">
        <v>6855</v>
      </c>
      <c r="D9" t="s">
        <v>700</v>
      </c>
      <c r="E9" t="s">
        <v>6818</v>
      </c>
      <c r="F9">
        <v>107</v>
      </c>
      <c r="G9" t="s">
        <v>6949</v>
      </c>
      <c r="H9" t="str">
        <f t="shared" si="0"/>
        <v>INSERT INTO Departments ([Department_ID],[Department_Name],[College_Id]) VALUES (8,'Biology',107)</v>
      </c>
      <c r="N9" s="1"/>
    </row>
    <row r="10" spans="1:14" x14ac:dyDescent="0.25">
      <c r="A10">
        <v>9</v>
      </c>
      <c r="B10" t="s">
        <v>1317</v>
      </c>
      <c r="C10" t="s">
        <v>6856</v>
      </c>
      <c r="D10" t="s">
        <v>6777</v>
      </c>
      <c r="E10" t="s">
        <v>6812</v>
      </c>
      <c r="F10">
        <v>101</v>
      </c>
      <c r="G10" t="s">
        <v>6949</v>
      </c>
      <c r="H10" t="str">
        <f t="shared" si="0"/>
        <v>INSERT INTO Departments ([Department_ID],[Department_Name],[College_Id]) VALUES (9,'Biology - Cell, Microbiology and Molecular Biology',101)</v>
      </c>
      <c r="N10" s="1"/>
    </row>
    <row r="11" spans="1:14" x14ac:dyDescent="0.25">
      <c r="A11">
        <v>10</v>
      </c>
      <c r="B11" t="s">
        <v>1313</v>
      </c>
      <c r="C11" t="s">
        <v>6857</v>
      </c>
      <c r="D11" t="s">
        <v>6777</v>
      </c>
      <c r="E11" t="s">
        <v>6812</v>
      </c>
      <c r="F11">
        <v>101</v>
      </c>
      <c r="G11" t="s">
        <v>6949</v>
      </c>
      <c r="H11" t="str">
        <f t="shared" si="0"/>
        <v>INSERT INTO Departments ([Department_ID],[Department_Name],[College_Id]) VALUES (10,'Biology - Integrative',101)</v>
      </c>
      <c r="N11" s="1"/>
    </row>
    <row r="12" spans="1:14" x14ac:dyDescent="0.25">
      <c r="A12">
        <v>11</v>
      </c>
      <c r="B12" t="s">
        <v>508</v>
      </c>
      <c r="C12" t="s">
        <v>6858</v>
      </c>
      <c r="D12" t="s">
        <v>6790</v>
      </c>
      <c r="E12" t="s">
        <v>6819</v>
      </c>
      <c r="F12">
        <v>108</v>
      </c>
      <c r="G12" t="s">
        <v>6949</v>
      </c>
      <c r="H12" t="str">
        <f t="shared" si="0"/>
        <v>INSERT INTO Departments ([Department_ID],[Department_Name],[College_Id]) VALUES (11,'Business Administration',108)</v>
      </c>
      <c r="N12" s="1"/>
    </row>
    <row r="13" spans="1:14" x14ac:dyDescent="0.25">
      <c r="A13">
        <v>12</v>
      </c>
      <c r="B13" t="s">
        <v>1250</v>
      </c>
      <c r="C13" t="s">
        <v>6859</v>
      </c>
      <c r="D13" t="s">
        <v>6785</v>
      </c>
      <c r="E13" t="s">
        <v>6816</v>
      </c>
      <c r="F13">
        <v>105</v>
      </c>
      <c r="G13" t="s">
        <v>6949</v>
      </c>
      <c r="H13" t="str">
        <f t="shared" si="0"/>
        <v>INSERT INTO Departments ([Department_ID],[Department_Name],[College_Id]) VALUES (12,'Chemical &amp; Biomedical Engineering',105)</v>
      </c>
      <c r="N13" s="1"/>
    </row>
    <row r="14" spans="1:14" x14ac:dyDescent="0.25">
      <c r="A14">
        <v>13</v>
      </c>
      <c r="B14" t="s">
        <v>738</v>
      </c>
      <c r="C14" t="s">
        <v>6860</v>
      </c>
      <c r="D14" t="s">
        <v>6777</v>
      </c>
      <c r="E14" t="s">
        <v>6812</v>
      </c>
      <c r="F14">
        <v>101</v>
      </c>
      <c r="G14" t="s">
        <v>6949</v>
      </c>
      <c r="H14" t="str">
        <f t="shared" si="0"/>
        <v>INSERT INTO Departments ([Department_ID],[Department_Name],[College_Id]) VALUES (13,'Chemistry',101)</v>
      </c>
      <c r="N14" s="1"/>
    </row>
    <row r="15" spans="1:14" x14ac:dyDescent="0.25">
      <c r="A15">
        <v>14</v>
      </c>
      <c r="B15" t="s">
        <v>4254</v>
      </c>
      <c r="C15" t="s">
        <v>6861</v>
      </c>
      <c r="D15" t="s">
        <v>6779</v>
      </c>
      <c r="E15" t="s">
        <v>6813</v>
      </c>
      <c r="F15">
        <v>102</v>
      </c>
      <c r="G15" t="s">
        <v>6949</v>
      </c>
      <c r="H15" t="str">
        <f t="shared" si="0"/>
        <v>INSERT INTO Departments ([Department_ID],[Department_Name],[College_Id]) VALUES (14,'Child and Family Studies',102)</v>
      </c>
      <c r="N15" s="1"/>
    </row>
    <row r="16" spans="1:14" x14ac:dyDescent="0.25">
      <c r="A16">
        <v>15</v>
      </c>
      <c r="B16" t="s">
        <v>1842</v>
      </c>
      <c r="C16" t="s">
        <v>6862</v>
      </c>
      <c r="D16" t="s">
        <v>6792</v>
      </c>
      <c r="E16" t="s">
        <v>6820</v>
      </c>
      <c r="F16">
        <v>109</v>
      </c>
      <c r="G16" t="s">
        <v>6949</v>
      </c>
      <c r="H16" t="str">
        <f t="shared" si="0"/>
        <v>INSERT INTO Departments ([Department_ID],[Department_Name],[College_Id]) VALUES (15,'Childhood Education and Literacy Studies',109)</v>
      </c>
      <c r="N16" s="1"/>
    </row>
    <row r="17" spans="1:14" x14ac:dyDescent="0.25">
      <c r="A17">
        <v>16</v>
      </c>
      <c r="B17" t="s">
        <v>1734</v>
      </c>
      <c r="C17" t="s">
        <v>6863</v>
      </c>
      <c r="D17" t="s">
        <v>6794</v>
      </c>
      <c r="E17" t="s">
        <v>6821</v>
      </c>
      <c r="F17">
        <v>110</v>
      </c>
      <c r="G17" t="s">
        <v>6949</v>
      </c>
      <c r="H17" t="str">
        <f t="shared" si="0"/>
        <v>INSERT INTO Departments ([Department_ID],[Department_Name],[College_Id]) VALUES (16,'Childhood/Lang. Arts/Reading',110)</v>
      </c>
      <c r="N17" s="1"/>
    </row>
    <row r="18" spans="1:14" x14ac:dyDescent="0.25">
      <c r="A18">
        <v>17</v>
      </c>
      <c r="B18" t="s">
        <v>637</v>
      </c>
      <c r="C18" t="s">
        <v>6864</v>
      </c>
      <c r="D18" t="s">
        <v>6785</v>
      </c>
      <c r="E18" t="s">
        <v>6816</v>
      </c>
      <c r="F18">
        <v>105</v>
      </c>
      <c r="G18" t="s">
        <v>6949</v>
      </c>
      <c r="H18" t="str">
        <f t="shared" si="0"/>
        <v>INSERT INTO Departments ([Department_ID],[Department_Name],[College_Id]) VALUES (17,'Civil and Environmental Engineering',105)</v>
      </c>
      <c r="N18" s="1"/>
    </row>
    <row r="19" spans="1:14" x14ac:dyDescent="0.25">
      <c r="A19">
        <v>18</v>
      </c>
      <c r="B19" t="s">
        <v>944</v>
      </c>
      <c r="C19" t="s">
        <v>6865</v>
      </c>
      <c r="D19" t="s">
        <v>6777</v>
      </c>
      <c r="E19" t="s">
        <v>6812</v>
      </c>
      <c r="F19">
        <v>101</v>
      </c>
      <c r="G19" t="s">
        <v>6949</v>
      </c>
      <c r="H19" t="str">
        <f t="shared" si="0"/>
        <v>INSERT INTO Departments ([Department_ID],[Department_Name],[College_Id]) VALUES (18,'Communication',101)</v>
      </c>
    </row>
    <row r="20" spans="1:14" x14ac:dyDescent="0.25">
      <c r="A20">
        <v>19</v>
      </c>
      <c r="B20" t="s">
        <v>1125</v>
      </c>
      <c r="C20" t="s">
        <v>6866</v>
      </c>
      <c r="D20" t="s">
        <v>6779</v>
      </c>
      <c r="E20" t="s">
        <v>6813</v>
      </c>
      <c r="F20">
        <v>102</v>
      </c>
      <c r="G20" t="s">
        <v>6949</v>
      </c>
      <c r="H20" t="str">
        <f t="shared" si="0"/>
        <v>INSERT INTO Departments ([Department_ID],[Department_Name],[College_Id]) VALUES (19,'Communication Sciences and Disorders',102)</v>
      </c>
    </row>
    <row r="21" spans="1:14" x14ac:dyDescent="0.25">
      <c r="A21">
        <v>20</v>
      </c>
      <c r="B21" t="s">
        <v>1484</v>
      </c>
      <c r="C21" t="s">
        <v>6867</v>
      </c>
      <c r="D21" t="s">
        <v>6799</v>
      </c>
      <c r="E21" t="s">
        <v>6824</v>
      </c>
      <c r="F21">
        <v>113</v>
      </c>
      <c r="G21" t="s">
        <v>6949</v>
      </c>
      <c r="H21" t="str">
        <f t="shared" si="0"/>
        <v>INSERT INTO Departments ([Department_ID],[Department_Name],[College_Id]) VALUES (20,'Community and Family Health',113)</v>
      </c>
    </row>
    <row r="22" spans="1:14" x14ac:dyDescent="0.25">
      <c r="A22">
        <v>21</v>
      </c>
      <c r="B22" t="s">
        <v>3512</v>
      </c>
      <c r="C22" t="s">
        <v>6868</v>
      </c>
      <c r="D22" t="s">
        <v>6796</v>
      </c>
      <c r="E22" t="s">
        <v>6822</v>
      </c>
      <c r="F22">
        <v>111</v>
      </c>
      <c r="G22" t="s">
        <v>6949</v>
      </c>
      <c r="H22" t="str">
        <f t="shared" si="0"/>
        <v>INSERT INTO Departments ([Department_ID],[Department_Name],[College_Id]) VALUES (21,'Community Experiential Learning',111)</v>
      </c>
    </row>
    <row r="23" spans="1:14" x14ac:dyDescent="0.25">
      <c r="A23">
        <v>22</v>
      </c>
      <c r="B23" t="s">
        <v>618</v>
      </c>
      <c r="C23" t="s">
        <v>6869</v>
      </c>
      <c r="D23" t="s">
        <v>6785</v>
      </c>
      <c r="E23" t="s">
        <v>6816</v>
      </c>
      <c r="F23">
        <v>105</v>
      </c>
      <c r="G23" t="s">
        <v>6949</v>
      </c>
      <c r="H23" t="str">
        <f t="shared" si="0"/>
        <v>INSERT INTO Departments ([Department_ID],[Department_Name],[College_Id]) VALUES (22,'Computer Science and Engineering',105)</v>
      </c>
    </row>
    <row r="24" spans="1:14" x14ac:dyDescent="0.25">
      <c r="A24">
        <v>23</v>
      </c>
      <c r="B24" t="s">
        <v>579</v>
      </c>
      <c r="C24" t="s">
        <v>6870</v>
      </c>
      <c r="D24" t="s">
        <v>6779</v>
      </c>
      <c r="E24" t="s">
        <v>6813</v>
      </c>
      <c r="F24">
        <v>102</v>
      </c>
      <c r="G24" t="s">
        <v>6949</v>
      </c>
      <c r="H24" t="str">
        <f t="shared" si="0"/>
        <v>INSERT INTO Departments ([Department_ID],[Department_Name],[College_Id]) VALUES (23,'Criminology',102)</v>
      </c>
    </row>
    <row r="25" spans="1:14" x14ac:dyDescent="0.25">
      <c r="A25">
        <v>24</v>
      </c>
      <c r="B25" t="s">
        <v>1096</v>
      </c>
      <c r="C25" t="s">
        <v>6871</v>
      </c>
      <c r="D25" t="s">
        <v>988</v>
      </c>
      <c r="E25" t="s">
        <v>6823</v>
      </c>
      <c r="F25">
        <v>112</v>
      </c>
      <c r="G25" t="s">
        <v>6949</v>
      </c>
      <c r="H25" t="str">
        <f t="shared" si="0"/>
        <v>INSERT INTO Departments ([Department_ID],[Department_Name],[College_Id]) VALUES (24,'Dance',112)</v>
      </c>
    </row>
    <row r="26" spans="1:14" x14ac:dyDescent="0.25">
      <c r="A26">
        <v>25</v>
      </c>
      <c r="B26" t="s">
        <v>756</v>
      </c>
      <c r="C26" t="s">
        <v>6872</v>
      </c>
      <c r="D26" t="s">
        <v>6799</v>
      </c>
      <c r="E26" t="s">
        <v>6824</v>
      </c>
      <c r="F26">
        <v>113</v>
      </c>
      <c r="G26" t="s">
        <v>6949</v>
      </c>
      <c r="H26" t="str">
        <f t="shared" si="0"/>
        <v>INSERT INTO Departments ([Department_ID],[Department_Name],[College_Id]) VALUES (25,'Dean's Office',113)</v>
      </c>
    </row>
    <row r="27" spans="1:14" x14ac:dyDescent="0.25">
      <c r="A27">
        <v>26</v>
      </c>
      <c r="B27" t="s">
        <v>1581</v>
      </c>
      <c r="C27" t="s">
        <v>6873</v>
      </c>
      <c r="D27" t="s">
        <v>6777</v>
      </c>
      <c r="E27" t="s">
        <v>6812</v>
      </c>
      <c r="F27">
        <v>101</v>
      </c>
      <c r="G27" t="s">
        <v>6949</v>
      </c>
      <c r="H27" t="str">
        <f t="shared" si="0"/>
        <v>INSERT INTO Departments ([Department_ID],[Department_Name],[College_Id]) VALUES (26,'Economics',101)</v>
      </c>
    </row>
    <row r="28" spans="1:14" x14ac:dyDescent="0.25">
      <c r="A28">
        <v>27</v>
      </c>
      <c r="B28" t="s">
        <v>723</v>
      </c>
      <c r="C28" t="s">
        <v>6874</v>
      </c>
      <c r="D28" t="s">
        <v>6783</v>
      </c>
      <c r="E28" t="s">
        <v>6815</v>
      </c>
      <c r="F28">
        <v>104</v>
      </c>
      <c r="G28" t="s">
        <v>6949</v>
      </c>
      <c r="H28" t="str">
        <f t="shared" si="0"/>
        <v>INSERT INTO Departments ([Department_ID],[Department_Name],[College_Id]) VALUES (27,'Educational and Psychological Studies',104)</v>
      </c>
    </row>
    <row r="29" spans="1:14" x14ac:dyDescent="0.25">
      <c r="A29">
        <v>28</v>
      </c>
      <c r="B29" t="s">
        <v>1685</v>
      </c>
      <c r="C29" t="s">
        <v>6875</v>
      </c>
      <c r="D29" t="s">
        <v>6801</v>
      </c>
      <c r="E29" t="s">
        <v>6825</v>
      </c>
      <c r="F29">
        <v>114</v>
      </c>
      <c r="G29" t="s">
        <v>6949</v>
      </c>
      <c r="H29" t="str">
        <f t="shared" si="0"/>
        <v>INSERT INTO Departments ([Department_ID],[Department_Name],[College_Id]) VALUES (28,'Educational Leadership',114)</v>
      </c>
    </row>
    <row r="30" spans="1:14" x14ac:dyDescent="0.25">
      <c r="A30">
        <v>29</v>
      </c>
      <c r="B30" t="s">
        <v>1764</v>
      </c>
      <c r="C30" t="s">
        <v>6876</v>
      </c>
      <c r="D30" t="s">
        <v>6783</v>
      </c>
      <c r="E30" t="s">
        <v>6815</v>
      </c>
      <c r="F30">
        <v>104</v>
      </c>
      <c r="G30" t="s">
        <v>6949</v>
      </c>
      <c r="H30" t="str">
        <f t="shared" si="0"/>
        <v>INSERT INTO Departments ([Department_ID],[Department_Name],[College_Id]) VALUES (29,'Educational Measurement and Research',104)</v>
      </c>
    </row>
    <row r="31" spans="1:14" x14ac:dyDescent="0.25">
      <c r="A31">
        <v>30</v>
      </c>
      <c r="B31" t="s">
        <v>1953</v>
      </c>
      <c r="C31" t="s">
        <v>6877</v>
      </c>
      <c r="D31" t="s">
        <v>6785</v>
      </c>
      <c r="E31" t="s">
        <v>6816</v>
      </c>
      <c r="F31">
        <v>105</v>
      </c>
      <c r="G31" t="s">
        <v>6949</v>
      </c>
      <c r="H31" t="str">
        <f t="shared" si="0"/>
        <v>INSERT INTO Departments ([Department_ID],[Department_Name],[College_Id]) VALUES (30,'Electrical Engineering',105)</v>
      </c>
    </row>
    <row r="32" spans="1:14" x14ac:dyDescent="0.25">
      <c r="A32">
        <v>31</v>
      </c>
      <c r="B32" t="s">
        <v>1716</v>
      </c>
      <c r="C32" t="s">
        <v>6878</v>
      </c>
      <c r="D32" t="s">
        <v>6783</v>
      </c>
      <c r="E32" t="s">
        <v>6815</v>
      </c>
      <c r="F32">
        <v>104</v>
      </c>
      <c r="G32" t="s">
        <v>6949</v>
      </c>
      <c r="H32" t="str">
        <f t="shared" si="0"/>
        <v>INSERT INTO Departments ([Department_ID],[Department_Name],[College_Id]) VALUES (31,'Elementary Education',104)</v>
      </c>
    </row>
    <row r="33" spans="1:8" x14ac:dyDescent="0.25">
      <c r="A33">
        <v>32</v>
      </c>
      <c r="B33" t="s">
        <v>87</v>
      </c>
      <c r="C33" t="s">
        <v>6879</v>
      </c>
      <c r="D33" t="s">
        <v>6777</v>
      </c>
      <c r="E33" t="s">
        <v>6812</v>
      </c>
      <c r="F33">
        <v>101</v>
      </c>
      <c r="G33" t="s">
        <v>6949</v>
      </c>
      <c r="H33" t="str">
        <f t="shared" si="0"/>
        <v>INSERT INTO Departments ([Department_ID],[Department_Name],[College_Id]) VALUES (32,'English',101)</v>
      </c>
    </row>
    <row r="34" spans="1:8" x14ac:dyDescent="0.25">
      <c r="A34">
        <v>33</v>
      </c>
      <c r="B34" t="s">
        <v>3381</v>
      </c>
      <c r="C34" t="s">
        <v>6880</v>
      </c>
      <c r="D34" t="s">
        <v>6803</v>
      </c>
      <c r="E34" t="s">
        <v>6826</v>
      </c>
      <c r="F34">
        <v>115</v>
      </c>
      <c r="G34" t="s">
        <v>6949</v>
      </c>
      <c r="H34" t="str">
        <f t="shared" si="0"/>
        <v>INSERT INTO Departments ([Department_ID],[Department_Name],[College_Id]) VALUES (33,'Environmental and Occupational Health',115)</v>
      </c>
    </row>
    <row r="35" spans="1:8" x14ac:dyDescent="0.25">
      <c r="A35">
        <v>34</v>
      </c>
      <c r="B35" t="s">
        <v>3399</v>
      </c>
      <c r="C35" t="s">
        <v>6881</v>
      </c>
      <c r="D35" t="s">
        <v>813</v>
      </c>
      <c r="E35" t="s">
        <v>6827</v>
      </c>
      <c r="F35">
        <v>116</v>
      </c>
      <c r="G35" t="s">
        <v>6949</v>
      </c>
      <c r="H35" t="str">
        <f t="shared" si="0"/>
        <v>INSERT INTO Departments ([Department_ID],[Department_Name],[College_Id]) VALUES (34,'Epidemiology and Biostatistics',116)</v>
      </c>
    </row>
    <row r="36" spans="1:8" x14ac:dyDescent="0.25">
      <c r="A36">
        <v>35</v>
      </c>
      <c r="B36" t="s">
        <v>2680</v>
      </c>
      <c r="C36" t="s">
        <v>6882</v>
      </c>
      <c r="D36" t="s">
        <v>6781</v>
      </c>
      <c r="E36" t="s">
        <v>6814</v>
      </c>
      <c r="F36">
        <v>103</v>
      </c>
      <c r="G36" t="s">
        <v>6949</v>
      </c>
      <c r="H36" t="str">
        <f t="shared" si="0"/>
        <v>INSERT INTO Departments ([Department_ID],[Department_Name],[College_Id]) VALUES (35,'Finance',103)</v>
      </c>
    </row>
    <row r="37" spans="1:8" x14ac:dyDescent="0.25">
      <c r="A37">
        <v>36</v>
      </c>
      <c r="B37" t="s">
        <v>6618</v>
      </c>
      <c r="C37" t="s">
        <v>6883</v>
      </c>
      <c r="D37" t="s">
        <v>3802</v>
      </c>
      <c r="E37" t="s">
        <v>6828</v>
      </c>
      <c r="F37">
        <v>117</v>
      </c>
      <c r="G37" t="s">
        <v>6949</v>
      </c>
      <c r="H37" t="str">
        <f t="shared" si="0"/>
        <v>INSERT INTO Departments ([Department_ID],[Department_Name],[College_Id]) VALUES (36,'Foreign Language Education',117)</v>
      </c>
    </row>
    <row r="38" spans="1:8" x14ac:dyDescent="0.25">
      <c r="A38">
        <v>37</v>
      </c>
      <c r="B38" t="s">
        <v>2850</v>
      </c>
      <c r="C38" t="s">
        <v>6884</v>
      </c>
      <c r="D38" t="s">
        <v>6777</v>
      </c>
      <c r="E38" t="s">
        <v>6812</v>
      </c>
      <c r="F38">
        <v>101</v>
      </c>
      <c r="G38" t="s">
        <v>6949</v>
      </c>
      <c r="H38" t="str">
        <f t="shared" si="0"/>
        <v>INSERT INTO Departments ([Department_ID],[Department_Name],[College_Id]) VALUES (37,'Geography',101)</v>
      </c>
    </row>
    <row r="39" spans="1:8" x14ac:dyDescent="0.25">
      <c r="A39">
        <v>38</v>
      </c>
      <c r="B39" t="s">
        <v>151</v>
      </c>
      <c r="C39" t="s">
        <v>6885</v>
      </c>
      <c r="D39" t="s">
        <v>6777</v>
      </c>
      <c r="E39" t="s">
        <v>6812</v>
      </c>
      <c r="F39">
        <v>101</v>
      </c>
      <c r="G39" t="s">
        <v>6949</v>
      </c>
      <c r="H39" t="str">
        <f t="shared" si="0"/>
        <v>INSERT INTO Departments ([Department_ID],[Department_Name],[College_Id]) VALUES (38,'Geography &amp; Environmental Science and Policy',101)</v>
      </c>
    </row>
    <row r="40" spans="1:8" x14ac:dyDescent="0.25">
      <c r="A40">
        <v>39</v>
      </c>
      <c r="B40" t="s">
        <v>2523</v>
      </c>
      <c r="C40" t="s">
        <v>6886</v>
      </c>
      <c r="D40" t="s">
        <v>6777</v>
      </c>
      <c r="E40" t="s">
        <v>6812</v>
      </c>
      <c r="F40">
        <v>101</v>
      </c>
      <c r="G40" t="s">
        <v>6949</v>
      </c>
      <c r="H40" t="str">
        <f t="shared" si="0"/>
        <v>INSERT INTO Departments ([Department_ID],[Department_Name],[College_Id]) VALUES (39,'Geosciences',101)</v>
      </c>
    </row>
    <row r="41" spans="1:8" x14ac:dyDescent="0.25">
      <c r="A41">
        <v>40</v>
      </c>
      <c r="B41" t="s">
        <v>5370</v>
      </c>
      <c r="C41" t="s">
        <v>6887</v>
      </c>
      <c r="D41" t="s">
        <v>6779</v>
      </c>
      <c r="E41" t="s">
        <v>6813</v>
      </c>
      <c r="F41">
        <v>102</v>
      </c>
      <c r="G41" t="s">
        <v>6949</v>
      </c>
      <c r="H41" t="str">
        <f t="shared" si="0"/>
        <v>INSERT INTO Departments ([Department_ID],[Department_Name],[College_Id]) VALUES (40,'Global Health',102)</v>
      </c>
    </row>
    <row r="42" spans="1:8" x14ac:dyDescent="0.25">
      <c r="A42">
        <v>41</v>
      </c>
      <c r="B42" t="s">
        <v>3510</v>
      </c>
      <c r="C42" t="s">
        <v>6888</v>
      </c>
      <c r="D42" t="s">
        <v>6799</v>
      </c>
      <c r="E42" t="s">
        <v>6824</v>
      </c>
      <c r="F42">
        <v>113</v>
      </c>
      <c r="G42" t="s">
        <v>6949</v>
      </c>
      <c r="H42" t="str">
        <f t="shared" si="0"/>
        <v>INSERT INTO Departments ([Department_ID],[Department_Name],[College_Id]) VALUES (41,'Global Sustainability',113)</v>
      </c>
    </row>
    <row r="43" spans="1:8" x14ac:dyDescent="0.25">
      <c r="A43">
        <v>42</v>
      </c>
      <c r="B43" t="s">
        <v>1041</v>
      </c>
      <c r="C43" t="s">
        <v>6889</v>
      </c>
      <c r="D43" t="s">
        <v>6781</v>
      </c>
      <c r="E43" t="s">
        <v>6814</v>
      </c>
      <c r="F43">
        <v>103</v>
      </c>
      <c r="G43" t="s">
        <v>6949</v>
      </c>
      <c r="H43" t="str">
        <f t="shared" si="0"/>
        <v>INSERT INTO Departments ([Department_ID],[Department_Name],[College_Id]) VALUES (42,'Government &amp; International Affairs',103)</v>
      </c>
    </row>
    <row r="44" spans="1:8" x14ac:dyDescent="0.25">
      <c r="A44">
        <v>43</v>
      </c>
      <c r="B44" t="s">
        <v>5248</v>
      </c>
      <c r="C44" t="s">
        <v>6890</v>
      </c>
      <c r="D44" t="s">
        <v>6783</v>
      </c>
      <c r="E44" t="s">
        <v>6815</v>
      </c>
      <c r="F44">
        <v>104</v>
      </c>
      <c r="G44" t="s">
        <v>6949</v>
      </c>
      <c r="H44" t="str">
        <f t="shared" si="0"/>
        <v>INSERT INTO Departments ([Department_ID],[Department_Name],[College_Id]) VALUES (43,'Graduate School',104)</v>
      </c>
    </row>
    <row r="45" spans="1:8" x14ac:dyDescent="0.25">
      <c r="A45">
        <v>44</v>
      </c>
      <c r="B45" t="s">
        <v>3523</v>
      </c>
      <c r="C45" t="s">
        <v>6891</v>
      </c>
      <c r="D45" t="s">
        <v>6785</v>
      </c>
      <c r="E45" t="s">
        <v>6816</v>
      </c>
      <c r="F45">
        <v>105</v>
      </c>
      <c r="G45" t="s">
        <v>6949</v>
      </c>
      <c r="H45" t="str">
        <f t="shared" si="0"/>
        <v>INSERT INTO Departments ([Department_ID],[Department_Name],[College_Id]) VALUES (44,'Graduate School Department',105)</v>
      </c>
    </row>
    <row r="46" spans="1:8" x14ac:dyDescent="0.25">
      <c r="A46">
        <v>45</v>
      </c>
      <c r="B46" t="s">
        <v>3369</v>
      </c>
      <c r="C46" t="s">
        <v>6892</v>
      </c>
      <c r="D46" t="s">
        <v>6787</v>
      </c>
      <c r="E46" t="s">
        <v>6817</v>
      </c>
      <c r="F46">
        <v>106</v>
      </c>
      <c r="G46" t="s">
        <v>6949</v>
      </c>
      <c r="H46" t="str">
        <f t="shared" si="0"/>
        <v>INSERT INTO Departments ([Department_ID],[Department_Name],[College_Id]) VALUES (45,'Health Policy and Management',106)</v>
      </c>
    </row>
    <row r="47" spans="1:8" x14ac:dyDescent="0.25">
      <c r="A47">
        <v>46</v>
      </c>
      <c r="B47" t="s">
        <v>56</v>
      </c>
      <c r="C47" t="s">
        <v>6893</v>
      </c>
      <c r="D47" t="s">
        <v>6777</v>
      </c>
      <c r="E47" t="s">
        <v>6812</v>
      </c>
      <c r="F47">
        <v>101</v>
      </c>
      <c r="G47" t="s">
        <v>6949</v>
      </c>
      <c r="H47" t="str">
        <f t="shared" si="0"/>
        <v>INSERT INTO Departments ([Department_ID],[Department_Name],[College_Id]) VALUES (46,'History',101)</v>
      </c>
    </row>
    <row r="48" spans="1:8" x14ac:dyDescent="0.25">
      <c r="A48">
        <v>47</v>
      </c>
      <c r="B48" t="s">
        <v>3477</v>
      </c>
      <c r="C48" t="s">
        <v>6894</v>
      </c>
      <c r="D48" t="s">
        <v>700</v>
      </c>
      <c r="E48" t="s">
        <v>6818</v>
      </c>
      <c r="F48">
        <v>107</v>
      </c>
      <c r="G48" t="s">
        <v>6949</v>
      </c>
      <c r="H48" t="str">
        <f t="shared" si="0"/>
        <v>INSERT INTO Departments ([Department_ID],[Department_Name],[College_Id]) VALUES (47,'Honors',107)</v>
      </c>
    </row>
    <row r="49" spans="1:8" x14ac:dyDescent="0.25">
      <c r="A49">
        <v>48</v>
      </c>
      <c r="B49" t="s">
        <v>2796</v>
      </c>
      <c r="C49" t="s">
        <v>6895</v>
      </c>
      <c r="D49" t="s">
        <v>6790</v>
      </c>
      <c r="E49" t="s">
        <v>6819</v>
      </c>
      <c r="F49">
        <v>108</v>
      </c>
      <c r="G49" t="s">
        <v>6949</v>
      </c>
      <c r="H49" t="str">
        <f t="shared" si="0"/>
        <v>INSERT INTO Departments ([Department_ID],[Department_Name],[College_Id]) VALUES (48,'Hospitality Management',108)</v>
      </c>
    </row>
    <row r="50" spans="1:8" x14ac:dyDescent="0.25">
      <c r="A50">
        <v>49</v>
      </c>
      <c r="B50" t="s">
        <v>358</v>
      </c>
      <c r="C50" t="s">
        <v>6896</v>
      </c>
      <c r="D50" t="s">
        <v>6792</v>
      </c>
      <c r="E50" t="s">
        <v>6820</v>
      </c>
      <c r="F50">
        <v>109</v>
      </c>
      <c r="G50" t="s">
        <v>6949</v>
      </c>
      <c r="H50" t="str">
        <f t="shared" si="0"/>
        <v>INSERT INTO Departments ([Department_ID],[Department_Name],[College_Id]) VALUES (49,'Humanities',109)</v>
      </c>
    </row>
    <row r="51" spans="1:8" x14ac:dyDescent="0.25">
      <c r="A51">
        <v>50</v>
      </c>
      <c r="B51" t="s">
        <v>115</v>
      </c>
      <c r="C51" t="s">
        <v>6897</v>
      </c>
      <c r="D51" t="s">
        <v>6777</v>
      </c>
      <c r="E51" t="s">
        <v>6812</v>
      </c>
      <c r="F51">
        <v>101</v>
      </c>
      <c r="G51" t="s">
        <v>6949</v>
      </c>
      <c r="H51" t="str">
        <f t="shared" si="0"/>
        <v>INSERT INTO Departments ([Department_ID],[Department_Name],[College_Id]) VALUES (50,'Humanities &amp; Cultural Studies',101)</v>
      </c>
    </row>
    <row r="52" spans="1:8" x14ac:dyDescent="0.25">
      <c r="A52">
        <v>51</v>
      </c>
      <c r="B52" t="s">
        <v>2214</v>
      </c>
      <c r="C52" t="s">
        <v>6898</v>
      </c>
      <c r="D52" t="s">
        <v>6785</v>
      </c>
      <c r="E52" t="s">
        <v>6816</v>
      </c>
      <c r="F52">
        <v>105</v>
      </c>
      <c r="G52" t="s">
        <v>6949</v>
      </c>
      <c r="H52" t="str">
        <f t="shared" si="0"/>
        <v>INSERT INTO Departments ([Department_ID],[Department_Name],[College_Id]) VALUES (51,'Industrial and Management Systems Engineering',105)</v>
      </c>
    </row>
    <row r="53" spans="1:8" x14ac:dyDescent="0.25">
      <c r="A53">
        <v>52</v>
      </c>
      <c r="B53" t="s">
        <v>706</v>
      </c>
      <c r="C53" t="s">
        <v>6899</v>
      </c>
      <c r="D53" t="s">
        <v>6781</v>
      </c>
      <c r="E53" t="s">
        <v>6814</v>
      </c>
      <c r="F53">
        <v>103</v>
      </c>
      <c r="G53" t="s">
        <v>6949</v>
      </c>
      <c r="H53" t="str">
        <f t="shared" si="0"/>
        <v>INSERT INTO Departments ([Department_ID],[Department_Name],[College_Id]) VALUES (52,'Information Systems and Decision Sciences',103)</v>
      </c>
    </row>
    <row r="54" spans="1:8" x14ac:dyDescent="0.25">
      <c r="A54">
        <v>53</v>
      </c>
      <c r="B54" t="s">
        <v>649</v>
      </c>
      <c r="C54" t="s">
        <v>6900</v>
      </c>
      <c r="D54" t="s">
        <v>700</v>
      </c>
      <c r="E54" t="s">
        <v>6818</v>
      </c>
      <c r="F54">
        <v>107</v>
      </c>
      <c r="G54" t="s">
        <v>6949</v>
      </c>
      <c r="H54" t="str">
        <f t="shared" si="0"/>
        <v>INSERT INTO Departments ([Department_ID],[Department_Name],[College_Id]) VALUES (53,'Information Technology',107)</v>
      </c>
    </row>
    <row r="55" spans="1:8" x14ac:dyDescent="0.25">
      <c r="A55">
        <v>54</v>
      </c>
      <c r="B55" t="s">
        <v>1497</v>
      </c>
      <c r="C55" t="s">
        <v>6901</v>
      </c>
      <c r="D55" t="s">
        <v>6790</v>
      </c>
      <c r="E55" t="s">
        <v>6819</v>
      </c>
      <c r="F55">
        <v>108</v>
      </c>
      <c r="G55" t="s">
        <v>6949</v>
      </c>
      <c r="H55" t="str">
        <f t="shared" si="0"/>
        <v>INSERT INTO Departments ([Department_ID],[Department_Name],[College_Id]) VALUES (54,'Interdisciplinary Arts and Sciences',108)</v>
      </c>
    </row>
    <row r="56" spans="1:8" x14ac:dyDescent="0.25">
      <c r="A56">
        <v>55</v>
      </c>
      <c r="B56" t="s">
        <v>2169</v>
      </c>
      <c r="C56" t="s">
        <v>6902</v>
      </c>
      <c r="D56" t="s">
        <v>6792</v>
      </c>
      <c r="E56" t="s">
        <v>6820</v>
      </c>
      <c r="F56">
        <v>109</v>
      </c>
      <c r="G56" t="s">
        <v>6949</v>
      </c>
      <c r="H56" t="str">
        <f t="shared" si="0"/>
        <v>INSERT INTO Departments ([Department_ID],[Department_Name],[College_Id]) VALUES (55,'Interdisciplinary Engineering',109)</v>
      </c>
    </row>
    <row r="57" spans="1:8" x14ac:dyDescent="0.25">
      <c r="A57">
        <v>56</v>
      </c>
      <c r="B57" t="s">
        <v>3503</v>
      </c>
      <c r="C57" t="s">
        <v>6903</v>
      </c>
      <c r="D57" t="s">
        <v>6794</v>
      </c>
      <c r="E57" t="s">
        <v>6821</v>
      </c>
      <c r="F57">
        <v>110</v>
      </c>
      <c r="G57" t="s">
        <v>6949</v>
      </c>
      <c r="H57" t="str">
        <f t="shared" si="0"/>
        <v>INSERT INTO Departments ([Department_ID],[Department_Name],[College_Id]) VALUES (56,'Interdisciplinary Fine Arts',110)</v>
      </c>
    </row>
    <row r="58" spans="1:8" x14ac:dyDescent="0.25">
      <c r="A58">
        <v>57</v>
      </c>
      <c r="B58" t="s">
        <v>2956</v>
      </c>
      <c r="C58" t="s">
        <v>6904</v>
      </c>
      <c r="D58" t="s">
        <v>6796</v>
      </c>
      <c r="E58" t="s">
        <v>6822</v>
      </c>
      <c r="F58">
        <v>111</v>
      </c>
      <c r="G58" t="s">
        <v>6949</v>
      </c>
      <c r="H58" t="str">
        <f t="shared" si="0"/>
        <v>INSERT INTO Departments ([Department_ID],[Department_Name],[College_Id]) VALUES (57,'Interdisciplinary Social Sciences',111)</v>
      </c>
    </row>
    <row r="59" spans="1:8" x14ac:dyDescent="0.25">
      <c r="A59">
        <v>58</v>
      </c>
      <c r="B59" t="s">
        <v>1069</v>
      </c>
      <c r="C59" t="s">
        <v>6905</v>
      </c>
      <c r="D59" t="s">
        <v>988</v>
      </c>
      <c r="E59" t="s">
        <v>6823</v>
      </c>
      <c r="F59">
        <v>112</v>
      </c>
      <c r="G59" t="s">
        <v>6949</v>
      </c>
      <c r="H59" t="str">
        <f t="shared" si="0"/>
        <v>INSERT INTO Departments ([Department_ID],[Department_Name],[College_Id]) VALUES (58,'Interdisciplinary Studies',112)</v>
      </c>
    </row>
    <row r="60" spans="1:8" x14ac:dyDescent="0.25">
      <c r="A60">
        <v>59</v>
      </c>
      <c r="B60" t="s">
        <v>3704</v>
      </c>
      <c r="C60" t="s">
        <v>6906</v>
      </c>
      <c r="D60" t="s">
        <v>6799</v>
      </c>
      <c r="E60" t="s">
        <v>6824</v>
      </c>
      <c r="F60">
        <v>113</v>
      </c>
      <c r="G60" t="s">
        <v>6949</v>
      </c>
      <c r="H60" t="str">
        <f t="shared" si="0"/>
        <v>INSERT INTO Departments ([Department_ID],[Department_Name],[College_Id]) VALUES (59,'Journalism and Media Studies',113)</v>
      </c>
    </row>
    <row r="61" spans="1:8" x14ac:dyDescent="0.25">
      <c r="A61">
        <v>60</v>
      </c>
      <c r="B61" t="s">
        <v>3817</v>
      </c>
      <c r="C61" t="s">
        <v>6907</v>
      </c>
      <c r="D61" t="s">
        <v>6801</v>
      </c>
      <c r="E61" t="s">
        <v>6825</v>
      </c>
      <c r="F61">
        <v>114</v>
      </c>
      <c r="G61" t="s">
        <v>6949</v>
      </c>
      <c r="H61" t="str">
        <f t="shared" si="0"/>
        <v>INSERT INTO Departments ([Department_ID],[Department_Name],[College_Id]) VALUES (60,'Leadership Studies',114)</v>
      </c>
    </row>
    <row r="62" spans="1:8" x14ac:dyDescent="0.25">
      <c r="A62">
        <v>61</v>
      </c>
      <c r="B62" t="s">
        <v>541</v>
      </c>
      <c r="C62" t="s">
        <v>6908</v>
      </c>
      <c r="D62" t="s">
        <v>6803</v>
      </c>
      <c r="E62" t="s">
        <v>6826</v>
      </c>
      <c r="F62">
        <v>115</v>
      </c>
      <c r="G62" t="s">
        <v>6949</v>
      </c>
      <c r="H62" t="str">
        <f t="shared" si="0"/>
        <v>INSERT INTO Departments ([Department_ID],[Department_Name],[College_Id]) VALUES (61,'Leadership, Counseling, Adult, Career, and Higher Education',115)</v>
      </c>
    </row>
    <row r="63" spans="1:8" x14ac:dyDescent="0.25">
      <c r="A63">
        <v>62</v>
      </c>
      <c r="B63" t="s">
        <v>1394</v>
      </c>
      <c r="C63" t="s">
        <v>6909</v>
      </c>
      <c r="D63" t="s">
        <v>813</v>
      </c>
      <c r="E63" t="s">
        <v>6827</v>
      </c>
      <c r="F63">
        <v>116</v>
      </c>
      <c r="G63" t="s">
        <v>6949</v>
      </c>
      <c r="H63" t="str">
        <f t="shared" si="0"/>
        <v>INSERT INTO Departments ([Department_ID],[Department_Name],[College_Id]) VALUES (62,'Management',116)</v>
      </c>
    </row>
    <row r="64" spans="1:8" x14ac:dyDescent="0.25">
      <c r="A64">
        <v>63</v>
      </c>
      <c r="B64" t="s">
        <v>4985</v>
      </c>
      <c r="C64" t="s">
        <v>6910</v>
      </c>
      <c r="D64" t="s">
        <v>3802</v>
      </c>
      <c r="E64" t="s">
        <v>6828</v>
      </c>
      <c r="F64">
        <v>117</v>
      </c>
      <c r="G64" t="s">
        <v>6949</v>
      </c>
      <c r="H64" t="str">
        <f t="shared" si="0"/>
        <v>INSERT INTO Departments ([Department_ID],[Department_Name],[College_Id]) VALUES (63,'Marine Science',117)</v>
      </c>
    </row>
    <row r="65" spans="1:8" x14ac:dyDescent="0.25">
      <c r="A65">
        <v>64</v>
      </c>
      <c r="B65" t="s">
        <v>2461</v>
      </c>
      <c r="C65" t="s">
        <v>6911</v>
      </c>
      <c r="D65" t="s">
        <v>6781</v>
      </c>
      <c r="E65" t="s">
        <v>6814</v>
      </c>
      <c r="F65">
        <v>103</v>
      </c>
      <c r="G65" t="s">
        <v>6949</v>
      </c>
      <c r="H65" t="str">
        <f t="shared" si="0"/>
        <v>INSERT INTO Departments ([Department_ID],[Department_Name],[College_Id]) VALUES (64,'Marketing',103)</v>
      </c>
    </row>
    <row r="66" spans="1:8" x14ac:dyDescent="0.25">
      <c r="A66">
        <v>65</v>
      </c>
      <c r="B66" t="s">
        <v>1</v>
      </c>
      <c r="C66" t="s">
        <v>6912</v>
      </c>
      <c r="D66" t="s">
        <v>6777</v>
      </c>
      <c r="E66" t="s">
        <v>6812</v>
      </c>
      <c r="F66">
        <v>101</v>
      </c>
      <c r="G66" t="s">
        <v>6949</v>
      </c>
      <c r="H66" t="str">
        <f t="shared" si="0"/>
        <v>INSERT INTO Departments ([Department_ID],[Department_Name],[College_Id]) VALUES (65,'Mass Communications',101)</v>
      </c>
    </row>
    <row r="67" spans="1:8" x14ac:dyDescent="0.25">
      <c r="A67">
        <v>66</v>
      </c>
      <c r="B67" t="s">
        <v>1008</v>
      </c>
      <c r="C67" t="s">
        <v>6913</v>
      </c>
      <c r="D67" t="s">
        <v>6777</v>
      </c>
      <c r="E67" t="s">
        <v>6812</v>
      </c>
      <c r="F67">
        <v>101</v>
      </c>
      <c r="G67" t="s">
        <v>6949</v>
      </c>
      <c r="H67" t="str">
        <f t="shared" ref="H67:H102" si="1">_xlfn.CONCAT(G67,A67,",",C67,",",F67,")")</f>
        <v>INSERT INTO Departments ([Department_ID],[Department_Name],[College_Id]) VALUES (66,'Mathematics &amp; Statistics',101)</v>
      </c>
    </row>
    <row r="68" spans="1:8" x14ac:dyDescent="0.25">
      <c r="A68">
        <v>67</v>
      </c>
      <c r="B68" t="s">
        <v>1260</v>
      </c>
      <c r="C68" t="s">
        <v>6914</v>
      </c>
      <c r="D68" t="s">
        <v>6785</v>
      </c>
      <c r="E68" t="s">
        <v>6816</v>
      </c>
      <c r="F68">
        <v>105</v>
      </c>
      <c r="G68" t="s">
        <v>6949</v>
      </c>
      <c r="H68" t="str">
        <f t="shared" si="1"/>
        <v>INSERT INTO Departments ([Department_ID],[Department_Name],[College_Id]) VALUES (67,'Mechanical Engineering',105)</v>
      </c>
    </row>
    <row r="69" spans="1:8" x14ac:dyDescent="0.25">
      <c r="A69">
        <v>68</v>
      </c>
      <c r="B69" t="s">
        <v>1217</v>
      </c>
      <c r="C69" t="s">
        <v>6915</v>
      </c>
      <c r="D69" t="s">
        <v>6777</v>
      </c>
      <c r="E69" t="s">
        <v>6812</v>
      </c>
      <c r="F69">
        <v>101</v>
      </c>
      <c r="G69" t="s">
        <v>6949</v>
      </c>
      <c r="H69" t="str">
        <f t="shared" si="1"/>
        <v>INSERT INTO Departments ([Department_ID],[Department_Name],[College_Id]) VALUES (68,'Medical Sciences',101)</v>
      </c>
    </row>
    <row r="70" spans="1:8" x14ac:dyDescent="0.25">
      <c r="A70">
        <v>69</v>
      </c>
      <c r="B70" t="s">
        <v>3488</v>
      </c>
      <c r="C70" t="s">
        <v>6916</v>
      </c>
      <c r="D70" t="s">
        <v>6779</v>
      </c>
      <c r="E70" t="s">
        <v>6813</v>
      </c>
      <c r="F70">
        <v>102</v>
      </c>
      <c r="G70" t="s">
        <v>6949</v>
      </c>
      <c r="H70" t="str">
        <f t="shared" si="1"/>
        <v>INSERT INTO Departments ([Department_ID],[Department_Name],[College_Id]) VALUES (69,'Mental Health Law &amp; Policy',102)</v>
      </c>
    </row>
    <row r="71" spans="1:8" x14ac:dyDescent="0.25">
      <c r="A71">
        <v>70</v>
      </c>
      <c r="B71" t="s">
        <v>4416</v>
      </c>
      <c r="C71" t="s">
        <v>6917</v>
      </c>
      <c r="D71" t="s">
        <v>6779</v>
      </c>
      <c r="E71" t="s">
        <v>6813</v>
      </c>
      <c r="F71">
        <v>102</v>
      </c>
      <c r="G71" t="s">
        <v>6949</v>
      </c>
      <c r="H71" t="str">
        <f t="shared" si="1"/>
        <v>INSERT INTO Departments ([Department_ID],[Department_Name],[College_Id]) VALUES (70,'Military Science - Army ROTC',102)</v>
      </c>
    </row>
    <row r="72" spans="1:8" x14ac:dyDescent="0.25">
      <c r="A72">
        <v>71</v>
      </c>
      <c r="B72" t="s">
        <v>4444</v>
      </c>
      <c r="C72" t="s">
        <v>6918</v>
      </c>
      <c r="D72" t="s">
        <v>6781</v>
      </c>
      <c r="E72" t="s">
        <v>6814</v>
      </c>
      <c r="F72">
        <v>103</v>
      </c>
      <c r="G72" t="s">
        <v>6949</v>
      </c>
      <c r="H72" t="str">
        <f t="shared" si="1"/>
        <v>INSERT INTO Departments ([Department_ID],[Department_Name],[College_Id]) VALUES (71,'Music/Music Education',103)</v>
      </c>
    </row>
    <row r="73" spans="1:8" x14ac:dyDescent="0.25">
      <c r="A73">
        <v>72</v>
      </c>
      <c r="B73" t="s">
        <v>4890</v>
      </c>
      <c r="C73" t="s">
        <v>6919</v>
      </c>
      <c r="D73" t="s">
        <v>6783</v>
      </c>
      <c r="E73" t="s">
        <v>6815</v>
      </c>
      <c r="F73">
        <v>104</v>
      </c>
      <c r="G73" t="s">
        <v>6949</v>
      </c>
      <c r="H73" t="str">
        <f t="shared" si="1"/>
        <v>INSERT INTO Departments ([Department_ID],[Department_Name],[College_Id]) VALUES (72,'Naval Science - Naval ROTC',104)</v>
      </c>
    </row>
    <row r="74" spans="1:8" x14ac:dyDescent="0.25">
      <c r="A74">
        <v>73</v>
      </c>
      <c r="B74" t="s">
        <v>1344</v>
      </c>
      <c r="C74" t="s">
        <v>6920</v>
      </c>
      <c r="D74" t="s">
        <v>6785</v>
      </c>
      <c r="E74" t="s">
        <v>6816</v>
      </c>
      <c r="F74">
        <v>105</v>
      </c>
      <c r="G74" t="s">
        <v>6949</v>
      </c>
      <c r="H74" t="str">
        <f t="shared" si="1"/>
        <v>INSERT INTO Departments ([Department_ID],[Department_Name],[College_Id]) VALUES (73,'Nursing',105)</v>
      </c>
    </row>
    <row r="75" spans="1:8" x14ac:dyDescent="0.25">
      <c r="A75">
        <v>74</v>
      </c>
      <c r="B75" t="s">
        <v>281</v>
      </c>
      <c r="C75" t="s">
        <v>6921</v>
      </c>
      <c r="D75" t="s">
        <v>6787</v>
      </c>
      <c r="E75" t="s">
        <v>6817</v>
      </c>
      <c r="F75">
        <v>106</v>
      </c>
      <c r="G75" t="s">
        <v>6949</v>
      </c>
      <c r="H75" t="str">
        <f t="shared" si="1"/>
        <v>INSERT INTO Departments ([Department_ID],[Department_Name],[College_Id]) VALUES (74,'Orthopaedics &amp; Sports Medicine',106)</v>
      </c>
    </row>
    <row r="76" spans="1:8" x14ac:dyDescent="0.25">
      <c r="A76">
        <v>75</v>
      </c>
      <c r="B76" t="s">
        <v>3403</v>
      </c>
      <c r="C76" t="s">
        <v>6922</v>
      </c>
      <c r="D76" t="s">
        <v>700</v>
      </c>
      <c r="E76" t="s">
        <v>6818</v>
      </c>
      <c r="F76">
        <v>107</v>
      </c>
      <c r="G76" t="s">
        <v>6949</v>
      </c>
      <c r="H76" t="str">
        <f t="shared" si="1"/>
        <v>INSERT INTO Departments ([Department_ID],[Department_Name],[College_Id]) VALUES (75,'Pharmacy',107)</v>
      </c>
    </row>
    <row r="77" spans="1:8" x14ac:dyDescent="0.25">
      <c r="A77">
        <v>76</v>
      </c>
      <c r="B77" t="s">
        <v>5588</v>
      </c>
      <c r="C77" t="s">
        <v>6923</v>
      </c>
      <c r="D77" t="s">
        <v>6777</v>
      </c>
      <c r="E77" t="s">
        <v>6812</v>
      </c>
      <c r="F77">
        <v>101</v>
      </c>
      <c r="G77" t="s">
        <v>6949</v>
      </c>
      <c r="H77" t="str">
        <f t="shared" si="1"/>
        <v>INSERT INTO Departments ([Department_ID],[Department_Name],[College_Id]) VALUES (76,'Philosophy',101)</v>
      </c>
    </row>
    <row r="78" spans="1:8" x14ac:dyDescent="0.25">
      <c r="A78">
        <v>77</v>
      </c>
      <c r="B78" t="s">
        <v>5351</v>
      </c>
      <c r="C78" t="s">
        <v>6924</v>
      </c>
      <c r="D78" t="s">
        <v>6790</v>
      </c>
      <c r="E78" t="s">
        <v>6819</v>
      </c>
      <c r="F78">
        <v>108</v>
      </c>
      <c r="G78" t="s">
        <v>6949</v>
      </c>
      <c r="H78" t="str">
        <f t="shared" si="1"/>
        <v>INSERT INTO Departments ([Department_ID],[Department_Name],[College_Id]) VALUES (77,'Physical Therapy and Rehabilitation Sciences',108)</v>
      </c>
    </row>
    <row r="79" spans="1:8" x14ac:dyDescent="0.25">
      <c r="A79">
        <v>78</v>
      </c>
      <c r="B79" t="s">
        <v>1151</v>
      </c>
      <c r="C79" t="s">
        <v>6925</v>
      </c>
      <c r="D79" t="s">
        <v>6777</v>
      </c>
      <c r="E79" t="s">
        <v>6812</v>
      </c>
      <c r="F79">
        <v>101</v>
      </c>
      <c r="G79" t="s">
        <v>6949</v>
      </c>
      <c r="H79" t="str">
        <f t="shared" si="1"/>
        <v>INSERT INTO Departments ([Department_ID],[Department_Name],[College_Id]) VALUES (78,'Physics',101)</v>
      </c>
    </row>
    <row r="80" spans="1:8" x14ac:dyDescent="0.25">
      <c r="A80">
        <v>79</v>
      </c>
      <c r="B80" t="s">
        <v>5746</v>
      </c>
      <c r="C80" t="s">
        <v>6926</v>
      </c>
      <c r="D80" t="s">
        <v>6792</v>
      </c>
      <c r="E80" t="s">
        <v>6820</v>
      </c>
      <c r="F80">
        <v>109</v>
      </c>
      <c r="G80" t="s">
        <v>6949</v>
      </c>
      <c r="H80" t="str">
        <f t="shared" si="1"/>
        <v>INSERT INTO Departments ([Department_ID],[Department_Name],[College_Id]) VALUES (79,'Political Science',109)</v>
      </c>
    </row>
    <row r="81" spans="1:9" x14ac:dyDescent="0.25">
      <c r="A81">
        <v>80</v>
      </c>
      <c r="B81" t="s">
        <v>1759</v>
      </c>
      <c r="C81" t="s">
        <v>6927</v>
      </c>
      <c r="D81" t="s">
        <v>6794</v>
      </c>
      <c r="E81" t="s">
        <v>6821</v>
      </c>
      <c r="F81">
        <v>110</v>
      </c>
      <c r="G81" t="s">
        <v>6949</v>
      </c>
      <c r="H81" t="str">
        <f t="shared" si="1"/>
        <v>INSERT INTO Departments ([Department_ID],[Department_Name],[College_Id]) VALUES (80,'Psych &amp; Social Foundation',110)</v>
      </c>
    </row>
    <row r="82" spans="1:9" x14ac:dyDescent="0.25">
      <c r="A82">
        <v>81</v>
      </c>
      <c r="B82" t="s">
        <v>1753</v>
      </c>
      <c r="C82" t="s">
        <v>6928</v>
      </c>
      <c r="D82" t="s">
        <v>6796</v>
      </c>
      <c r="E82" t="s">
        <v>6822</v>
      </c>
      <c r="F82">
        <v>111</v>
      </c>
      <c r="G82" t="s">
        <v>6949</v>
      </c>
      <c r="H82" t="str">
        <f t="shared" si="1"/>
        <v>INSERT INTO Departments ([Department_ID],[Department_Name],[College_Id]) VALUES (81,'Psychological and Social Foundations',111)</v>
      </c>
    </row>
    <row r="83" spans="1:9" x14ac:dyDescent="0.25">
      <c r="A83">
        <v>82</v>
      </c>
      <c r="B83" t="s">
        <v>902</v>
      </c>
      <c r="C83" t="s">
        <v>6929</v>
      </c>
      <c r="D83" t="s">
        <v>6777</v>
      </c>
      <c r="E83" t="s">
        <v>6812</v>
      </c>
      <c r="F83">
        <v>101</v>
      </c>
      <c r="G83" t="s">
        <v>6949</v>
      </c>
      <c r="H83" t="str">
        <f t="shared" si="1"/>
        <v>INSERT INTO Departments ([Department_ID],[Department_Name],[College_Id]) VALUES (82,'Psychology',101)</v>
      </c>
    </row>
    <row r="84" spans="1:9" x14ac:dyDescent="0.25">
      <c r="A84">
        <v>83</v>
      </c>
      <c r="B84" t="s">
        <v>3373</v>
      </c>
      <c r="C84" t="s">
        <v>6930</v>
      </c>
      <c r="D84" t="s">
        <v>988</v>
      </c>
      <c r="E84" t="s">
        <v>6823</v>
      </c>
      <c r="F84">
        <v>112</v>
      </c>
      <c r="G84" t="s">
        <v>6949</v>
      </c>
      <c r="H84" t="str">
        <f t="shared" si="1"/>
        <v>INSERT INTO Departments ([Department_ID],[Department_Name],[College_Id]) VALUES (83,'Public Health',112)</v>
      </c>
    </row>
    <row r="85" spans="1:9" x14ac:dyDescent="0.25">
      <c r="A85">
        <v>84</v>
      </c>
      <c r="B85" t="s">
        <v>2370</v>
      </c>
      <c r="C85" t="s">
        <v>6931</v>
      </c>
      <c r="D85" t="s">
        <v>6799</v>
      </c>
      <c r="E85" t="s">
        <v>6824</v>
      </c>
      <c r="F85">
        <v>113</v>
      </c>
      <c r="G85" t="s">
        <v>6949</v>
      </c>
      <c r="H85" t="str">
        <f t="shared" si="1"/>
        <v>INSERT INTO Departments ([Department_ID],[Department_Name],[College_Id]) VALUES (84,'Reading &amp; Learning Strategies',113)</v>
      </c>
    </row>
    <row r="86" spans="1:9" x14ac:dyDescent="0.25">
      <c r="A86">
        <v>85</v>
      </c>
      <c r="B86" t="s">
        <v>3259</v>
      </c>
      <c r="C86" t="s">
        <v>6932</v>
      </c>
      <c r="D86" t="s">
        <v>6777</v>
      </c>
      <c r="E86" t="s">
        <v>6812</v>
      </c>
      <c r="F86">
        <v>101</v>
      </c>
      <c r="G86" t="s">
        <v>6949</v>
      </c>
      <c r="H86" t="str">
        <f t="shared" si="1"/>
        <v>INSERT INTO Departments ([Department_ID],[Department_Name],[College_Id]) VALUES (85,'Religious Studies',101)</v>
      </c>
    </row>
    <row r="87" spans="1:9" x14ac:dyDescent="0.25">
      <c r="A87">
        <v>86</v>
      </c>
      <c r="B87" t="s">
        <v>823</v>
      </c>
      <c r="C87" t="s">
        <v>6933</v>
      </c>
      <c r="D87" t="s">
        <v>6777</v>
      </c>
      <c r="E87" t="s">
        <v>6812</v>
      </c>
      <c r="F87">
        <v>101</v>
      </c>
      <c r="G87" t="s">
        <v>6949</v>
      </c>
      <c r="H87" t="str">
        <f t="shared" si="1"/>
        <v>INSERT INTO Departments ([Department_ID],[Department_Name],[College_Id]) VALUES (86,'School of Information',101)</v>
      </c>
    </row>
    <row r="88" spans="1:9" x14ac:dyDescent="0.25">
      <c r="A88">
        <v>87</v>
      </c>
      <c r="B88" t="s">
        <v>3827</v>
      </c>
      <c r="C88" t="s">
        <v>6934</v>
      </c>
      <c r="D88" t="s">
        <v>6777</v>
      </c>
      <c r="E88" t="s">
        <v>6812</v>
      </c>
      <c r="F88">
        <v>101</v>
      </c>
      <c r="G88" t="s">
        <v>6949</v>
      </c>
      <c r="H88" t="str">
        <f t="shared" si="1"/>
        <v>INSERT INTO Departments ([Department_ID],[Department_Name],[College_Id]) VALUES (87,'School of Public Affairs',101)</v>
      </c>
    </row>
    <row r="89" spans="1:9" x14ac:dyDescent="0.25">
      <c r="A89">
        <v>88</v>
      </c>
      <c r="B89" t="s">
        <v>1850</v>
      </c>
      <c r="C89" t="s">
        <v>6935</v>
      </c>
      <c r="D89" t="s">
        <v>6801</v>
      </c>
      <c r="E89" t="s">
        <v>6825</v>
      </c>
      <c r="F89">
        <v>114</v>
      </c>
      <c r="G89" t="s">
        <v>6949</v>
      </c>
      <c r="H89" t="str">
        <f t="shared" si="1"/>
        <v>INSERT INTO Departments ([Department_ID],[Department_Name],[College_Id]) VALUES (88,'Secondary Education',114)</v>
      </c>
    </row>
    <row r="90" spans="1:9" x14ac:dyDescent="0.25">
      <c r="A90">
        <v>89</v>
      </c>
      <c r="B90" t="s">
        <v>6240</v>
      </c>
      <c r="C90" t="s">
        <v>6936</v>
      </c>
      <c r="D90" t="s">
        <v>6803</v>
      </c>
      <c r="E90" t="s">
        <v>6826</v>
      </c>
      <c r="F90">
        <v>115</v>
      </c>
      <c r="G90" t="s">
        <v>6949</v>
      </c>
      <c r="H90" t="str">
        <f t="shared" si="1"/>
        <v>INSERT INTO Departments ([Department_ID],[Department_Name],[College_Id]) VALUES (89,'Social Work',115)</v>
      </c>
      <c r="I90" s="2"/>
    </row>
    <row r="91" spans="1:9" x14ac:dyDescent="0.25">
      <c r="A91">
        <v>90</v>
      </c>
      <c r="B91" t="s">
        <v>876</v>
      </c>
      <c r="C91" t="s">
        <v>6937</v>
      </c>
      <c r="D91" t="s">
        <v>813</v>
      </c>
      <c r="E91" t="s">
        <v>6827</v>
      </c>
      <c r="F91">
        <v>116</v>
      </c>
      <c r="G91" t="s">
        <v>6949</v>
      </c>
      <c r="H91" t="str">
        <f t="shared" si="1"/>
        <v>INSERT INTO Departments ([Department_ID],[Department_Name],[College_Id]) VALUES (90,'Society, Culture and Language',116)</v>
      </c>
    </row>
    <row r="92" spans="1:9" x14ac:dyDescent="0.25">
      <c r="A92">
        <v>91</v>
      </c>
      <c r="B92" t="s">
        <v>3673</v>
      </c>
      <c r="C92" t="s">
        <v>6938</v>
      </c>
      <c r="D92" t="s">
        <v>6777</v>
      </c>
      <c r="E92" t="s">
        <v>6812</v>
      </c>
      <c r="F92">
        <v>101</v>
      </c>
      <c r="G92" t="s">
        <v>6949</v>
      </c>
      <c r="H92" t="str">
        <f t="shared" si="1"/>
        <v>INSERT INTO Departments ([Department_ID],[Department_Name],[College_Id]) VALUES (91,'Sociology',101)</v>
      </c>
    </row>
    <row r="93" spans="1:9" x14ac:dyDescent="0.25">
      <c r="A93">
        <v>92</v>
      </c>
      <c r="B93" t="s">
        <v>2099</v>
      </c>
      <c r="C93" t="s">
        <v>6939</v>
      </c>
      <c r="D93" t="s">
        <v>6777</v>
      </c>
      <c r="E93" t="s">
        <v>6812</v>
      </c>
      <c r="F93">
        <v>101</v>
      </c>
      <c r="G93" t="s">
        <v>6949</v>
      </c>
      <c r="H93" t="str">
        <f t="shared" si="1"/>
        <v>INSERT INTO Departments ([Department_ID],[Department_Name],[College_Id]) VALUES (92,'Special Education',101)</v>
      </c>
    </row>
    <row r="94" spans="1:9" x14ac:dyDescent="0.25">
      <c r="A94">
        <v>93</v>
      </c>
      <c r="B94" t="s">
        <v>6214</v>
      </c>
      <c r="C94" t="s">
        <v>6940</v>
      </c>
      <c r="D94" t="s">
        <v>6779</v>
      </c>
      <c r="E94" t="s">
        <v>6813</v>
      </c>
      <c r="F94">
        <v>102</v>
      </c>
      <c r="G94" t="s">
        <v>6949</v>
      </c>
      <c r="H94" t="str">
        <f t="shared" si="1"/>
        <v>INSERT INTO Departments ([Department_ID],[Department_Name],[College_Id]) VALUES (93,'Student Leadership',102)</v>
      </c>
    </row>
    <row r="95" spans="1:9" x14ac:dyDescent="0.25">
      <c r="A95">
        <v>94</v>
      </c>
      <c r="B95" t="s">
        <v>285</v>
      </c>
      <c r="C95" t="s">
        <v>6941</v>
      </c>
      <c r="D95" t="s">
        <v>6781</v>
      </c>
      <c r="E95" t="s">
        <v>6814</v>
      </c>
      <c r="F95">
        <v>103</v>
      </c>
      <c r="G95" t="s">
        <v>6949</v>
      </c>
      <c r="H95" t="str">
        <f t="shared" si="1"/>
        <v>INSERT INTO Departments ([Department_ID],[Department_Name],[College_Id]) VALUES (94,'Teaching and Learning',103)</v>
      </c>
    </row>
    <row r="96" spans="1:9" x14ac:dyDescent="0.25">
      <c r="A96">
        <v>95</v>
      </c>
      <c r="B96" t="s">
        <v>6547</v>
      </c>
      <c r="C96" t="s">
        <v>6942</v>
      </c>
      <c r="D96" t="s">
        <v>6783</v>
      </c>
      <c r="E96" t="s">
        <v>6815</v>
      </c>
      <c r="F96">
        <v>104</v>
      </c>
      <c r="G96" t="s">
        <v>6949</v>
      </c>
      <c r="H96" t="str">
        <f t="shared" si="1"/>
        <v>INSERT INTO Departments ([Department_ID],[Department_Name],[College_Id]) VALUES (95,'Theatre',104)</v>
      </c>
    </row>
    <row r="97" spans="1:8" x14ac:dyDescent="0.25">
      <c r="A97">
        <v>96</v>
      </c>
      <c r="B97" t="s">
        <v>786</v>
      </c>
      <c r="C97" t="s">
        <v>6943</v>
      </c>
      <c r="D97" t="s">
        <v>6785</v>
      </c>
      <c r="E97" t="s">
        <v>6816</v>
      </c>
      <c r="F97">
        <v>105</v>
      </c>
      <c r="G97" t="s">
        <v>6949</v>
      </c>
      <c r="H97" t="str">
        <f t="shared" si="1"/>
        <v>INSERT INTO Departments ([Department_ID],[Department_Name],[College_Id]) VALUES (96,'Undergraduate Research',105)</v>
      </c>
    </row>
    <row r="98" spans="1:8" x14ac:dyDescent="0.25">
      <c r="A98">
        <v>97</v>
      </c>
      <c r="B98" t="s">
        <v>3501</v>
      </c>
      <c r="C98" t="s">
        <v>6944</v>
      </c>
      <c r="D98" t="s">
        <v>6787</v>
      </c>
      <c r="E98" t="s">
        <v>6817</v>
      </c>
      <c r="F98">
        <v>106</v>
      </c>
      <c r="G98" t="s">
        <v>6949</v>
      </c>
      <c r="H98" t="str">
        <f t="shared" si="1"/>
        <v>INSERT INTO Departments ([Department_ID],[Department_Name],[College_Id]) VALUES (97,'Undergraduate Studies',106)</v>
      </c>
    </row>
    <row r="99" spans="1:8" x14ac:dyDescent="0.25">
      <c r="A99">
        <v>98</v>
      </c>
      <c r="B99" t="s">
        <v>6211</v>
      </c>
      <c r="C99" t="s">
        <v>6945</v>
      </c>
      <c r="D99" t="s">
        <v>700</v>
      </c>
      <c r="E99" t="s">
        <v>6818</v>
      </c>
      <c r="F99">
        <v>107</v>
      </c>
      <c r="G99" t="s">
        <v>6949</v>
      </c>
      <c r="H99" t="str">
        <f t="shared" si="1"/>
        <v>INSERT INTO Departments ([Department_ID],[Department_Name],[College_Id]) VALUES (98,'University Experience',107)</v>
      </c>
    </row>
    <row r="100" spans="1:8" x14ac:dyDescent="0.25">
      <c r="A100">
        <v>99</v>
      </c>
      <c r="B100" t="s">
        <v>92</v>
      </c>
      <c r="C100" t="s">
        <v>6946</v>
      </c>
      <c r="D100" t="s">
        <v>6790</v>
      </c>
      <c r="E100" t="s">
        <v>6819</v>
      </c>
      <c r="F100">
        <v>108</v>
      </c>
      <c r="G100" t="s">
        <v>6949</v>
      </c>
      <c r="H100" t="str">
        <f t="shared" si="1"/>
        <v>INSERT INTO Departments ([Department_ID],[Department_Name],[College_Id]) VALUES (99,'Verbal &amp; Visual Arts',108)</v>
      </c>
    </row>
    <row r="101" spans="1:8" x14ac:dyDescent="0.25">
      <c r="A101">
        <v>100</v>
      </c>
      <c r="B101" t="s">
        <v>5763</v>
      </c>
      <c r="C101" t="s">
        <v>6947</v>
      </c>
      <c r="D101" t="s">
        <v>6777</v>
      </c>
      <c r="E101" t="s">
        <v>6812</v>
      </c>
      <c r="F101">
        <v>101</v>
      </c>
      <c r="G101" t="s">
        <v>6949</v>
      </c>
      <c r="H101" t="str">
        <f t="shared" si="1"/>
        <v>INSERT INTO Departments ([Department_ID],[Department_Name],[College_Id]) VALUES (100,'Women's and Gender Studies',101)</v>
      </c>
    </row>
    <row r="102" spans="1:8" x14ac:dyDescent="0.25">
      <c r="A102">
        <v>101</v>
      </c>
      <c r="B102" t="s">
        <v>294</v>
      </c>
      <c r="C102" t="s">
        <v>6948</v>
      </c>
      <c r="D102" t="s">
        <v>6777</v>
      </c>
      <c r="E102" t="s">
        <v>6812</v>
      </c>
      <c r="F102">
        <v>101</v>
      </c>
      <c r="G102" t="s">
        <v>6949</v>
      </c>
      <c r="H102" t="str">
        <f t="shared" si="1"/>
        <v>INSERT INTO Departments ([Department_ID],[Department_Name],[College_Id]) VALUES (101,'World Languages',101)</v>
      </c>
    </row>
  </sheetData>
  <autoFilter ref="A1:D102" xr:uid="{E5AEE427-7B0D-4FE3-A678-A9D8C004EDED}">
    <sortState ref="A2:D102">
      <sortCondition ref="B1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822"/>
  <sheetViews>
    <sheetView topLeftCell="D1" workbookViewId="0">
      <selection activeCell="K2" sqref="K2:K6822"/>
    </sheetView>
  </sheetViews>
  <sheetFormatPr defaultRowHeight="15" x14ac:dyDescent="0.25"/>
  <cols>
    <col min="1" max="1" width="11.5703125" customWidth="1"/>
    <col min="2" max="3" width="24.85546875" customWidth="1"/>
    <col min="4" max="4" width="13" customWidth="1"/>
    <col min="6" max="6" width="48.28515625" customWidth="1"/>
    <col min="12" max="12" width="31.28515625" customWidth="1"/>
  </cols>
  <sheetData>
    <row r="1" spans="1:14" x14ac:dyDescent="0.25">
      <c r="A1" t="s">
        <v>6769</v>
      </c>
      <c r="B1" t="s">
        <v>6770</v>
      </c>
      <c r="D1" t="s">
        <v>6771</v>
      </c>
      <c r="E1" t="s">
        <v>6772</v>
      </c>
      <c r="F1" t="s">
        <v>6773</v>
      </c>
      <c r="G1" t="s">
        <v>6774</v>
      </c>
      <c r="H1" t="s">
        <v>6775</v>
      </c>
      <c r="I1" t="s">
        <v>6950</v>
      </c>
    </row>
    <row r="2" spans="1:14" x14ac:dyDescent="0.25">
      <c r="A2" t="s">
        <v>0</v>
      </c>
      <c r="B2" t="s">
        <v>1</v>
      </c>
      <c r="C2" t="str">
        <f>_xlfn.CONCAT("'",B2,"'")</f>
        <v>'Mass Communications'</v>
      </c>
      <c r="D2" t="s">
        <v>2</v>
      </c>
      <c r="E2">
        <v>4600</v>
      </c>
      <c r="F2" t="s">
        <v>3</v>
      </c>
      <c r="G2">
        <v>3</v>
      </c>
      <c r="H2">
        <v>1</v>
      </c>
      <c r="I2">
        <v>65</v>
      </c>
      <c r="J2" t="s">
        <v>6951</v>
      </c>
      <c r="K2" t="str">
        <f>_xlfn.CONCAT(J2,H2,",",I2,",",G2,",",N2,")")</f>
        <v>INSERT INTO Courses ([CourseID],[Department_ID],[No_of_Credits],[Course_Name]) VALUES(1,65,3,'Advertising Management')</v>
      </c>
      <c r="L2" t="s">
        <v>488</v>
      </c>
      <c r="M2">
        <v>1</v>
      </c>
      <c r="N2" t="str">
        <f>_xlfn.CONCAT("'",F2,"'")</f>
        <v>'Advertising Management'</v>
      </c>
    </row>
    <row r="3" spans="1:14" x14ac:dyDescent="0.25">
      <c r="A3" t="s">
        <v>0</v>
      </c>
      <c r="B3" t="s">
        <v>1</v>
      </c>
      <c r="C3" t="str">
        <f t="shared" ref="C3:C66" si="0">_xlfn.CONCAT("'",B3,"'")</f>
        <v>'Mass Communications'</v>
      </c>
      <c r="D3" t="s">
        <v>2</v>
      </c>
      <c r="E3">
        <v>4710</v>
      </c>
      <c r="F3" t="s">
        <v>4</v>
      </c>
      <c r="G3">
        <v>3</v>
      </c>
      <c r="H3">
        <v>2</v>
      </c>
      <c r="I3">
        <v>65</v>
      </c>
      <c r="J3" t="s">
        <v>6951</v>
      </c>
      <c r="K3" t="str">
        <f t="shared" ref="K3:K66" si="1">_xlfn.CONCAT(J3,H3,",",I3,",",G3,",",N3,")")</f>
        <v>INSERT INTO Courses ([CourseID],[Department_ID],[No_of_Credits],[Course_Name]) VALUES(2,65,3,'Portfolio Building')</v>
      </c>
      <c r="L3" t="s">
        <v>40</v>
      </c>
      <c r="M3">
        <v>2</v>
      </c>
      <c r="N3" t="str">
        <f t="shared" ref="N3:N66" si="2">_xlfn.CONCAT("'",F3,"'")</f>
        <v>'Portfolio Building'</v>
      </c>
    </row>
    <row r="4" spans="1:14" x14ac:dyDescent="0.25">
      <c r="A4" t="s">
        <v>0</v>
      </c>
      <c r="B4" t="s">
        <v>1</v>
      </c>
      <c r="C4" t="str">
        <f t="shared" si="0"/>
        <v>'Mass Communications'</v>
      </c>
      <c r="D4" t="s">
        <v>2</v>
      </c>
      <c r="E4">
        <v>4800</v>
      </c>
      <c r="F4" t="s">
        <v>5</v>
      </c>
      <c r="G4">
        <v>3</v>
      </c>
      <c r="H4">
        <v>3</v>
      </c>
      <c r="I4">
        <v>65</v>
      </c>
      <c r="J4" t="s">
        <v>6951</v>
      </c>
      <c r="K4" t="str">
        <f t="shared" si="1"/>
        <v>INSERT INTO Courses ([CourseID],[Department_ID],[No_of_Credits],[Course_Name]) VALUES(3,65,3,'Advertising Campaigns')</v>
      </c>
      <c r="L4" t="s">
        <v>13</v>
      </c>
      <c r="M4">
        <v>3</v>
      </c>
      <c r="N4" t="str">
        <f t="shared" si="2"/>
        <v>'Advertising Campaigns'</v>
      </c>
    </row>
    <row r="5" spans="1:14" x14ac:dyDescent="0.25">
      <c r="A5" t="s">
        <v>0</v>
      </c>
      <c r="B5" t="s">
        <v>1</v>
      </c>
      <c r="C5" t="str">
        <f t="shared" si="0"/>
        <v>'Mass Communications'</v>
      </c>
      <c r="D5" t="s">
        <v>2</v>
      </c>
      <c r="E5">
        <v>4940</v>
      </c>
      <c r="F5" t="s">
        <v>6</v>
      </c>
      <c r="G5">
        <v>3</v>
      </c>
      <c r="H5">
        <v>4</v>
      </c>
      <c r="I5">
        <v>65</v>
      </c>
      <c r="J5" t="s">
        <v>6951</v>
      </c>
      <c r="K5" t="str">
        <f t="shared" si="1"/>
        <v>INSERT INTO Courses ([CourseID],[Department_ID],[No_of_Credits],[Course_Name]) VALUES(4,65,3,'Advertising Internship')</v>
      </c>
      <c r="L5" t="s">
        <v>1475</v>
      </c>
      <c r="M5">
        <v>4</v>
      </c>
      <c r="N5" t="str">
        <f t="shared" si="2"/>
        <v>'Advertising Internship'</v>
      </c>
    </row>
    <row r="6" spans="1:14" x14ac:dyDescent="0.25">
      <c r="A6" t="s">
        <v>0</v>
      </c>
      <c r="B6" t="s">
        <v>1</v>
      </c>
      <c r="C6" t="str">
        <f t="shared" si="0"/>
        <v>'Mass Communications'</v>
      </c>
      <c r="D6" t="s">
        <v>2</v>
      </c>
      <c r="E6">
        <v>5005</v>
      </c>
      <c r="F6" t="s">
        <v>7</v>
      </c>
      <c r="G6">
        <v>3</v>
      </c>
      <c r="H6">
        <v>5</v>
      </c>
      <c r="I6">
        <v>65</v>
      </c>
      <c r="J6" t="s">
        <v>6951</v>
      </c>
      <c r="K6" t="str">
        <f t="shared" si="1"/>
        <v>INSERT INTO Courses ([CourseID],[Department_ID],[No_of_Credits],[Course_Name]) VALUES(5,65,3,'Advertising Planning')</v>
      </c>
      <c r="L6" t="s">
        <v>148</v>
      </c>
      <c r="M6">
        <v>5</v>
      </c>
      <c r="N6" t="str">
        <f t="shared" si="2"/>
        <v>'Advertising Planning'</v>
      </c>
    </row>
    <row r="7" spans="1:14" x14ac:dyDescent="0.25">
      <c r="A7" t="s">
        <v>0</v>
      </c>
      <c r="B7" t="s">
        <v>1</v>
      </c>
      <c r="C7" t="str">
        <f t="shared" si="0"/>
        <v>'Mass Communications'</v>
      </c>
      <c r="D7" t="s">
        <v>2</v>
      </c>
      <c r="E7">
        <v>5508</v>
      </c>
      <c r="F7" t="s">
        <v>8</v>
      </c>
      <c r="G7">
        <v>3</v>
      </c>
      <c r="H7">
        <v>6</v>
      </c>
      <c r="I7">
        <v>65</v>
      </c>
      <c r="J7" t="s">
        <v>6951</v>
      </c>
      <c r="K7" t="str">
        <f t="shared" si="1"/>
        <v>INSERT INTO Courses ([CourseID],[Department_ID],[No_of_Credits],[Course_Name]) VALUES(6,65,3,'Return on Advertising Investment')</v>
      </c>
      <c r="L7" t="s">
        <v>302</v>
      </c>
      <c r="M7">
        <v>6</v>
      </c>
      <c r="N7" t="str">
        <f t="shared" si="2"/>
        <v>'Return on Advertising Investment'</v>
      </c>
    </row>
    <row r="8" spans="1:14" x14ac:dyDescent="0.25">
      <c r="A8" t="s">
        <v>0</v>
      </c>
      <c r="B8" t="s">
        <v>1</v>
      </c>
      <c r="C8" t="str">
        <f t="shared" si="0"/>
        <v>'Mass Communications'</v>
      </c>
      <c r="D8" t="s">
        <v>2</v>
      </c>
      <c r="E8">
        <v>5825</v>
      </c>
      <c r="F8" t="s">
        <v>9</v>
      </c>
      <c r="G8">
        <v>3</v>
      </c>
      <c r="H8">
        <v>7</v>
      </c>
      <c r="I8">
        <v>65</v>
      </c>
      <c r="J8" t="s">
        <v>6951</v>
      </c>
      <c r="K8" t="str">
        <f t="shared" si="1"/>
        <v>INSERT INTO Courses ([CourseID],[Department_ID],[No_of_Credits],[Course_Name]) VALUES(7,65,3,'Advertising Proseminar')</v>
      </c>
      <c r="L8" t="s">
        <v>355</v>
      </c>
      <c r="M8">
        <v>7</v>
      </c>
      <c r="N8" t="str">
        <f t="shared" si="2"/>
        <v>'Advertising Proseminar'</v>
      </c>
    </row>
    <row r="9" spans="1:14" x14ac:dyDescent="0.25">
      <c r="A9" t="s">
        <v>0</v>
      </c>
      <c r="B9" t="s">
        <v>1</v>
      </c>
      <c r="C9" t="str">
        <f t="shared" si="0"/>
        <v>'Mass Communications'</v>
      </c>
      <c r="D9" t="s">
        <v>2</v>
      </c>
      <c r="E9">
        <v>6305</v>
      </c>
      <c r="F9" t="s">
        <v>10</v>
      </c>
      <c r="G9">
        <v>3</v>
      </c>
      <c r="H9">
        <v>8</v>
      </c>
      <c r="I9">
        <v>65</v>
      </c>
      <c r="J9" t="s">
        <v>6951</v>
      </c>
      <c r="K9" t="str">
        <f t="shared" si="1"/>
        <v>INSERT INTO Courses ([CourseID],[Department_ID],[No_of_Credits],[Course_Name]) VALUES(8,65,3,'Advertising Media Strategy')</v>
      </c>
      <c r="L9" t="s">
        <v>1309</v>
      </c>
      <c r="M9">
        <v>8</v>
      </c>
      <c r="N9" t="str">
        <f t="shared" si="2"/>
        <v>'Advertising Media Strategy'</v>
      </c>
    </row>
    <row r="10" spans="1:14" x14ac:dyDescent="0.25">
      <c r="A10" t="s">
        <v>0</v>
      </c>
      <c r="B10" t="s">
        <v>1</v>
      </c>
      <c r="C10" t="str">
        <f t="shared" si="0"/>
        <v>'Mass Communications'</v>
      </c>
      <c r="D10" t="s">
        <v>2</v>
      </c>
      <c r="E10">
        <v>6505</v>
      </c>
      <c r="F10" t="s">
        <v>11</v>
      </c>
      <c r="G10">
        <v>3</v>
      </c>
      <c r="H10">
        <v>9</v>
      </c>
      <c r="I10">
        <v>65</v>
      </c>
      <c r="J10" t="s">
        <v>6951</v>
      </c>
      <c r="K10" t="str">
        <f t="shared" si="1"/>
        <v>INSERT INTO Courses ([CourseID],[Department_ID],[No_of_Credits],[Course_Name]) VALUES(9,65,3,'Advertising Research')</v>
      </c>
      <c r="L10" t="s">
        <v>1317</v>
      </c>
      <c r="M10">
        <v>9</v>
      </c>
      <c r="N10" t="str">
        <f t="shared" si="2"/>
        <v>'Advertising Research'</v>
      </c>
    </row>
    <row r="11" spans="1:14" x14ac:dyDescent="0.25">
      <c r="A11" t="s">
        <v>0</v>
      </c>
      <c r="B11" t="s">
        <v>1</v>
      </c>
      <c r="C11" t="str">
        <f t="shared" si="0"/>
        <v>'Mass Communications'</v>
      </c>
      <c r="D11" t="s">
        <v>2</v>
      </c>
      <c r="E11">
        <v>6602</v>
      </c>
      <c r="F11" t="s">
        <v>12</v>
      </c>
      <c r="G11">
        <v>3</v>
      </c>
      <c r="H11">
        <v>10</v>
      </c>
      <c r="I11">
        <v>65</v>
      </c>
      <c r="J11" t="s">
        <v>6951</v>
      </c>
      <c r="K11" t="str">
        <f t="shared" si="1"/>
        <v>INSERT INTO Courses ([CourseID],[Department_ID],[No_of_Credits],[Course_Name]) VALUES(10,65,3,'Advanced Advertising Management')</v>
      </c>
      <c r="L11" t="s">
        <v>1313</v>
      </c>
      <c r="M11">
        <v>10</v>
      </c>
      <c r="N11" t="str">
        <f t="shared" si="2"/>
        <v>'Advanced Advertising Management'</v>
      </c>
    </row>
    <row r="12" spans="1:14" x14ac:dyDescent="0.25">
      <c r="A12" t="s">
        <v>0</v>
      </c>
      <c r="B12" t="s">
        <v>13</v>
      </c>
      <c r="C12" t="str">
        <f t="shared" si="0"/>
        <v>'Africana Studies'</v>
      </c>
      <c r="D12" t="s">
        <v>14</v>
      </c>
      <c r="E12">
        <v>2000</v>
      </c>
      <c r="F12" t="s">
        <v>15</v>
      </c>
      <c r="G12">
        <v>3</v>
      </c>
      <c r="H12">
        <v>11</v>
      </c>
      <c r="I12">
        <v>3</v>
      </c>
      <c r="J12" t="s">
        <v>6951</v>
      </c>
      <c r="K12" t="str">
        <f t="shared" si="1"/>
        <v>INSERT INTO Courses ([CourseID],[Department_ID],[No_of_Credits],[Course_Name]) VALUES(11,3,3,'Introduction to the Black Experience')</v>
      </c>
      <c r="L12" t="s">
        <v>508</v>
      </c>
      <c r="M12">
        <v>11</v>
      </c>
      <c r="N12" t="str">
        <f t="shared" si="2"/>
        <v>'Introduction to the Black Experience'</v>
      </c>
    </row>
    <row r="13" spans="1:14" x14ac:dyDescent="0.25">
      <c r="A13" t="s">
        <v>0</v>
      </c>
      <c r="B13" t="s">
        <v>13</v>
      </c>
      <c r="C13" t="str">
        <f t="shared" si="0"/>
        <v>'Africana Studies'</v>
      </c>
      <c r="D13" t="s">
        <v>14</v>
      </c>
      <c r="E13">
        <v>2380</v>
      </c>
      <c r="F13" t="s">
        <v>16</v>
      </c>
      <c r="G13">
        <v>3</v>
      </c>
      <c r="H13">
        <v>12</v>
      </c>
      <c r="I13">
        <v>3</v>
      </c>
      <c r="J13" t="s">
        <v>6951</v>
      </c>
      <c r="K13" t="str">
        <f t="shared" si="1"/>
        <v>INSERT INTO Courses ([CourseID],[Department_ID],[No_of_Credits],[Course_Name]) VALUES(12,3,3,'History and Theory of Genocide')</v>
      </c>
      <c r="L13" t="s">
        <v>1250</v>
      </c>
      <c r="M13">
        <v>12</v>
      </c>
      <c r="N13" t="str">
        <f t="shared" si="2"/>
        <v>'History and Theory of Genocide'</v>
      </c>
    </row>
    <row r="14" spans="1:14" x14ac:dyDescent="0.25">
      <c r="A14" t="s">
        <v>0</v>
      </c>
      <c r="B14" t="s">
        <v>13</v>
      </c>
      <c r="C14" t="str">
        <f t="shared" si="0"/>
        <v>'Africana Studies'</v>
      </c>
      <c r="D14" t="s">
        <v>14</v>
      </c>
      <c r="E14">
        <v>4150</v>
      </c>
      <c r="F14" t="s">
        <v>17</v>
      </c>
      <c r="G14">
        <v>3</v>
      </c>
      <c r="H14">
        <v>13</v>
      </c>
      <c r="I14">
        <v>3</v>
      </c>
      <c r="J14" t="s">
        <v>6951</v>
      </c>
      <c r="K14" t="str">
        <f t="shared" si="1"/>
        <v>INSERT INTO Courses ([CourseID],[Department_ID],[No_of_Credits],[Course_Name]) VALUES(13,3,3,'Africa and the United States')</v>
      </c>
      <c r="L14" t="s">
        <v>738</v>
      </c>
      <c r="M14">
        <v>13</v>
      </c>
      <c r="N14" t="str">
        <f t="shared" si="2"/>
        <v>'Africa and the United States'</v>
      </c>
    </row>
    <row r="15" spans="1:14" x14ac:dyDescent="0.25">
      <c r="A15" t="s">
        <v>0</v>
      </c>
      <c r="B15" t="s">
        <v>13</v>
      </c>
      <c r="C15" t="str">
        <f t="shared" si="0"/>
        <v>'Africana Studies'</v>
      </c>
      <c r="D15" t="s">
        <v>14</v>
      </c>
      <c r="E15">
        <v>4335</v>
      </c>
      <c r="F15" t="s">
        <v>18</v>
      </c>
      <c r="G15">
        <v>3</v>
      </c>
      <c r="H15">
        <v>14</v>
      </c>
      <c r="I15">
        <v>3</v>
      </c>
      <c r="J15" t="s">
        <v>6951</v>
      </c>
      <c r="K15" t="str">
        <f t="shared" si="1"/>
        <v>INSERT INTO Courses ([CourseID],[Department_ID],[No_of_Credits],[Course_Name]) VALUES(14,3,3,'Black Women in America')</v>
      </c>
      <c r="L15" t="s">
        <v>4254</v>
      </c>
      <c r="M15">
        <v>14</v>
      </c>
      <c r="N15" t="str">
        <f t="shared" si="2"/>
        <v>'Black Women in America'</v>
      </c>
    </row>
    <row r="16" spans="1:14" x14ac:dyDescent="0.25">
      <c r="A16" t="s">
        <v>0</v>
      </c>
      <c r="B16" t="s">
        <v>13</v>
      </c>
      <c r="C16" t="str">
        <f t="shared" si="0"/>
        <v>'Africana Studies'</v>
      </c>
      <c r="D16" t="s">
        <v>14</v>
      </c>
      <c r="E16">
        <v>4350</v>
      </c>
      <c r="F16" t="s">
        <v>19</v>
      </c>
      <c r="G16">
        <v>3</v>
      </c>
      <c r="H16">
        <v>15</v>
      </c>
      <c r="I16">
        <v>3</v>
      </c>
      <c r="J16" t="s">
        <v>6951</v>
      </c>
      <c r="K16" t="str">
        <f t="shared" si="1"/>
        <v>INSERT INTO Courses ([CourseID],[Department_ID],[No_of_Credits],[Course_Name]) VALUES(15,3,3,'African American Community Research')</v>
      </c>
      <c r="L16" t="s">
        <v>1842</v>
      </c>
      <c r="M16">
        <v>15</v>
      </c>
      <c r="N16" t="str">
        <f t="shared" si="2"/>
        <v>'African American Community Research'</v>
      </c>
    </row>
    <row r="17" spans="1:14" x14ac:dyDescent="0.25">
      <c r="A17" t="s">
        <v>0</v>
      </c>
      <c r="B17" t="s">
        <v>13</v>
      </c>
      <c r="C17" t="str">
        <f t="shared" si="0"/>
        <v>'Africana Studies'</v>
      </c>
      <c r="D17" t="s">
        <v>14</v>
      </c>
      <c r="E17">
        <v>4430</v>
      </c>
      <c r="F17" t="s">
        <v>20</v>
      </c>
      <c r="G17">
        <v>3</v>
      </c>
      <c r="H17">
        <v>16</v>
      </c>
      <c r="I17">
        <v>3</v>
      </c>
      <c r="J17" t="s">
        <v>6951</v>
      </c>
      <c r="K17" t="str">
        <f t="shared" si="1"/>
        <v>INSERT INTO Courses ([CourseID],[Department_ID],[No_of_Credits],[Course_Name]) VALUES(16,3,3,'Afro-Diasporic Literature and Political Movements')</v>
      </c>
      <c r="L17" t="s">
        <v>1734</v>
      </c>
      <c r="M17">
        <v>16</v>
      </c>
      <c r="N17" t="str">
        <f t="shared" si="2"/>
        <v>'Afro-Diasporic Literature and Political Movements'</v>
      </c>
    </row>
    <row r="18" spans="1:14" x14ac:dyDescent="0.25">
      <c r="A18" t="s">
        <v>0</v>
      </c>
      <c r="B18" t="s">
        <v>13</v>
      </c>
      <c r="C18" t="str">
        <f t="shared" si="0"/>
        <v>'Africana Studies'</v>
      </c>
      <c r="D18" t="s">
        <v>14</v>
      </c>
      <c r="E18">
        <v>4500</v>
      </c>
      <c r="F18" t="s">
        <v>21</v>
      </c>
      <c r="G18">
        <v>3</v>
      </c>
      <c r="H18">
        <v>17</v>
      </c>
      <c r="I18">
        <v>3</v>
      </c>
      <c r="J18" t="s">
        <v>6951</v>
      </c>
      <c r="K18" t="str">
        <f t="shared" si="1"/>
        <v>INSERT INTO Courses ([CourseID],[Department_ID],[No_of_Credits],[Course_Name]) VALUES(17,3,3,'Slavery in the Americas and the Caribbean')</v>
      </c>
      <c r="L18" t="s">
        <v>637</v>
      </c>
      <c r="M18">
        <v>17</v>
      </c>
      <c r="N18" t="str">
        <f t="shared" si="2"/>
        <v>'Slavery in the Americas and the Caribbean'</v>
      </c>
    </row>
    <row r="19" spans="1:14" x14ac:dyDescent="0.25">
      <c r="A19" t="s">
        <v>0</v>
      </c>
      <c r="B19" t="s">
        <v>13</v>
      </c>
      <c r="C19" t="str">
        <f t="shared" si="0"/>
        <v>'Africana Studies'</v>
      </c>
      <c r="D19" t="s">
        <v>14</v>
      </c>
      <c r="E19">
        <v>4713</v>
      </c>
      <c r="F19" t="s">
        <v>22</v>
      </c>
      <c r="G19">
        <v>3</v>
      </c>
      <c r="H19">
        <v>18</v>
      </c>
      <c r="I19">
        <v>3</v>
      </c>
      <c r="J19" t="s">
        <v>6951</v>
      </c>
      <c r="K19" t="str">
        <f t="shared" si="1"/>
        <v>INSERT INTO Courses ([CourseID],[Department_ID],[No_of_Credits],[Course_Name]) VALUES(18,3,3,'Haiti: Legacy of Resilience and Freedom')</v>
      </c>
      <c r="L19" t="s">
        <v>944</v>
      </c>
      <c r="M19">
        <v>18</v>
      </c>
      <c r="N19" t="str">
        <f t="shared" si="2"/>
        <v>'Haiti: Legacy of Resilience and Freedom'</v>
      </c>
    </row>
    <row r="20" spans="1:14" x14ac:dyDescent="0.25">
      <c r="A20" t="s">
        <v>0</v>
      </c>
      <c r="B20" t="s">
        <v>13</v>
      </c>
      <c r="C20" t="str">
        <f t="shared" si="0"/>
        <v>'Africana Studies'</v>
      </c>
      <c r="D20" t="s">
        <v>14</v>
      </c>
      <c r="E20">
        <v>4900</v>
      </c>
      <c r="F20" t="s">
        <v>23</v>
      </c>
      <c r="G20">
        <v>3</v>
      </c>
      <c r="H20">
        <v>19</v>
      </c>
      <c r="I20">
        <v>3</v>
      </c>
      <c r="J20" t="s">
        <v>6951</v>
      </c>
      <c r="K20" t="str">
        <f t="shared" si="1"/>
        <v>INSERT INTO Courses ([CourseID],[Department_ID],[No_of_Credits],[Course_Name]) VALUES(19,3,3,'Directed Readings')</v>
      </c>
      <c r="L20" t="s">
        <v>1125</v>
      </c>
      <c r="M20">
        <v>19</v>
      </c>
      <c r="N20" t="str">
        <f t="shared" si="2"/>
        <v>'Directed Readings'</v>
      </c>
    </row>
    <row r="21" spans="1:14" x14ac:dyDescent="0.25">
      <c r="A21" t="s">
        <v>0</v>
      </c>
      <c r="B21" t="s">
        <v>13</v>
      </c>
      <c r="C21" t="str">
        <f t="shared" si="0"/>
        <v>'Africana Studies'</v>
      </c>
      <c r="D21" t="s">
        <v>14</v>
      </c>
      <c r="E21">
        <v>4931</v>
      </c>
      <c r="F21" t="s">
        <v>24</v>
      </c>
      <c r="G21">
        <v>3</v>
      </c>
      <c r="H21">
        <v>20</v>
      </c>
      <c r="I21">
        <v>3</v>
      </c>
      <c r="J21" t="s">
        <v>6951</v>
      </c>
      <c r="K21" t="str">
        <f t="shared" si="1"/>
        <v>INSERT INTO Courses ([CourseID],[Department_ID],[No_of_Credits],[Course_Name]) VALUES(20,3,3,'Selected Topics in Africana Studies')</v>
      </c>
      <c r="L21" t="s">
        <v>1484</v>
      </c>
      <c r="M21">
        <v>20</v>
      </c>
      <c r="N21" t="str">
        <f t="shared" si="2"/>
        <v>'Selected Topics in Africana Studies'</v>
      </c>
    </row>
    <row r="22" spans="1:14" x14ac:dyDescent="0.25">
      <c r="A22" t="s">
        <v>0</v>
      </c>
      <c r="B22" t="s">
        <v>13</v>
      </c>
      <c r="C22" t="str">
        <f t="shared" si="0"/>
        <v>'Africana Studies'</v>
      </c>
      <c r="D22" t="s">
        <v>14</v>
      </c>
      <c r="E22">
        <v>6108</v>
      </c>
      <c r="F22" t="s">
        <v>25</v>
      </c>
      <c r="G22">
        <v>3</v>
      </c>
      <c r="H22">
        <v>21</v>
      </c>
      <c r="I22">
        <v>3</v>
      </c>
      <c r="J22" t="s">
        <v>6951</v>
      </c>
      <c r="K22" t="str">
        <f t="shared" si="1"/>
        <v>INSERT INTO Courses ([CourseID],[Department_ID],[No_of_Credits],[Course_Name]) VALUES(21,3,3,'Social Construction of Race and Racism')</v>
      </c>
      <c r="L22" t="s">
        <v>3512</v>
      </c>
      <c r="M22">
        <v>21</v>
      </c>
      <c r="N22" t="str">
        <f t="shared" si="2"/>
        <v>'Social Construction of Race and Racism'</v>
      </c>
    </row>
    <row r="23" spans="1:14" x14ac:dyDescent="0.25">
      <c r="A23" t="s">
        <v>0</v>
      </c>
      <c r="B23" t="s">
        <v>13</v>
      </c>
      <c r="C23" t="str">
        <f t="shared" si="0"/>
        <v>'Africana Studies'</v>
      </c>
      <c r="D23" t="s">
        <v>14</v>
      </c>
      <c r="E23">
        <v>6120</v>
      </c>
      <c r="F23" t="s">
        <v>26</v>
      </c>
      <c r="G23">
        <v>3</v>
      </c>
      <c r="H23">
        <v>22</v>
      </c>
      <c r="I23">
        <v>3</v>
      </c>
      <c r="J23" t="s">
        <v>6951</v>
      </c>
      <c r="K23" t="str">
        <f t="shared" si="1"/>
        <v>INSERT INTO Courses ([CourseID],[Department_ID],[No_of_Credits],[Course_Name]) VALUES(22,3,3,'Social Theory and Social Thought')</v>
      </c>
      <c r="L23" t="s">
        <v>618</v>
      </c>
      <c r="M23">
        <v>22</v>
      </c>
      <c r="N23" t="str">
        <f t="shared" si="2"/>
        <v>'Social Theory and Social Thought'</v>
      </c>
    </row>
    <row r="24" spans="1:14" x14ac:dyDescent="0.25">
      <c r="A24" t="s">
        <v>0</v>
      </c>
      <c r="B24" t="s">
        <v>13</v>
      </c>
      <c r="C24" t="str">
        <f t="shared" si="0"/>
        <v>'Africana Studies'</v>
      </c>
      <c r="D24" t="s">
        <v>14</v>
      </c>
      <c r="E24">
        <v>6207</v>
      </c>
      <c r="F24" t="s">
        <v>27</v>
      </c>
      <c r="G24">
        <v>3</v>
      </c>
      <c r="H24">
        <v>23</v>
      </c>
      <c r="I24">
        <v>3</v>
      </c>
      <c r="J24" t="s">
        <v>6951</v>
      </c>
      <c r="K24" t="str">
        <f t="shared" si="1"/>
        <v>INSERT INTO Courses ([CourseID],[Department_ID],[No_of_Credits],[Course_Name]) VALUES(23,3,3,'African American Historiography')</v>
      </c>
      <c r="L24" t="s">
        <v>579</v>
      </c>
      <c r="M24">
        <v>23</v>
      </c>
      <c r="N24" t="str">
        <f t="shared" si="2"/>
        <v>'African American Historiography'</v>
      </c>
    </row>
    <row r="25" spans="1:14" x14ac:dyDescent="0.25">
      <c r="A25" t="s">
        <v>0</v>
      </c>
      <c r="B25" t="s">
        <v>13</v>
      </c>
      <c r="C25" t="str">
        <f t="shared" si="0"/>
        <v>'Africana Studies'</v>
      </c>
      <c r="D25" t="s">
        <v>14</v>
      </c>
      <c r="E25">
        <v>6355</v>
      </c>
      <c r="F25" t="s">
        <v>28</v>
      </c>
      <c r="G25">
        <v>3</v>
      </c>
      <c r="H25">
        <v>24</v>
      </c>
      <c r="I25">
        <v>3</v>
      </c>
      <c r="J25" t="s">
        <v>6951</v>
      </c>
      <c r="K25" t="str">
        <f t="shared" si="1"/>
        <v>INSERT INTO Courses ([CourseID],[Department_ID],[No_of_Credits],[Course_Name]) VALUES(24,3,3,'African American Community Research: Ethnography')</v>
      </c>
      <c r="L25" t="s">
        <v>1096</v>
      </c>
      <c r="M25">
        <v>24</v>
      </c>
      <c r="N25" t="str">
        <f t="shared" si="2"/>
        <v>'African American Community Research: Ethnography'</v>
      </c>
    </row>
    <row r="26" spans="1:14" x14ac:dyDescent="0.25">
      <c r="A26" t="s">
        <v>0</v>
      </c>
      <c r="B26" t="s">
        <v>13</v>
      </c>
      <c r="C26" t="str">
        <f t="shared" si="0"/>
        <v>'Africana Studies'</v>
      </c>
      <c r="D26" t="s">
        <v>14</v>
      </c>
      <c r="E26">
        <v>6387</v>
      </c>
      <c r="F26" t="s">
        <v>29</v>
      </c>
      <c r="G26">
        <v>3</v>
      </c>
      <c r="H26">
        <v>25</v>
      </c>
      <c r="I26">
        <v>3</v>
      </c>
      <c r="J26" t="s">
        <v>6951</v>
      </c>
      <c r="K26" t="str">
        <f t="shared" si="1"/>
        <v>INSERT INTO Courses ([CourseID],[Department_ID],[No_of_Credits],[Course_Name]) VALUES(25,3,3,'Seminar on Genocide and Human Rights')</v>
      </c>
      <c r="L26" t="s">
        <v>756</v>
      </c>
      <c r="M26">
        <v>25</v>
      </c>
      <c r="N26" t="str">
        <f t="shared" si="2"/>
        <v>'Seminar on Genocide and Human Rights'</v>
      </c>
    </row>
    <row r="27" spans="1:14" x14ac:dyDescent="0.25">
      <c r="A27" t="s">
        <v>0</v>
      </c>
      <c r="B27" t="s">
        <v>13</v>
      </c>
      <c r="C27" t="str">
        <f t="shared" si="0"/>
        <v>'Africana Studies'</v>
      </c>
      <c r="D27" t="s">
        <v>14</v>
      </c>
      <c r="E27">
        <v>6805</v>
      </c>
      <c r="F27" t="s">
        <v>30</v>
      </c>
      <c r="G27">
        <v>3</v>
      </c>
      <c r="H27">
        <v>26</v>
      </c>
      <c r="I27">
        <v>3</v>
      </c>
      <c r="J27" t="s">
        <v>6951</v>
      </c>
      <c r="K27" t="str">
        <f t="shared" si="1"/>
        <v>INSERT INTO Courses ([CourseID],[Department_ID],[No_of_Credits],[Course_Name]) VALUES(26,3,3,'African Historiography')</v>
      </c>
      <c r="L27" t="s">
        <v>1581</v>
      </c>
      <c r="M27">
        <v>26</v>
      </c>
      <c r="N27" t="str">
        <f t="shared" si="2"/>
        <v>'African Historiography'</v>
      </c>
    </row>
    <row r="28" spans="1:14" x14ac:dyDescent="0.25">
      <c r="A28" t="s">
        <v>0</v>
      </c>
      <c r="B28" t="s">
        <v>13</v>
      </c>
      <c r="C28" t="str">
        <f t="shared" si="0"/>
        <v>'Africana Studies'</v>
      </c>
      <c r="D28" t="s">
        <v>14</v>
      </c>
      <c r="E28">
        <v>6905</v>
      </c>
      <c r="F28" t="s">
        <v>31</v>
      </c>
      <c r="G28">
        <v>3</v>
      </c>
      <c r="H28">
        <v>27</v>
      </c>
      <c r="I28">
        <v>3</v>
      </c>
      <c r="J28" t="s">
        <v>6951</v>
      </c>
      <c r="K28" t="str">
        <f t="shared" si="1"/>
        <v>INSERT INTO Courses ([CourseID],[Department_ID],[No_of_Credits],[Course_Name]) VALUES(27,3,3,'Independent Study')</v>
      </c>
      <c r="L28" t="s">
        <v>723</v>
      </c>
      <c r="M28">
        <v>27</v>
      </c>
      <c r="N28" t="str">
        <f t="shared" si="2"/>
        <v>'Independent Study'</v>
      </c>
    </row>
    <row r="29" spans="1:14" x14ac:dyDescent="0.25">
      <c r="A29" t="s">
        <v>0</v>
      </c>
      <c r="B29" t="s">
        <v>13</v>
      </c>
      <c r="C29" t="str">
        <f t="shared" si="0"/>
        <v>'Africana Studies'</v>
      </c>
      <c r="D29" t="s">
        <v>14</v>
      </c>
      <c r="E29">
        <v>6910</v>
      </c>
      <c r="F29" t="s">
        <v>32</v>
      </c>
      <c r="G29">
        <v>3</v>
      </c>
      <c r="H29">
        <v>28</v>
      </c>
      <c r="I29">
        <v>3</v>
      </c>
      <c r="J29" t="s">
        <v>6951</v>
      </c>
      <c r="K29" t="str">
        <f t="shared" si="1"/>
        <v>INSERT INTO Courses ([CourseID],[Department_ID],[No_of_Credits],[Course_Name]) VALUES(28,3,3,'Directed Research')</v>
      </c>
      <c r="L29" t="s">
        <v>1685</v>
      </c>
      <c r="M29">
        <v>28</v>
      </c>
      <c r="N29" t="str">
        <f t="shared" si="2"/>
        <v>'Directed Research'</v>
      </c>
    </row>
    <row r="30" spans="1:14" x14ac:dyDescent="0.25">
      <c r="A30" t="s">
        <v>0</v>
      </c>
      <c r="B30" t="s">
        <v>13</v>
      </c>
      <c r="C30" t="str">
        <f t="shared" si="0"/>
        <v>'Africana Studies'</v>
      </c>
      <c r="D30" t="s">
        <v>14</v>
      </c>
      <c r="E30">
        <v>6932</v>
      </c>
      <c r="F30" t="s">
        <v>33</v>
      </c>
      <c r="G30">
        <v>3</v>
      </c>
      <c r="H30">
        <v>29</v>
      </c>
      <c r="I30">
        <v>3</v>
      </c>
      <c r="J30" t="s">
        <v>6951</v>
      </c>
      <c r="K30" t="str">
        <f t="shared" si="1"/>
        <v>INSERT INTO Courses ([CourseID],[Department_ID],[No_of_Credits],[Course_Name]) VALUES(29,3,3,'Topics in Africana Studies')</v>
      </c>
      <c r="L30" t="s">
        <v>1764</v>
      </c>
      <c r="M30">
        <v>29</v>
      </c>
      <c r="N30" t="str">
        <f t="shared" si="2"/>
        <v>'Topics in Africana Studies'</v>
      </c>
    </row>
    <row r="31" spans="1:14" x14ac:dyDescent="0.25">
      <c r="A31" t="s">
        <v>0</v>
      </c>
      <c r="B31" t="s">
        <v>13</v>
      </c>
      <c r="C31" t="str">
        <f t="shared" si="0"/>
        <v>'Africana Studies'</v>
      </c>
      <c r="D31" t="s">
        <v>14</v>
      </c>
      <c r="E31">
        <v>6945</v>
      </c>
      <c r="F31" t="s">
        <v>34</v>
      </c>
      <c r="G31">
        <v>3</v>
      </c>
      <c r="H31">
        <v>30</v>
      </c>
      <c r="I31">
        <v>3</v>
      </c>
      <c r="J31" t="s">
        <v>6951</v>
      </c>
      <c r="K31" t="str">
        <f t="shared" si="1"/>
        <v>INSERT INTO Courses ([CourseID],[Department_ID],[No_of_Credits],[Course_Name]) VALUES(30,3,3,'Internship')</v>
      </c>
      <c r="L31" t="s">
        <v>1953</v>
      </c>
      <c r="M31">
        <v>30</v>
      </c>
      <c r="N31" t="str">
        <f t="shared" si="2"/>
        <v>'Internship'</v>
      </c>
    </row>
    <row r="32" spans="1:14" x14ac:dyDescent="0.25">
      <c r="A32" t="s">
        <v>0</v>
      </c>
      <c r="B32" t="s">
        <v>13</v>
      </c>
      <c r="C32" t="str">
        <f t="shared" si="0"/>
        <v>'Africana Studies'</v>
      </c>
      <c r="D32" t="s">
        <v>14</v>
      </c>
      <c r="E32">
        <v>6971</v>
      </c>
      <c r="F32" t="s">
        <v>35</v>
      </c>
      <c r="G32">
        <v>3</v>
      </c>
      <c r="H32">
        <v>31</v>
      </c>
      <c r="I32">
        <v>3</v>
      </c>
      <c r="J32" t="s">
        <v>6951</v>
      </c>
      <c r="K32" t="str">
        <f t="shared" si="1"/>
        <v>INSERT INTO Courses ([CourseID],[Department_ID],[No_of_Credits],[Course_Name]) VALUES(31,3,3,'Thesis')</v>
      </c>
      <c r="L32" t="s">
        <v>1716</v>
      </c>
      <c r="M32">
        <v>31</v>
      </c>
      <c r="N32" t="str">
        <f t="shared" si="2"/>
        <v>'Thesis'</v>
      </c>
    </row>
    <row r="33" spans="1:14" x14ac:dyDescent="0.25">
      <c r="A33" t="s">
        <v>0</v>
      </c>
      <c r="B33" t="s">
        <v>13</v>
      </c>
      <c r="C33" t="str">
        <f t="shared" si="0"/>
        <v>'Africana Studies'</v>
      </c>
      <c r="D33" t="s">
        <v>36</v>
      </c>
      <c r="E33">
        <v>3100</v>
      </c>
      <c r="F33" t="s">
        <v>37</v>
      </c>
      <c r="G33">
        <v>3</v>
      </c>
      <c r="H33">
        <v>32</v>
      </c>
      <c r="I33">
        <v>3</v>
      </c>
      <c r="J33" t="s">
        <v>6951</v>
      </c>
      <c r="K33" t="str">
        <f t="shared" si="1"/>
        <v>INSERT INTO Courses ([CourseID],[Department_ID],[No_of_Credits],[Course_Name]) VALUES(32,3,3,'African History to 1850')</v>
      </c>
      <c r="L33" t="s">
        <v>87</v>
      </c>
      <c r="M33">
        <v>32</v>
      </c>
      <c r="N33" t="str">
        <f t="shared" si="2"/>
        <v>'African History to 1850'</v>
      </c>
    </row>
    <row r="34" spans="1:14" x14ac:dyDescent="0.25">
      <c r="A34" t="s">
        <v>0</v>
      </c>
      <c r="B34" t="s">
        <v>13</v>
      </c>
      <c r="C34" t="str">
        <f t="shared" si="0"/>
        <v>'Africana Studies'</v>
      </c>
      <c r="D34" t="s">
        <v>36</v>
      </c>
      <c r="E34">
        <v>3200</v>
      </c>
      <c r="F34" t="s">
        <v>38</v>
      </c>
      <c r="G34">
        <v>3</v>
      </c>
      <c r="H34">
        <v>33</v>
      </c>
      <c r="I34">
        <v>3</v>
      </c>
      <c r="J34" t="s">
        <v>6951</v>
      </c>
      <c r="K34" t="str">
        <f t="shared" si="1"/>
        <v>INSERT INTO Courses ([CourseID],[Department_ID],[No_of_Credits],[Course_Name]) VALUES(33,3,3,'African History since 1850')</v>
      </c>
      <c r="L34" t="s">
        <v>3381</v>
      </c>
      <c r="M34">
        <v>33</v>
      </c>
      <c r="N34" t="str">
        <f t="shared" si="2"/>
        <v>'African History since 1850'</v>
      </c>
    </row>
    <row r="35" spans="1:14" x14ac:dyDescent="0.25">
      <c r="A35" t="s">
        <v>39</v>
      </c>
      <c r="B35" t="s">
        <v>40</v>
      </c>
      <c r="C35" t="str">
        <f t="shared" si="0"/>
        <v>'Aerospace Studies - Air Force ROTC'</v>
      </c>
      <c r="D35" t="s">
        <v>41</v>
      </c>
      <c r="E35">
        <v>1101</v>
      </c>
      <c r="F35" t="s">
        <v>42</v>
      </c>
      <c r="G35">
        <v>1</v>
      </c>
      <c r="H35">
        <v>34</v>
      </c>
      <c r="I35">
        <v>2</v>
      </c>
      <c r="J35" t="s">
        <v>6951</v>
      </c>
      <c r="K35" t="str">
        <f t="shared" si="1"/>
        <v>INSERT INTO Courses ([CourseID],[Department_ID],[No_of_Credits],[Course_Name]) VALUES(34,2,1,'The Foundation of the United States Air Force Pt 1')</v>
      </c>
      <c r="L35" t="s">
        <v>3399</v>
      </c>
      <c r="M35">
        <v>34</v>
      </c>
      <c r="N35" t="str">
        <f t="shared" si="2"/>
        <v>'The Foundation of the United States Air Force Pt 1'</v>
      </c>
    </row>
    <row r="36" spans="1:14" x14ac:dyDescent="0.25">
      <c r="A36" t="s">
        <v>39</v>
      </c>
      <c r="B36" t="s">
        <v>40</v>
      </c>
      <c r="C36" t="str">
        <f t="shared" si="0"/>
        <v>'Aerospace Studies - Air Force ROTC'</v>
      </c>
      <c r="D36" t="s">
        <v>41</v>
      </c>
      <c r="E36">
        <v>1120</v>
      </c>
      <c r="F36" t="s">
        <v>43</v>
      </c>
      <c r="G36">
        <v>1</v>
      </c>
      <c r="H36">
        <v>35</v>
      </c>
      <c r="I36">
        <v>2</v>
      </c>
      <c r="J36" t="s">
        <v>6951</v>
      </c>
      <c r="K36" t="str">
        <f t="shared" si="1"/>
        <v>INSERT INTO Courses ([CourseID],[Department_ID],[No_of_Credits],[Course_Name]) VALUES(35,2,1,'The Foundations of the United States Air Force Pt 2')</v>
      </c>
      <c r="L36" t="s">
        <v>2680</v>
      </c>
      <c r="M36">
        <v>35</v>
      </c>
      <c r="N36" t="str">
        <f t="shared" si="2"/>
        <v>'The Foundations of the United States Air Force Pt 2'</v>
      </c>
    </row>
    <row r="37" spans="1:14" x14ac:dyDescent="0.25">
      <c r="A37" t="s">
        <v>39</v>
      </c>
      <c r="B37" t="s">
        <v>40</v>
      </c>
      <c r="C37" t="str">
        <f t="shared" si="0"/>
        <v>'Aerospace Studies - Air Force ROTC'</v>
      </c>
      <c r="D37" t="s">
        <v>41</v>
      </c>
      <c r="E37">
        <v>1903</v>
      </c>
      <c r="F37" t="s">
        <v>44</v>
      </c>
      <c r="G37">
        <v>3</v>
      </c>
      <c r="H37">
        <v>36</v>
      </c>
      <c r="I37">
        <v>2</v>
      </c>
      <c r="J37" t="s">
        <v>6951</v>
      </c>
      <c r="K37" t="str">
        <f t="shared" si="1"/>
        <v>INSERT INTO Courses ([CourseID],[Department_ID],[No_of_Credits],[Course_Name]) VALUES(36,2,3,'Directed Independent Studies')</v>
      </c>
      <c r="L37" t="s">
        <v>6618</v>
      </c>
      <c r="M37">
        <v>36</v>
      </c>
      <c r="N37" t="str">
        <f t="shared" si="2"/>
        <v>'Directed Independent Studies'</v>
      </c>
    </row>
    <row r="38" spans="1:14" x14ac:dyDescent="0.25">
      <c r="A38" t="s">
        <v>39</v>
      </c>
      <c r="B38" t="s">
        <v>40</v>
      </c>
      <c r="C38" t="str">
        <f t="shared" si="0"/>
        <v>'Aerospace Studies - Air Force ROTC'</v>
      </c>
      <c r="D38" t="s">
        <v>41</v>
      </c>
      <c r="E38">
        <v>2001</v>
      </c>
      <c r="F38" t="s">
        <v>45</v>
      </c>
      <c r="G38">
        <v>0</v>
      </c>
      <c r="H38">
        <v>37</v>
      </c>
      <c r="I38">
        <v>2</v>
      </c>
      <c r="J38" t="s">
        <v>6951</v>
      </c>
      <c r="K38" t="str">
        <f t="shared" si="1"/>
        <v>INSERT INTO Courses ([CourseID],[Department_ID],[No_of_Credits],[Course_Name]) VALUES(37,2,0,'Air Force ROTC Leadership Laboratory')</v>
      </c>
      <c r="L38" t="s">
        <v>2850</v>
      </c>
      <c r="M38">
        <v>37</v>
      </c>
      <c r="N38" t="str">
        <f t="shared" si="2"/>
        <v>'Air Force ROTC Leadership Laboratory'</v>
      </c>
    </row>
    <row r="39" spans="1:14" x14ac:dyDescent="0.25">
      <c r="A39" t="s">
        <v>39</v>
      </c>
      <c r="B39" t="s">
        <v>40</v>
      </c>
      <c r="C39" t="str">
        <f t="shared" si="0"/>
        <v>'Aerospace Studies - Air Force ROTC'</v>
      </c>
      <c r="D39" t="s">
        <v>41</v>
      </c>
      <c r="E39">
        <v>2130</v>
      </c>
      <c r="F39" t="s">
        <v>46</v>
      </c>
      <c r="G39">
        <v>1</v>
      </c>
      <c r="H39">
        <v>38</v>
      </c>
      <c r="I39">
        <v>2</v>
      </c>
      <c r="J39" t="s">
        <v>6951</v>
      </c>
      <c r="K39" t="str">
        <f t="shared" si="1"/>
        <v>INSERT INTO Courses ([CourseID],[Department_ID],[No_of_Credits],[Course_Name]) VALUES(38,2,1,'Evolution of USAF Air and Space Power, Part I')</v>
      </c>
      <c r="L39" t="s">
        <v>151</v>
      </c>
      <c r="M39">
        <v>38</v>
      </c>
      <c r="N39" t="str">
        <f t="shared" si="2"/>
        <v>'Evolution of USAF Air and Space Power, Part I'</v>
      </c>
    </row>
    <row r="40" spans="1:14" x14ac:dyDescent="0.25">
      <c r="A40" t="s">
        <v>39</v>
      </c>
      <c r="B40" t="s">
        <v>40</v>
      </c>
      <c r="C40" t="str">
        <f t="shared" si="0"/>
        <v>'Aerospace Studies - Air Force ROTC'</v>
      </c>
      <c r="D40" t="s">
        <v>41</v>
      </c>
      <c r="E40">
        <v>2140</v>
      </c>
      <c r="F40" t="s">
        <v>47</v>
      </c>
      <c r="G40">
        <v>1</v>
      </c>
      <c r="H40">
        <v>39</v>
      </c>
      <c r="I40">
        <v>2</v>
      </c>
      <c r="J40" t="s">
        <v>6951</v>
      </c>
      <c r="K40" t="str">
        <f t="shared" si="1"/>
        <v>INSERT INTO Courses ([CourseID],[Department_ID],[No_of_Credits],[Course_Name]) VALUES(39,2,1,'Evolution of USAF Air and Space Power, Part II')</v>
      </c>
      <c r="L40" t="s">
        <v>2523</v>
      </c>
      <c r="M40">
        <v>39</v>
      </c>
      <c r="N40" t="str">
        <f t="shared" si="2"/>
        <v>'Evolution of USAF Air and Space Power, Part II'</v>
      </c>
    </row>
    <row r="41" spans="1:14" x14ac:dyDescent="0.25">
      <c r="A41" t="s">
        <v>39</v>
      </c>
      <c r="B41" t="s">
        <v>40</v>
      </c>
      <c r="C41" t="str">
        <f t="shared" si="0"/>
        <v>'Aerospace Studies - Air Force ROTC'</v>
      </c>
      <c r="D41" t="s">
        <v>41</v>
      </c>
      <c r="E41">
        <v>3220</v>
      </c>
      <c r="F41" t="s">
        <v>48</v>
      </c>
      <c r="G41">
        <v>3</v>
      </c>
      <c r="H41">
        <v>40</v>
      </c>
      <c r="I41">
        <v>2</v>
      </c>
      <c r="J41" t="s">
        <v>6951</v>
      </c>
      <c r="K41" t="str">
        <f t="shared" si="1"/>
        <v>INSERT INTO Courses ([CourseID],[Department_ID],[No_of_Credits],[Course_Name]) VALUES(40,2,3,'Air Force Management and Leadership I')</v>
      </c>
      <c r="L41" t="s">
        <v>5370</v>
      </c>
      <c r="M41">
        <v>40</v>
      </c>
      <c r="N41" t="str">
        <f t="shared" si="2"/>
        <v>'Air Force Management and Leadership I'</v>
      </c>
    </row>
    <row r="42" spans="1:14" x14ac:dyDescent="0.25">
      <c r="A42" t="s">
        <v>39</v>
      </c>
      <c r="B42" t="s">
        <v>40</v>
      </c>
      <c r="C42" t="str">
        <f t="shared" si="0"/>
        <v>'Aerospace Studies - Air Force ROTC'</v>
      </c>
      <c r="D42" t="s">
        <v>41</v>
      </c>
      <c r="E42">
        <v>3231</v>
      </c>
      <c r="F42" t="s">
        <v>49</v>
      </c>
      <c r="G42">
        <v>3</v>
      </c>
      <c r="H42">
        <v>41</v>
      </c>
      <c r="I42">
        <v>2</v>
      </c>
      <c r="J42" t="s">
        <v>6951</v>
      </c>
      <c r="K42" t="str">
        <f t="shared" si="1"/>
        <v>INSERT INTO Courses ([CourseID],[Department_ID],[No_of_Credits],[Course_Name]) VALUES(41,2,3,'Air Force Management and Leadership II')</v>
      </c>
      <c r="L42" t="s">
        <v>3510</v>
      </c>
      <c r="M42">
        <v>41</v>
      </c>
      <c r="N42" t="str">
        <f t="shared" si="2"/>
        <v>'Air Force Management and Leadership II'</v>
      </c>
    </row>
    <row r="43" spans="1:14" x14ac:dyDescent="0.25">
      <c r="A43" t="s">
        <v>39</v>
      </c>
      <c r="B43" t="s">
        <v>40</v>
      </c>
      <c r="C43" t="str">
        <f t="shared" si="0"/>
        <v>'Aerospace Studies - Air Force ROTC'</v>
      </c>
      <c r="D43" t="s">
        <v>41</v>
      </c>
      <c r="E43">
        <v>4201</v>
      </c>
      <c r="F43" t="s">
        <v>50</v>
      </c>
      <c r="G43">
        <v>3</v>
      </c>
      <c r="H43">
        <v>42</v>
      </c>
      <c r="I43">
        <v>2</v>
      </c>
      <c r="J43" t="s">
        <v>6951</v>
      </c>
      <c r="K43" t="str">
        <f t="shared" si="1"/>
        <v>INSERT INTO Courses ([CourseID],[Department_ID],[No_of_Credits],[Course_Name]) VALUES(42,2,3,'National Security Affairs &amp; Preparation for Active Duty I')</v>
      </c>
      <c r="L43" t="s">
        <v>1041</v>
      </c>
      <c r="M43">
        <v>42</v>
      </c>
      <c r="N43" t="str">
        <f t="shared" si="2"/>
        <v>'National Security Affairs &amp; Preparation for Active Duty I'</v>
      </c>
    </row>
    <row r="44" spans="1:14" x14ac:dyDescent="0.25">
      <c r="A44" t="s">
        <v>39</v>
      </c>
      <c r="B44" t="s">
        <v>40</v>
      </c>
      <c r="C44" t="str">
        <f t="shared" si="0"/>
        <v>'Aerospace Studies - Air Force ROTC'</v>
      </c>
      <c r="D44" t="s">
        <v>41</v>
      </c>
      <c r="E44">
        <v>4211</v>
      </c>
      <c r="F44" t="s">
        <v>51</v>
      </c>
      <c r="G44">
        <v>3</v>
      </c>
      <c r="H44">
        <v>43</v>
      </c>
      <c r="I44">
        <v>2</v>
      </c>
      <c r="J44" t="s">
        <v>6951</v>
      </c>
      <c r="K44" t="str">
        <f t="shared" si="1"/>
        <v>INSERT INTO Courses ([CourseID],[Department_ID],[No_of_Credits],[Course_Name]) VALUES(43,2,3,'National Security Affairs &amp; Preparation for Active Duty II')</v>
      </c>
      <c r="L44" t="s">
        <v>5248</v>
      </c>
      <c r="M44">
        <v>43</v>
      </c>
      <c r="N44" t="str">
        <f t="shared" si="2"/>
        <v>'National Security Affairs &amp; Preparation for Active Duty II'</v>
      </c>
    </row>
    <row r="45" spans="1:14" x14ac:dyDescent="0.25">
      <c r="A45" t="s">
        <v>0</v>
      </c>
      <c r="B45" t="s">
        <v>13</v>
      </c>
      <c r="C45" t="str">
        <f t="shared" si="0"/>
        <v>'Africana Studies'</v>
      </c>
      <c r="D45" t="s">
        <v>52</v>
      </c>
      <c r="E45">
        <v>2250</v>
      </c>
      <c r="F45" t="s">
        <v>53</v>
      </c>
      <c r="G45">
        <v>3</v>
      </c>
      <c r="H45">
        <v>44</v>
      </c>
      <c r="I45">
        <v>3</v>
      </c>
      <c r="J45" t="s">
        <v>6951</v>
      </c>
      <c r="K45" t="str">
        <f t="shared" si="1"/>
        <v>INSERT INTO Courses ([CourseID],[Department_ID],[No_of_Credits],[Course_Name]) VALUES(44,3,3,'Culture and Society in Africa')</v>
      </c>
      <c r="L45" t="s">
        <v>3523</v>
      </c>
      <c r="M45">
        <v>44</v>
      </c>
      <c r="N45" t="str">
        <f t="shared" si="2"/>
        <v>'Culture and Society in Africa'</v>
      </c>
    </row>
    <row r="46" spans="1:14" x14ac:dyDescent="0.25">
      <c r="A46" t="s">
        <v>0</v>
      </c>
      <c r="B46" t="s">
        <v>13</v>
      </c>
      <c r="C46" t="str">
        <f t="shared" si="0"/>
        <v>'Africana Studies'</v>
      </c>
      <c r="D46" t="s">
        <v>52</v>
      </c>
      <c r="E46">
        <v>3251</v>
      </c>
      <c r="F46" t="s">
        <v>54</v>
      </c>
      <c r="G46">
        <v>3</v>
      </c>
      <c r="H46">
        <v>45</v>
      </c>
      <c r="I46">
        <v>3</v>
      </c>
      <c r="J46" t="s">
        <v>6951</v>
      </c>
      <c r="K46" t="str">
        <f t="shared" si="1"/>
        <v>INSERT INTO Courses ([CourseID],[Department_ID],[No_of_Credits],[Course_Name]) VALUES(45,3,3,'Environmental - Cultural Study in Africa')</v>
      </c>
      <c r="L46" t="s">
        <v>3369</v>
      </c>
      <c r="M46">
        <v>45</v>
      </c>
      <c r="N46" t="str">
        <f t="shared" si="2"/>
        <v>'Environmental - Cultural Study in Africa'</v>
      </c>
    </row>
    <row r="47" spans="1:14" x14ac:dyDescent="0.25">
      <c r="A47" t="s">
        <v>0</v>
      </c>
      <c r="B47" t="s">
        <v>13</v>
      </c>
      <c r="C47" t="str">
        <f t="shared" si="0"/>
        <v>'Africana Studies'</v>
      </c>
      <c r="D47" t="s">
        <v>52</v>
      </c>
      <c r="E47">
        <v>4910</v>
      </c>
      <c r="F47" t="s">
        <v>55</v>
      </c>
      <c r="G47">
        <v>3</v>
      </c>
      <c r="H47">
        <v>46</v>
      </c>
      <c r="I47">
        <v>3</v>
      </c>
      <c r="J47" t="s">
        <v>6951</v>
      </c>
      <c r="K47" t="str">
        <f t="shared" si="1"/>
        <v>INSERT INTO Courses ([CourseID],[Department_ID],[No_of_Credits],[Course_Name]) VALUES(46,3,3,'Individual Research')</v>
      </c>
      <c r="L47" t="s">
        <v>56</v>
      </c>
      <c r="M47">
        <v>46</v>
      </c>
      <c r="N47" t="str">
        <f t="shared" si="2"/>
        <v>'Individual Research'</v>
      </c>
    </row>
    <row r="48" spans="1:14" x14ac:dyDescent="0.25">
      <c r="A48" t="s">
        <v>0</v>
      </c>
      <c r="B48" t="s">
        <v>56</v>
      </c>
      <c r="C48" t="str">
        <f t="shared" si="0"/>
        <v>'History'</v>
      </c>
      <c r="D48" t="s">
        <v>57</v>
      </c>
      <c r="E48">
        <v>2010</v>
      </c>
      <c r="F48" t="s">
        <v>58</v>
      </c>
      <c r="G48">
        <v>3</v>
      </c>
      <c r="H48">
        <v>47</v>
      </c>
      <c r="I48">
        <v>46</v>
      </c>
      <c r="J48" t="s">
        <v>6951</v>
      </c>
      <c r="K48" t="str">
        <f t="shared" si="1"/>
        <v>INSERT INTO Courses ([CourseID],[Department_ID],[No_of_Credits],[Course_Name]) VALUES(47,46,3,'American History I')</v>
      </c>
      <c r="L48" t="s">
        <v>3477</v>
      </c>
      <c r="M48">
        <v>47</v>
      </c>
      <c r="N48" t="str">
        <f t="shared" si="2"/>
        <v>'American History I'</v>
      </c>
    </row>
    <row r="49" spans="1:14" x14ac:dyDescent="0.25">
      <c r="A49" t="s">
        <v>0</v>
      </c>
      <c r="B49" t="s">
        <v>56</v>
      </c>
      <c r="C49" t="str">
        <f t="shared" si="0"/>
        <v>'History'</v>
      </c>
      <c r="D49" t="s">
        <v>57</v>
      </c>
      <c r="E49">
        <v>2020</v>
      </c>
      <c r="F49" t="s">
        <v>59</v>
      </c>
      <c r="G49">
        <v>3</v>
      </c>
      <c r="H49">
        <v>48</v>
      </c>
      <c r="I49">
        <v>46</v>
      </c>
      <c r="J49" t="s">
        <v>6951</v>
      </c>
      <c r="K49" t="str">
        <f t="shared" si="1"/>
        <v>INSERT INTO Courses ([CourseID],[Department_ID],[No_of_Credits],[Course_Name]) VALUES(48,46,3,'American History II')</v>
      </c>
      <c r="L49" t="s">
        <v>2796</v>
      </c>
      <c r="M49">
        <v>48</v>
      </c>
      <c r="N49" t="str">
        <f t="shared" si="2"/>
        <v>'American History II'</v>
      </c>
    </row>
    <row r="50" spans="1:14" x14ac:dyDescent="0.25">
      <c r="A50" t="s">
        <v>0</v>
      </c>
      <c r="B50" t="s">
        <v>56</v>
      </c>
      <c r="C50" t="str">
        <f t="shared" si="0"/>
        <v>'History'</v>
      </c>
      <c r="D50" t="s">
        <v>57</v>
      </c>
      <c r="E50">
        <v>3098</v>
      </c>
      <c r="F50" t="s">
        <v>60</v>
      </c>
      <c r="G50">
        <v>3</v>
      </c>
      <c r="H50">
        <v>49</v>
      </c>
      <c r="I50">
        <v>46</v>
      </c>
      <c r="J50" t="s">
        <v>6951</v>
      </c>
      <c r="K50" t="str">
        <f t="shared" si="1"/>
        <v>INSERT INTO Courses ([CourseID],[Department_ID],[No_of_Credits],[Course_Name]) VALUES(49,46,3,'Race in America')</v>
      </c>
      <c r="L50" t="s">
        <v>358</v>
      </c>
      <c r="M50">
        <v>49</v>
      </c>
      <c r="N50" t="str">
        <f t="shared" si="2"/>
        <v>'Race in America'</v>
      </c>
    </row>
    <row r="51" spans="1:14" x14ac:dyDescent="0.25">
      <c r="A51" t="s">
        <v>0</v>
      </c>
      <c r="B51" t="s">
        <v>56</v>
      </c>
      <c r="C51" t="str">
        <f t="shared" si="0"/>
        <v>'History'</v>
      </c>
      <c r="D51" t="s">
        <v>57</v>
      </c>
      <c r="E51">
        <v>3110</v>
      </c>
      <c r="F51" t="s">
        <v>61</v>
      </c>
      <c r="G51">
        <v>3</v>
      </c>
      <c r="H51">
        <v>50</v>
      </c>
      <c r="I51">
        <v>46</v>
      </c>
      <c r="J51" t="s">
        <v>6951</v>
      </c>
      <c r="K51" t="str">
        <f t="shared" si="1"/>
        <v>INSERT INTO Courses ([CourseID],[Department_ID],[No_of_Credits],[Course_Name]) VALUES(50,46,3,'American Colonial History to 1750')</v>
      </c>
      <c r="L51" t="s">
        <v>115</v>
      </c>
      <c r="M51">
        <v>50</v>
      </c>
      <c r="N51" t="str">
        <f t="shared" si="2"/>
        <v>'American Colonial History to 1750'</v>
      </c>
    </row>
    <row r="52" spans="1:14" x14ac:dyDescent="0.25">
      <c r="A52" t="s">
        <v>0</v>
      </c>
      <c r="B52" t="s">
        <v>56</v>
      </c>
      <c r="C52" t="str">
        <f t="shared" si="0"/>
        <v>'History'</v>
      </c>
      <c r="D52" t="s">
        <v>57</v>
      </c>
      <c r="E52">
        <v>3130</v>
      </c>
      <c r="F52" t="s">
        <v>62</v>
      </c>
      <c r="G52">
        <v>3</v>
      </c>
      <c r="H52">
        <v>51</v>
      </c>
      <c r="I52">
        <v>46</v>
      </c>
      <c r="J52" t="s">
        <v>6951</v>
      </c>
      <c r="K52" t="str">
        <f t="shared" si="1"/>
        <v>INSERT INTO Courses ([CourseID],[Department_ID],[No_of_Credits],[Course_Name]) VALUES(51,46,3,'The American Revolutionary Era')</v>
      </c>
      <c r="L52" t="s">
        <v>2214</v>
      </c>
      <c r="M52">
        <v>51</v>
      </c>
      <c r="N52" t="str">
        <f t="shared" si="2"/>
        <v>'The American Revolutionary Era'</v>
      </c>
    </row>
    <row r="53" spans="1:14" x14ac:dyDescent="0.25">
      <c r="A53" t="s">
        <v>0</v>
      </c>
      <c r="B53" t="s">
        <v>56</v>
      </c>
      <c r="C53" t="str">
        <f t="shared" si="0"/>
        <v>'History'</v>
      </c>
      <c r="D53" t="s">
        <v>57</v>
      </c>
      <c r="E53">
        <v>3140</v>
      </c>
      <c r="F53" t="s">
        <v>63</v>
      </c>
      <c r="G53">
        <v>3</v>
      </c>
      <c r="H53">
        <v>52</v>
      </c>
      <c r="I53">
        <v>46</v>
      </c>
      <c r="J53" t="s">
        <v>6951</v>
      </c>
      <c r="K53" t="str">
        <f t="shared" si="1"/>
        <v>INSERT INTO Courses ([CourseID],[Department_ID],[No_of_Credits],[Course_Name]) VALUES(52,46,3,'The Age of Jefferson')</v>
      </c>
      <c r="L53" t="s">
        <v>706</v>
      </c>
      <c r="M53">
        <v>52</v>
      </c>
      <c r="N53" t="str">
        <f t="shared" si="2"/>
        <v>'The Age of Jefferson'</v>
      </c>
    </row>
    <row r="54" spans="1:14" x14ac:dyDescent="0.25">
      <c r="A54" t="s">
        <v>0</v>
      </c>
      <c r="B54" t="s">
        <v>56</v>
      </c>
      <c r="C54" t="str">
        <f t="shared" si="0"/>
        <v>'History'</v>
      </c>
      <c r="D54" t="s">
        <v>57</v>
      </c>
      <c r="E54">
        <v>3160</v>
      </c>
      <c r="F54" t="s">
        <v>64</v>
      </c>
      <c r="G54">
        <v>3</v>
      </c>
      <c r="H54">
        <v>53</v>
      </c>
      <c r="I54">
        <v>46</v>
      </c>
      <c r="J54" t="s">
        <v>6951</v>
      </c>
      <c r="K54" t="str">
        <f t="shared" si="1"/>
        <v>INSERT INTO Courses ([CourseID],[Department_ID],[No_of_Credits],[Course_Name]) VALUES(53,46,3,'The Age of Jackson')</v>
      </c>
      <c r="L54" t="s">
        <v>649</v>
      </c>
      <c r="M54">
        <v>53</v>
      </c>
      <c r="N54" t="str">
        <f t="shared" si="2"/>
        <v>'The Age of Jackson'</v>
      </c>
    </row>
    <row r="55" spans="1:14" x14ac:dyDescent="0.25">
      <c r="A55" t="s">
        <v>0</v>
      </c>
      <c r="B55" t="s">
        <v>56</v>
      </c>
      <c r="C55" t="str">
        <f t="shared" si="0"/>
        <v>'History'</v>
      </c>
      <c r="D55" t="s">
        <v>57</v>
      </c>
      <c r="E55">
        <v>3170</v>
      </c>
      <c r="F55" t="s">
        <v>65</v>
      </c>
      <c r="G55">
        <v>3</v>
      </c>
      <c r="H55">
        <v>54</v>
      </c>
      <c r="I55">
        <v>46</v>
      </c>
      <c r="J55" t="s">
        <v>6951</v>
      </c>
      <c r="K55" t="str">
        <f t="shared" si="1"/>
        <v>INSERT INTO Courses ([CourseID],[Department_ID],[No_of_Credits],[Course_Name]) VALUES(54,46,3,'The Civil War and Reconstruction')</v>
      </c>
      <c r="L55" t="s">
        <v>1497</v>
      </c>
      <c r="M55">
        <v>54</v>
      </c>
      <c r="N55" t="str">
        <f t="shared" si="2"/>
        <v>'The Civil War and Reconstruction'</v>
      </c>
    </row>
    <row r="56" spans="1:14" x14ac:dyDescent="0.25">
      <c r="A56" t="s">
        <v>0</v>
      </c>
      <c r="B56" t="s">
        <v>56</v>
      </c>
      <c r="C56" t="str">
        <f t="shared" si="0"/>
        <v>'History'</v>
      </c>
      <c r="D56" t="s">
        <v>57</v>
      </c>
      <c r="E56">
        <v>3201</v>
      </c>
      <c r="F56" t="s">
        <v>66</v>
      </c>
      <c r="G56">
        <v>3</v>
      </c>
      <c r="H56">
        <v>55</v>
      </c>
      <c r="I56">
        <v>46</v>
      </c>
      <c r="J56" t="s">
        <v>6951</v>
      </c>
      <c r="K56" t="str">
        <f t="shared" si="1"/>
        <v>INSERT INTO Courses ([CourseID],[Department_ID],[No_of_Credits],[Course_Name]) VALUES(55,46,3,'The United States, 1877-1914')</v>
      </c>
      <c r="L56" t="s">
        <v>2169</v>
      </c>
      <c r="M56">
        <v>55</v>
      </c>
      <c r="N56" t="str">
        <f t="shared" si="2"/>
        <v>'The United States, 1877-1914'</v>
      </c>
    </row>
    <row r="57" spans="1:14" x14ac:dyDescent="0.25">
      <c r="A57" t="s">
        <v>0</v>
      </c>
      <c r="B57" t="s">
        <v>56</v>
      </c>
      <c r="C57" t="str">
        <f t="shared" si="0"/>
        <v>'History'</v>
      </c>
      <c r="D57" t="s">
        <v>57</v>
      </c>
      <c r="E57">
        <v>3231</v>
      </c>
      <c r="F57" t="s">
        <v>67</v>
      </c>
      <c r="G57">
        <v>3</v>
      </c>
      <c r="H57">
        <v>56</v>
      </c>
      <c r="I57">
        <v>46</v>
      </c>
      <c r="J57" t="s">
        <v>6951</v>
      </c>
      <c r="K57" t="str">
        <f t="shared" si="1"/>
        <v>INSERT INTO Courses ([CourseID],[Department_ID],[No_of_Credits],[Course_Name]) VALUES(56,46,3,'The United States, 1914-1945')</v>
      </c>
      <c r="L57" t="s">
        <v>3503</v>
      </c>
      <c r="M57">
        <v>56</v>
      </c>
      <c r="N57" t="str">
        <f t="shared" si="2"/>
        <v>'The United States, 1914-1945'</v>
      </c>
    </row>
    <row r="58" spans="1:14" x14ac:dyDescent="0.25">
      <c r="A58" t="s">
        <v>0</v>
      </c>
      <c r="B58" t="s">
        <v>56</v>
      </c>
      <c r="C58" t="str">
        <f t="shared" si="0"/>
        <v>'History'</v>
      </c>
      <c r="D58" t="s">
        <v>57</v>
      </c>
      <c r="E58">
        <v>3270</v>
      </c>
      <c r="F58" t="s">
        <v>68</v>
      </c>
      <c r="G58">
        <v>3</v>
      </c>
      <c r="H58">
        <v>57</v>
      </c>
      <c r="I58">
        <v>46</v>
      </c>
      <c r="J58" t="s">
        <v>6951</v>
      </c>
      <c r="K58" t="str">
        <f t="shared" si="1"/>
        <v>INSERT INTO Courses ([CourseID],[Department_ID],[No_of_Credits],[Course_Name]) VALUES(57,46,3,'The United States since 1945')</v>
      </c>
      <c r="L58" t="s">
        <v>2956</v>
      </c>
      <c r="M58">
        <v>57</v>
      </c>
      <c r="N58" t="str">
        <f t="shared" si="2"/>
        <v>'The United States since 1945'</v>
      </c>
    </row>
    <row r="59" spans="1:14" x14ac:dyDescent="0.25">
      <c r="A59" t="s">
        <v>0</v>
      </c>
      <c r="B59" t="s">
        <v>56</v>
      </c>
      <c r="C59" t="str">
        <f t="shared" si="0"/>
        <v>'History'</v>
      </c>
      <c r="D59" t="s">
        <v>57</v>
      </c>
      <c r="E59">
        <v>3341</v>
      </c>
      <c r="F59" t="s">
        <v>69</v>
      </c>
      <c r="G59">
        <v>3</v>
      </c>
      <c r="H59">
        <v>58</v>
      </c>
      <c r="I59">
        <v>46</v>
      </c>
      <c r="J59" t="s">
        <v>6951</v>
      </c>
      <c r="K59" t="str">
        <f t="shared" si="1"/>
        <v>INSERT INTO Courses ([CourseID],[Department_ID],[No_of_Credits],[Course_Name]) VALUES(58,46,3,'American Food and Drink History')</v>
      </c>
      <c r="L59" t="s">
        <v>1069</v>
      </c>
      <c r="M59">
        <v>58</v>
      </c>
      <c r="N59" t="str">
        <f t="shared" si="2"/>
        <v>'American Food and Drink History'</v>
      </c>
    </row>
    <row r="60" spans="1:14" x14ac:dyDescent="0.25">
      <c r="A60" t="s">
        <v>0</v>
      </c>
      <c r="B60" t="s">
        <v>56</v>
      </c>
      <c r="C60" t="str">
        <f t="shared" si="0"/>
        <v>'History'</v>
      </c>
      <c r="D60" t="s">
        <v>57</v>
      </c>
      <c r="E60">
        <v>3342</v>
      </c>
      <c r="F60" t="s">
        <v>70</v>
      </c>
      <c r="G60">
        <v>3</v>
      </c>
      <c r="H60">
        <v>59</v>
      </c>
      <c r="I60">
        <v>46</v>
      </c>
      <c r="J60" t="s">
        <v>6951</v>
      </c>
      <c r="K60" t="str">
        <f t="shared" si="1"/>
        <v>INSERT INTO Courses ([CourseID],[Department_ID],[No_of_Credits],[Course_Name]) VALUES(59,46,3,'Globalization and U.S. Culture')</v>
      </c>
      <c r="L60" t="s">
        <v>3704</v>
      </c>
      <c r="M60">
        <v>59</v>
      </c>
      <c r="N60" t="str">
        <f t="shared" si="2"/>
        <v>'Globalization and U.S. Culture'</v>
      </c>
    </row>
    <row r="61" spans="1:14" x14ac:dyDescent="0.25">
      <c r="A61" t="s">
        <v>0</v>
      </c>
      <c r="B61" t="s">
        <v>56</v>
      </c>
      <c r="C61" t="str">
        <f t="shared" si="0"/>
        <v>'History'</v>
      </c>
      <c r="D61" t="s">
        <v>57</v>
      </c>
      <c r="E61">
        <v>3390</v>
      </c>
      <c r="F61" t="s">
        <v>71</v>
      </c>
      <c r="G61">
        <v>3</v>
      </c>
      <c r="H61">
        <v>60</v>
      </c>
      <c r="I61">
        <v>46</v>
      </c>
      <c r="J61" t="s">
        <v>6951</v>
      </c>
      <c r="K61" t="str">
        <f t="shared" si="1"/>
        <v>INSERT INTO Courses ([CourseID],[Department_ID],[No_of_Credits],[Course_Name]) VALUES(60,46,3,'19th Century America History')</v>
      </c>
      <c r="L61" t="s">
        <v>3817</v>
      </c>
      <c r="M61">
        <v>60</v>
      </c>
      <c r="N61" t="str">
        <f t="shared" si="2"/>
        <v>'19th Century America History'</v>
      </c>
    </row>
    <row r="62" spans="1:14" x14ac:dyDescent="0.25">
      <c r="A62" t="s">
        <v>0</v>
      </c>
      <c r="B62" t="s">
        <v>56</v>
      </c>
      <c r="C62" t="str">
        <f t="shared" si="0"/>
        <v>'History'</v>
      </c>
      <c r="D62" t="s">
        <v>57</v>
      </c>
      <c r="E62">
        <v>3402</v>
      </c>
      <c r="F62" t="s">
        <v>72</v>
      </c>
      <c r="G62">
        <v>3</v>
      </c>
      <c r="H62">
        <v>61</v>
      </c>
      <c r="I62">
        <v>46</v>
      </c>
      <c r="J62" t="s">
        <v>6951</v>
      </c>
      <c r="K62" t="str">
        <f t="shared" si="1"/>
        <v>INSERT INTO Courses ([CourseID],[Department_ID],[No_of_Credits],[Course_Name]) VALUES(61,46,3,'Southern History, 1607-1865')</v>
      </c>
      <c r="L62" t="s">
        <v>541</v>
      </c>
      <c r="M62">
        <v>61</v>
      </c>
      <c r="N62" t="str">
        <f t="shared" si="2"/>
        <v>'Southern History, 1607-1865'</v>
      </c>
    </row>
    <row r="63" spans="1:14" x14ac:dyDescent="0.25">
      <c r="A63" t="s">
        <v>0</v>
      </c>
      <c r="B63" t="s">
        <v>56</v>
      </c>
      <c r="C63" t="str">
        <f t="shared" si="0"/>
        <v>'History'</v>
      </c>
      <c r="D63" t="s">
        <v>57</v>
      </c>
      <c r="E63">
        <v>3403</v>
      </c>
      <c r="F63" t="s">
        <v>73</v>
      </c>
      <c r="G63">
        <v>3</v>
      </c>
      <c r="H63">
        <v>62</v>
      </c>
      <c r="I63">
        <v>46</v>
      </c>
      <c r="J63" t="s">
        <v>6951</v>
      </c>
      <c r="K63" t="str">
        <f t="shared" si="1"/>
        <v>INSERT INTO Courses ([CourseID],[Department_ID],[No_of_Credits],[Course_Name]) VALUES(62,46,3,'The South since 1865')</v>
      </c>
      <c r="L63" t="s">
        <v>1394</v>
      </c>
      <c r="M63">
        <v>62</v>
      </c>
      <c r="N63" t="str">
        <f t="shared" si="2"/>
        <v>'The South since 1865'</v>
      </c>
    </row>
    <row r="64" spans="1:14" x14ac:dyDescent="0.25">
      <c r="A64" t="s">
        <v>0</v>
      </c>
      <c r="B64" t="s">
        <v>56</v>
      </c>
      <c r="C64" t="str">
        <f t="shared" si="0"/>
        <v>'History'</v>
      </c>
      <c r="D64" t="s">
        <v>57</v>
      </c>
      <c r="E64">
        <v>3421</v>
      </c>
      <c r="F64" t="s">
        <v>74</v>
      </c>
      <c r="G64">
        <v>3</v>
      </c>
      <c r="H64">
        <v>63</v>
      </c>
      <c r="I64">
        <v>46</v>
      </c>
      <c r="J64" t="s">
        <v>6951</v>
      </c>
      <c r="K64" t="str">
        <f t="shared" si="1"/>
        <v>INSERT INTO Courses ([CourseID],[Department_ID],[No_of_Credits],[Course_Name]) VALUES(63,46,3,'Early Florida')</v>
      </c>
      <c r="L64" t="s">
        <v>4985</v>
      </c>
      <c r="M64">
        <v>63</v>
      </c>
      <c r="N64" t="str">
        <f t="shared" si="2"/>
        <v>'Early Florida'</v>
      </c>
    </row>
    <row r="65" spans="1:14" x14ac:dyDescent="0.25">
      <c r="A65" t="s">
        <v>0</v>
      </c>
      <c r="B65" t="s">
        <v>56</v>
      </c>
      <c r="C65" t="str">
        <f t="shared" si="0"/>
        <v>'History'</v>
      </c>
      <c r="D65" t="s">
        <v>57</v>
      </c>
      <c r="E65">
        <v>3423</v>
      </c>
      <c r="F65" t="s">
        <v>75</v>
      </c>
      <c r="G65">
        <v>3</v>
      </c>
      <c r="H65">
        <v>64</v>
      </c>
      <c r="I65">
        <v>46</v>
      </c>
      <c r="J65" t="s">
        <v>6951</v>
      </c>
      <c r="K65" t="str">
        <f t="shared" si="1"/>
        <v>INSERT INTO Courses ([CourseID],[Department_ID],[No_of_Credits],[Course_Name]) VALUES(64,46,3,'Modern Florida')</v>
      </c>
      <c r="L65" t="s">
        <v>2461</v>
      </c>
      <c r="M65">
        <v>64</v>
      </c>
      <c r="N65" t="str">
        <f t="shared" si="2"/>
        <v>'Modern Florida'</v>
      </c>
    </row>
    <row r="66" spans="1:14" x14ac:dyDescent="0.25">
      <c r="A66" t="s">
        <v>0</v>
      </c>
      <c r="B66" t="s">
        <v>56</v>
      </c>
      <c r="C66" t="str">
        <f t="shared" si="0"/>
        <v>'History'</v>
      </c>
      <c r="D66" t="s">
        <v>57</v>
      </c>
      <c r="E66">
        <v>3500</v>
      </c>
      <c r="F66" t="s">
        <v>76</v>
      </c>
      <c r="G66">
        <v>3</v>
      </c>
      <c r="H66">
        <v>65</v>
      </c>
      <c r="I66">
        <v>46</v>
      </c>
      <c r="J66" t="s">
        <v>6951</v>
      </c>
      <c r="K66" t="str">
        <f t="shared" si="1"/>
        <v>INSERT INTO Courses ([CourseID],[Department_ID],[No_of_Credits],[Course_Name]) VALUES(65,46,3,'American Labor History')</v>
      </c>
      <c r="L66" t="s">
        <v>1</v>
      </c>
      <c r="M66">
        <v>65</v>
      </c>
      <c r="N66" t="str">
        <f t="shared" si="2"/>
        <v>'American Labor History'</v>
      </c>
    </row>
    <row r="67" spans="1:14" x14ac:dyDescent="0.25">
      <c r="A67" t="s">
        <v>0</v>
      </c>
      <c r="B67" t="s">
        <v>56</v>
      </c>
      <c r="C67" t="str">
        <f t="shared" ref="C67:C130" si="3">_xlfn.CONCAT("'",B67,"'")</f>
        <v>'History'</v>
      </c>
      <c r="D67" t="s">
        <v>57</v>
      </c>
      <c r="E67">
        <v>3512</v>
      </c>
      <c r="F67" t="s">
        <v>77</v>
      </c>
      <c r="G67">
        <v>3</v>
      </c>
      <c r="H67">
        <v>66</v>
      </c>
      <c r="I67">
        <v>46</v>
      </c>
      <c r="J67" t="s">
        <v>6951</v>
      </c>
      <c r="K67" t="str">
        <f t="shared" ref="K67:K130" si="4">_xlfn.CONCAT(J67,H67,",",I67,",",G67,",",N67,")")</f>
        <v>INSERT INTO Courses ([CourseID],[Department_ID],[No_of_Credits],[Course_Name]) VALUES(66,46,3,'U.S. Foreign Relations')</v>
      </c>
      <c r="L67" t="s">
        <v>1008</v>
      </c>
      <c r="M67">
        <v>66</v>
      </c>
      <c r="N67" t="str">
        <f t="shared" ref="N67:N130" si="5">_xlfn.CONCAT("'",F67,"'")</f>
        <v>'U.S. Foreign Relations'</v>
      </c>
    </row>
    <row r="68" spans="1:14" x14ac:dyDescent="0.25">
      <c r="A68" t="s">
        <v>0</v>
      </c>
      <c r="B68" t="s">
        <v>56</v>
      </c>
      <c r="C68" t="str">
        <f t="shared" si="3"/>
        <v>'History'</v>
      </c>
      <c r="D68" t="s">
        <v>57</v>
      </c>
      <c r="E68">
        <v>3530</v>
      </c>
      <c r="F68" t="s">
        <v>78</v>
      </c>
      <c r="G68">
        <v>3</v>
      </c>
      <c r="H68">
        <v>67</v>
      </c>
      <c r="I68">
        <v>46</v>
      </c>
      <c r="J68" t="s">
        <v>6951</v>
      </c>
      <c r="K68" t="str">
        <f t="shared" si="4"/>
        <v>INSERT INTO Courses ([CourseID],[Department_ID],[No_of_Credits],[Course_Name]) VALUES(67,46,3,'Immigration History')</v>
      </c>
      <c r="L68" t="s">
        <v>1260</v>
      </c>
      <c r="M68">
        <v>67</v>
      </c>
      <c r="N68" t="str">
        <f t="shared" si="5"/>
        <v>'Immigration History'</v>
      </c>
    </row>
    <row r="69" spans="1:14" x14ac:dyDescent="0.25">
      <c r="A69" t="s">
        <v>0</v>
      </c>
      <c r="B69" t="s">
        <v>56</v>
      </c>
      <c r="C69" t="str">
        <f t="shared" si="3"/>
        <v>'History'</v>
      </c>
      <c r="D69" t="s">
        <v>57</v>
      </c>
      <c r="E69">
        <v>3533</v>
      </c>
      <c r="F69" t="s">
        <v>79</v>
      </c>
      <c r="G69">
        <v>3</v>
      </c>
      <c r="H69">
        <v>68</v>
      </c>
      <c r="I69">
        <v>46</v>
      </c>
      <c r="J69" t="s">
        <v>6951</v>
      </c>
      <c r="K69" t="str">
        <f t="shared" si="4"/>
        <v>INSERT INTO Courses ([CourseID],[Department_ID],[No_of_Credits],[Course_Name]) VALUES(68,46,3,'The Irish in America')</v>
      </c>
      <c r="L69" t="s">
        <v>1217</v>
      </c>
      <c r="M69">
        <v>68</v>
      </c>
      <c r="N69" t="str">
        <f t="shared" si="5"/>
        <v>'The Irish in America'</v>
      </c>
    </row>
    <row r="70" spans="1:14" x14ac:dyDescent="0.25">
      <c r="A70" t="s">
        <v>0</v>
      </c>
      <c r="B70" t="s">
        <v>56</v>
      </c>
      <c r="C70" t="str">
        <f t="shared" si="3"/>
        <v>'History'</v>
      </c>
      <c r="D70" t="s">
        <v>57</v>
      </c>
      <c r="E70">
        <v>3545</v>
      </c>
      <c r="F70" t="s">
        <v>80</v>
      </c>
      <c r="G70">
        <v>3</v>
      </c>
      <c r="H70">
        <v>69</v>
      </c>
      <c r="I70">
        <v>46</v>
      </c>
      <c r="J70" t="s">
        <v>6951</v>
      </c>
      <c r="K70" t="str">
        <f t="shared" si="4"/>
        <v>INSERT INTO Courses ([CourseID],[Department_ID],[No_of_Credits],[Course_Name]) VALUES(69,46,3,'War and American Empire')</v>
      </c>
      <c r="L70" t="s">
        <v>3488</v>
      </c>
      <c r="M70">
        <v>69</v>
      </c>
      <c r="N70" t="str">
        <f t="shared" si="5"/>
        <v>'War and American Empire'</v>
      </c>
    </row>
    <row r="71" spans="1:14" x14ac:dyDescent="0.25">
      <c r="A71" t="s">
        <v>0</v>
      </c>
      <c r="B71" t="s">
        <v>56</v>
      </c>
      <c r="C71" t="str">
        <f t="shared" si="3"/>
        <v>'History'</v>
      </c>
      <c r="D71" t="s">
        <v>57</v>
      </c>
      <c r="E71">
        <v>3561</v>
      </c>
      <c r="F71" t="s">
        <v>81</v>
      </c>
      <c r="G71">
        <v>3</v>
      </c>
      <c r="H71">
        <v>70</v>
      </c>
      <c r="I71">
        <v>46</v>
      </c>
      <c r="J71" t="s">
        <v>6951</v>
      </c>
      <c r="K71" t="str">
        <f t="shared" si="4"/>
        <v>INSERT INTO Courses ([CourseID],[Department_ID],[No_of_Credits],[Course_Name]) VALUES(70,46,3,'American Women I')</v>
      </c>
      <c r="L71" t="s">
        <v>4416</v>
      </c>
      <c r="M71">
        <v>70</v>
      </c>
      <c r="N71" t="str">
        <f t="shared" si="5"/>
        <v>'American Women I'</v>
      </c>
    </row>
    <row r="72" spans="1:14" x14ac:dyDescent="0.25">
      <c r="A72" t="s">
        <v>0</v>
      </c>
      <c r="B72" t="s">
        <v>56</v>
      </c>
      <c r="C72" t="str">
        <f t="shared" si="3"/>
        <v>'History'</v>
      </c>
      <c r="D72" t="s">
        <v>57</v>
      </c>
      <c r="E72">
        <v>3562</v>
      </c>
      <c r="F72" t="s">
        <v>82</v>
      </c>
      <c r="G72">
        <v>3</v>
      </c>
      <c r="H72">
        <v>71</v>
      </c>
      <c r="I72">
        <v>46</v>
      </c>
      <c r="J72" t="s">
        <v>6951</v>
      </c>
      <c r="K72" t="str">
        <f t="shared" si="4"/>
        <v>INSERT INTO Courses ([CourseID],[Department_ID],[No_of_Credits],[Course_Name]) VALUES(71,46,3,'American Women II')</v>
      </c>
      <c r="L72" t="s">
        <v>4444</v>
      </c>
      <c r="M72">
        <v>71</v>
      </c>
      <c r="N72" t="str">
        <f t="shared" si="5"/>
        <v>'American Women II'</v>
      </c>
    </row>
    <row r="73" spans="1:14" x14ac:dyDescent="0.25">
      <c r="A73" t="s">
        <v>0</v>
      </c>
      <c r="B73" t="s">
        <v>13</v>
      </c>
      <c r="C73" t="str">
        <f t="shared" si="3"/>
        <v>'Africana Studies'</v>
      </c>
      <c r="D73" t="s">
        <v>57</v>
      </c>
      <c r="E73">
        <v>3571</v>
      </c>
      <c r="F73" t="s">
        <v>83</v>
      </c>
      <c r="G73">
        <v>3</v>
      </c>
      <c r="H73">
        <v>72</v>
      </c>
      <c r="I73">
        <v>3</v>
      </c>
      <c r="J73" t="s">
        <v>6951</v>
      </c>
      <c r="K73" t="str">
        <f t="shared" si="4"/>
        <v>INSERT INTO Courses ([CourseID],[Department_ID],[No_of_Credits],[Course_Name]) VALUES(72,3,3,'African American History to 1865')</v>
      </c>
      <c r="L73" t="s">
        <v>4890</v>
      </c>
      <c r="M73">
        <v>72</v>
      </c>
      <c r="N73" t="str">
        <f t="shared" si="5"/>
        <v>'African American History to 1865'</v>
      </c>
    </row>
    <row r="74" spans="1:14" x14ac:dyDescent="0.25">
      <c r="A74" t="s">
        <v>0</v>
      </c>
      <c r="B74" t="s">
        <v>13</v>
      </c>
      <c r="C74" t="str">
        <f t="shared" si="3"/>
        <v>'Africana Studies'</v>
      </c>
      <c r="D74" t="s">
        <v>57</v>
      </c>
      <c r="E74">
        <v>3572</v>
      </c>
      <c r="F74" t="s">
        <v>84</v>
      </c>
      <c r="G74">
        <v>3</v>
      </c>
      <c r="H74">
        <v>73</v>
      </c>
      <c r="I74">
        <v>3</v>
      </c>
      <c r="J74" t="s">
        <v>6951</v>
      </c>
      <c r="K74" t="str">
        <f t="shared" si="4"/>
        <v>INSERT INTO Courses ([CourseID],[Department_ID],[No_of_Credits],[Course_Name]) VALUES(73,3,3,'African American History since 1865')</v>
      </c>
      <c r="L74" t="s">
        <v>1344</v>
      </c>
      <c r="M74">
        <v>73</v>
      </c>
      <c r="N74" t="str">
        <f t="shared" si="5"/>
        <v>'African American History since 1865'</v>
      </c>
    </row>
    <row r="75" spans="1:14" x14ac:dyDescent="0.25">
      <c r="A75" t="s">
        <v>0</v>
      </c>
      <c r="B75" t="s">
        <v>56</v>
      </c>
      <c r="C75" t="str">
        <f t="shared" si="3"/>
        <v>'History'</v>
      </c>
      <c r="D75" t="s">
        <v>57</v>
      </c>
      <c r="E75">
        <v>3630</v>
      </c>
      <c r="F75" t="s">
        <v>85</v>
      </c>
      <c r="G75">
        <v>3</v>
      </c>
      <c r="H75">
        <v>74</v>
      </c>
      <c r="I75">
        <v>46</v>
      </c>
      <c r="J75" t="s">
        <v>6951</v>
      </c>
      <c r="K75" t="str">
        <f t="shared" si="4"/>
        <v>INSERT INTO Courses ([CourseID],[Department_ID],[No_of_Credits],[Course_Name]) VALUES(74,46,3,'American Environmental History')</v>
      </c>
      <c r="L75" t="s">
        <v>281</v>
      </c>
      <c r="M75">
        <v>74</v>
      </c>
      <c r="N75" t="str">
        <f t="shared" si="5"/>
        <v>'American Environmental History'</v>
      </c>
    </row>
    <row r="76" spans="1:14" x14ac:dyDescent="0.25">
      <c r="A76" t="s">
        <v>0</v>
      </c>
      <c r="B76" t="s">
        <v>56</v>
      </c>
      <c r="C76" t="str">
        <f t="shared" si="3"/>
        <v>'History'</v>
      </c>
      <c r="D76" t="s">
        <v>57</v>
      </c>
      <c r="E76">
        <v>4940</v>
      </c>
      <c r="F76" t="s">
        <v>86</v>
      </c>
      <c r="G76">
        <v>6</v>
      </c>
      <c r="H76">
        <v>75</v>
      </c>
      <c r="I76">
        <v>46</v>
      </c>
      <c r="J76" t="s">
        <v>6951</v>
      </c>
      <c r="K76" t="str">
        <f t="shared" si="4"/>
        <v>INSERT INTO Courses ([CourseID],[Department_ID],[No_of_Credits],[Course_Name]) VALUES(75,46,6,'Early American History and Archaeology Internship')</v>
      </c>
      <c r="L76" t="s">
        <v>3403</v>
      </c>
      <c r="M76">
        <v>75</v>
      </c>
      <c r="N76" t="str">
        <f t="shared" si="5"/>
        <v>'Early American History and Archaeology Internship'</v>
      </c>
    </row>
    <row r="77" spans="1:14" x14ac:dyDescent="0.25">
      <c r="A77" t="s">
        <v>0</v>
      </c>
      <c r="B77" t="s">
        <v>87</v>
      </c>
      <c r="C77" t="str">
        <f t="shared" si="3"/>
        <v>'English'</v>
      </c>
      <c r="D77" t="s">
        <v>88</v>
      </c>
      <c r="E77">
        <v>3031</v>
      </c>
      <c r="F77" t="s">
        <v>89</v>
      </c>
      <c r="G77">
        <v>3</v>
      </c>
      <c r="H77">
        <v>76</v>
      </c>
      <c r="I77">
        <v>32</v>
      </c>
      <c r="J77" t="s">
        <v>6951</v>
      </c>
      <c r="K77" t="str">
        <f t="shared" si="4"/>
        <v>INSERT INTO Courses ([CourseID],[Department_ID],[No_of_Credits],[Course_Name]) VALUES(76,32,3,'American Literature From the Beginnings to 1860')</v>
      </c>
      <c r="L77" t="s">
        <v>5588</v>
      </c>
      <c r="M77">
        <v>76</v>
      </c>
      <c r="N77" t="str">
        <f t="shared" si="5"/>
        <v>'American Literature From the Beginnings to 1860'</v>
      </c>
    </row>
    <row r="78" spans="1:14" x14ac:dyDescent="0.25">
      <c r="A78" t="s">
        <v>0</v>
      </c>
      <c r="B78" t="s">
        <v>87</v>
      </c>
      <c r="C78" t="str">
        <f t="shared" si="3"/>
        <v>'English'</v>
      </c>
      <c r="D78" t="s">
        <v>88</v>
      </c>
      <c r="E78">
        <v>3032</v>
      </c>
      <c r="F78" t="s">
        <v>90</v>
      </c>
      <c r="G78">
        <v>3</v>
      </c>
      <c r="H78">
        <v>77</v>
      </c>
      <c r="I78">
        <v>32</v>
      </c>
      <c r="J78" t="s">
        <v>6951</v>
      </c>
      <c r="K78" t="str">
        <f t="shared" si="4"/>
        <v>INSERT INTO Courses ([CourseID],[Department_ID],[No_of_Credits],[Course_Name]) VALUES(77,32,3,'American Literature From 1860 to 1912')</v>
      </c>
      <c r="L78" t="s">
        <v>5351</v>
      </c>
      <c r="M78">
        <v>77</v>
      </c>
      <c r="N78" t="str">
        <f t="shared" si="5"/>
        <v>'American Literature From 1860 to 1912'</v>
      </c>
    </row>
    <row r="79" spans="1:14" x14ac:dyDescent="0.25">
      <c r="A79" t="s">
        <v>91</v>
      </c>
      <c r="B79" t="s">
        <v>92</v>
      </c>
      <c r="C79" t="str">
        <f t="shared" si="3"/>
        <v>'Verbal &amp; Visual Arts'</v>
      </c>
      <c r="D79" t="s">
        <v>88</v>
      </c>
      <c r="E79">
        <v>3041</v>
      </c>
      <c r="F79" t="s">
        <v>93</v>
      </c>
      <c r="G79">
        <v>3</v>
      </c>
      <c r="H79">
        <v>78</v>
      </c>
      <c r="I79">
        <v>99</v>
      </c>
      <c r="J79" t="s">
        <v>6951</v>
      </c>
      <c r="K79" t="str">
        <f t="shared" si="4"/>
        <v>INSERT INTO Courses ([CourseID],[Department_ID],[No_of_Credits],[Course_Name]) VALUES(78,99,3,'American Literature, 1860 to Present')</v>
      </c>
      <c r="L79" t="s">
        <v>1151</v>
      </c>
      <c r="M79">
        <v>78</v>
      </c>
      <c r="N79" t="str">
        <f t="shared" si="5"/>
        <v>'American Literature, 1860 to Present'</v>
      </c>
    </row>
    <row r="80" spans="1:14" x14ac:dyDescent="0.25">
      <c r="A80" t="s">
        <v>0</v>
      </c>
      <c r="B80" t="s">
        <v>87</v>
      </c>
      <c r="C80" t="str">
        <f t="shared" si="3"/>
        <v>'English'</v>
      </c>
      <c r="D80" t="s">
        <v>88</v>
      </c>
      <c r="E80">
        <v>3051</v>
      </c>
      <c r="F80" t="s">
        <v>94</v>
      </c>
      <c r="G80">
        <v>3</v>
      </c>
      <c r="H80">
        <v>79</v>
      </c>
      <c r="I80">
        <v>32</v>
      </c>
      <c r="J80" t="s">
        <v>6951</v>
      </c>
      <c r="K80" t="str">
        <f t="shared" si="4"/>
        <v>INSERT INTO Courses ([CourseID],[Department_ID],[No_of_Credits],[Course_Name]) VALUES(79,32,3,'American Literature From 1912-1945')</v>
      </c>
      <c r="L80" t="s">
        <v>5746</v>
      </c>
      <c r="M80">
        <v>79</v>
      </c>
      <c r="N80" t="str">
        <f t="shared" si="5"/>
        <v>'American Literature From 1912-1945'</v>
      </c>
    </row>
    <row r="81" spans="1:14" x14ac:dyDescent="0.25">
      <c r="A81" t="s">
        <v>0</v>
      </c>
      <c r="B81" t="s">
        <v>87</v>
      </c>
      <c r="C81" t="str">
        <f t="shared" si="3"/>
        <v>'English'</v>
      </c>
      <c r="D81" t="s">
        <v>88</v>
      </c>
      <c r="E81">
        <v>3243</v>
      </c>
      <c r="F81" t="s">
        <v>95</v>
      </c>
      <c r="G81">
        <v>3</v>
      </c>
      <c r="H81">
        <v>80</v>
      </c>
      <c r="I81">
        <v>32</v>
      </c>
      <c r="J81" t="s">
        <v>6951</v>
      </c>
      <c r="K81" t="str">
        <f t="shared" si="4"/>
        <v>INSERT INTO Courses ([CourseID],[Department_ID],[No_of_Credits],[Course_Name]) VALUES(80,32,3,'American Literature 1945 to the Present')</v>
      </c>
      <c r="L81" t="s">
        <v>1759</v>
      </c>
      <c r="M81">
        <v>80</v>
      </c>
      <c r="N81" t="str">
        <f t="shared" si="5"/>
        <v>'American Literature 1945 to the Present'</v>
      </c>
    </row>
    <row r="82" spans="1:14" x14ac:dyDescent="0.25">
      <c r="A82" t="s">
        <v>0</v>
      </c>
      <c r="B82" t="s">
        <v>87</v>
      </c>
      <c r="C82" t="str">
        <f t="shared" si="3"/>
        <v>'English'</v>
      </c>
      <c r="D82" t="s">
        <v>88</v>
      </c>
      <c r="E82">
        <v>3413</v>
      </c>
      <c r="F82" t="s">
        <v>96</v>
      </c>
      <c r="G82">
        <v>3</v>
      </c>
      <c r="H82">
        <v>81</v>
      </c>
      <c r="I82">
        <v>32</v>
      </c>
      <c r="J82" t="s">
        <v>6951</v>
      </c>
      <c r="K82" t="str">
        <f t="shared" si="4"/>
        <v>INSERT INTO Courses ([CourseID],[Department_ID],[No_of_Credits],[Course_Name]) VALUES(81,32,3,'Historical Perspectives in Early American Literature')</v>
      </c>
      <c r="L82" t="s">
        <v>1753</v>
      </c>
      <c r="M82">
        <v>81</v>
      </c>
      <c r="N82" t="str">
        <f t="shared" si="5"/>
        <v>'Historical Perspectives in Early American Literature'</v>
      </c>
    </row>
    <row r="83" spans="1:14" x14ac:dyDescent="0.25">
      <c r="A83" t="s">
        <v>0</v>
      </c>
      <c r="B83" t="s">
        <v>87</v>
      </c>
      <c r="C83" t="str">
        <f t="shared" si="3"/>
        <v>'English'</v>
      </c>
      <c r="D83" t="s">
        <v>88</v>
      </c>
      <c r="E83">
        <v>3604</v>
      </c>
      <c r="F83" t="s">
        <v>97</v>
      </c>
      <c r="G83">
        <v>3</v>
      </c>
      <c r="H83">
        <v>82</v>
      </c>
      <c r="I83">
        <v>32</v>
      </c>
      <c r="J83" t="s">
        <v>6951</v>
      </c>
      <c r="K83" t="str">
        <f t="shared" si="4"/>
        <v>INSERT INTO Courses ([CourseID],[Department_ID],[No_of_Credits],[Course_Name]) VALUES(82,32,3,'African American Literature')</v>
      </c>
      <c r="L83" t="s">
        <v>902</v>
      </c>
      <c r="M83">
        <v>82</v>
      </c>
      <c r="N83" t="str">
        <f t="shared" si="5"/>
        <v>'African American Literature'</v>
      </c>
    </row>
    <row r="84" spans="1:14" x14ac:dyDescent="0.25">
      <c r="A84" t="s">
        <v>0</v>
      </c>
      <c r="B84" t="s">
        <v>87</v>
      </c>
      <c r="C84" t="str">
        <f t="shared" si="3"/>
        <v>'English'</v>
      </c>
      <c r="D84" t="s">
        <v>88</v>
      </c>
      <c r="E84">
        <v>3630</v>
      </c>
      <c r="F84" t="s">
        <v>98</v>
      </c>
      <c r="G84">
        <v>3</v>
      </c>
      <c r="H84">
        <v>83</v>
      </c>
      <c r="I84">
        <v>32</v>
      </c>
      <c r="J84" t="s">
        <v>6951</v>
      </c>
      <c r="K84" t="str">
        <f t="shared" si="4"/>
        <v>INSERT INTO Courses ([CourseID],[Department_ID],[No_of_Credits],[Course_Name]) VALUES(83,32,3,'U.S. Latino/Latina Literature in English')</v>
      </c>
      <c r="L84" t="s">
        <v>3373</v>
      </c>
      <c r="M84">
        <v>83</v>
      </c>
      <c r="N84" t="str">
        <f t="shared" si="5"/>
        <v>'U.S. Latino/Latina Literature in English'</v>
      </c>
    </row>
    <row r="85" spans="1:14" x14ac:dyDescent="0.25">
      <c r="A85" t="s">
        <v>0</v>
      </c>
      <c r="B85" t="s">
        <v>87</v>
      </c>
      <c r="C85" t="str">
        <f t="shared" si="3"/>
        <v>'English'</v>
      </c>
      <c r="D85" t="s">
        <v>88</v>
      </c>
      <c r="E85">
        <v>3641</v>
      </c>
      <c r="F85" t="s">
        <v>99</v>
      </c>
      <c r="G85">
        <v>3</v>
      </c>
      <c r="H85">
        <v>84</v>
      </c>
      <c r="I85">
        <v>32</v>
      </c>
      <c r="J85" t="s">
        <v>6951</v>
      </c>
      <c r="K85" t="str">
        <f t="shared" si="4"/>
        <v>INSERT INTO Courses ([CourseID],[Department_ID],[No_of_Credits],[Course_Name]) VALUES(84,32,3,'Native American Literature and Film')</v>
      </c>
      <c r="L85" t="s">
        <v>2370</v>
      </c>
      <c r="M85">
        <v>84</v>
      </c>
      <c r="N85" t="str">
        <f t="shared" si="5"/>
        <v>'Native American Literature and Film'</v>
      </c>
    </row>
    <row r="86" spans="1:14" x14ac:dyDescent="0.25">
      <c r="A86" t="s">
        <v>0</v>
      </c>
      <c r="B86" t="s">
        <v>87</v>
      </c>
      <c r="C86" t="str">
        <f t="shared" si="3"/>
        <v>'English'</v>
      </c>
      <c r="D86" t="s">
        <v>88</v>
      </c>
      <c r="E86">
        <v>3674</v>
      </c>
      <c r="F86" t="s">
        <v>100</v>
      </c>
      <c r="G86">
        <v>3</v>
      </c>
      <c r="H86">
        <v>85</v>
      </c>
      <c r="I86">
        <v>32</v>
      </c>
      <c r="J86" t="s">
        <v>6951</v>
      </c>
      <c r="K86" t="str">
        <f t="shared" si="4"/>
        <v>INSERT INTO Courses ([CourseID],[Department_ID],[No_of_Credits],[Course_Name]) VALUES(85,32,3,'Asian American Literature and Film')</v>
      </c>
      <c r="L86" t="s">
        <v>3259</v>
      </c>
      <c r="M86">
        <v>85</v>
      </c>
      <c r="N86" t="str">
        <f t="shared" si="5"/>
        <v>'Asian American Literature and Film'</v>
      </c>
    </row>
    <row r="87" spans="1:14" x14ac:dyDescent="0.25">
      <c r="A87" t="s">
        <v>0</v>
      </c>
      <c r="B87" t="s">
        <v>87</v>
      </c>
      <c r="C87" t="str">
        <f t="shared" si="3"/>
        <v>'English'</v>
      </c>
      <c r="D87" t="s">
        <v>88</v>
      </c>
      <c r="E87">
        <v>4111</v>
      </c>
      <c r="F87" t="s">
        <v>101</v>
      </c>
      <c r="G87">
        <v>3</v>
      </c>
      <c r="H87">
        <v>86</v>
      </c>
      <c r="I87">
        <v>32</v>
      </c>
      <c r="J87" t="s">
        <v>6951</v>
      </c>
      <c r="K87" t="str">
        <f t="shared" si="4"/>
        <v>INSERT INTO Courses ([CourseID],[Department_ID],[No_of_Credits],[Course_Name]) VALUES(86,32,3,'Nineteenth-Century American Novel')</v>
      </c>
      <c r="L87" t="s">
        <v>823</v>
      </c>
      <c r="M87">
        <v>86</v>
      </c>
      <c r="N87" t="str">
        <f t="shared" si="5"/>
        <v>'Nineteenth-Century American Novel'</v>
      </c>
    </row>
    <row r="88" spans="1:14" x14ac:dyDescent="0.25">
      <c r="A88" t="s">
        <v>0</v>
      </c>
      <c r="B88" t="s">
        <v>87</v>
      </c>
      <c r="C88" t="str">
        <f t="shared" si="3"/>
        <v>'English'</v>
      </c>
      <c r="D88" t="s">
        <v>88</v>
      </c>
      <c r="E88">
        <v>4121</v>
      </c>
      <c r="F88" t="s">
        <v>102</v>
      </c>
      <c r="G88">
        <v>3</v>
      </c>
      <c r="H88">
        <v>87</v>
      </c>
      <c r="I88">
        <v>32</v>
      </c>
      <c r="J88" t="s">
        <v>6951</v>
      </c>
      <c r="K88" t="str">
        <f t="shared" si="4"/>
        <v>INSERT INTO Courses ([CourseID],[Department_ID],[No_of_Credits],[Course_Name]) VALUES(87,32,3,'Twentieth-Century American Novel')</v>
      </c>
      <c r="L88" t="s">
        <v>3827</v>
      </c>
      <c r="M88">
        <v>87</v>
      </c>
      <c r="N88" t="str">
        <f t="shared" si="5"/>
        <v>'Twentieth-Century American Novel'</v>
      </c>
    </row>
    <row r="89" spans="1:14" x14ac:dyDescent="0.25">
      <c r="A89" t="s">
        <v>0</v>
      </c>
      <c r="B89" t="s">
        <v>87</v>
      </c>
      <c r="C89" t="str">
        <f t="shared" si="3"/>
        <v>'English'</v>
      </c>
      <c r="D89" t="s">
        <v>88</v>
      </c>
      <c r="E89">
        <v>4261</v>
      </c>
      <c r="F89" t="s">
        <v>103</v>
      </c>
      <c r="G89">
        <v>3</v>
      </c>
      <c r="H89">
        <v>88</v>
      </c>
      <c r="I89">
        <v>32</v>
      </c>
      <c r="J89" t="s">
        <v>6951</v>
      </c>
      <c r="K89" t="str">
        <f t="shared" si="4"/>
        <v>INSERT INTO Courses ([CourseID],[Department_ID],[No_of_Credits],[Course_Name]) VALUES(88,32,3,'Literature of the South')</v>
      </c>
      <c r="L89" t="s">
        <v>1850</v>
      </c>
      <c r="M89">
        <v>88</v>
      </c>
      <c r="N89" t="str">
        <f t="shared" si="5"/>
        <v>'Literature of the South'</v>
      </c>
    </row>
    <row r="90" spans="1:14" x14ac:dyDescent="0.25">
      <c r="A90" t="s">
        <v>0</v>
      </c>
      <c r="B90" t="s">
        <v>87</v>
      </c>
      <c r="C90" t="str">
        <f t="shared" si="3"/>
        <v>'English'</v>
      </c>
      <c r="D90" t="s">
        <v>88</v>
      </c>
      <c r="E90">
        <v>4300</v>
      </c>
      <c r="F90" t="s">
        <v>104</v>
      </c>
      <c r="G90">
        <v>3</v>
      </c>
      <c r="H90">
        <v>89</v>
      </c>
      <c r="I90">
        <v>32</v>
      </c>
      <c r="J90" t="s">
        <v>6951</v>
      </c>
      <c r="K90" t="str">
        <f t="shared" si="4"/>
        <v>INSERT INTO Courses ([CourseID],[Department_ID],[No_of_Credits],[Course_Name]) VALUES(89,32,3,'Selected American Authors')</v>
      </c>
      <c r="L90" t="s">
        <v>6240</v>
      </c>
      <c r="M90">
        <v>89</v>
      </c>
      <c r="N90" t="str">
        <f t="shared" si="5"/>
        <v>'Selected American Authors'</v>
      </c>
    </row>
    <row r="91" spans="1:14" x14ac:dyDescent="0.25">
      <c r="A91" t="s">
        <v>0</v>
      </c>
      <c r="B91" t="s">
        <v>13</v>
      </c>
      <c r="C91" t="str">
        <f t="shared" si="3"/>
        <v>'Africana Studies'</v>
      </c>
      <c r="D91" t="s">
        <v>88</v>
      </c>
      <c r="E91">
        <v>4624</v>
      </c>
      <c r="F91" t="s">
        <v>105</v>
      </c>
      <c r="G91">
        <v>3</v>
      </c>
      <c r="H91">
        <v>90</v>
      </c>
      <c r="I91">
        <v>3</v>
      </c>
      <c r="J91" t="s">
        <v>6951</v>
      </c>
      <c r="K91" t="str">
        <f t="shared" si="4"/>
        <v>INSERT INTO Courses ([CourseID],[Department_ID],[No_of_Credits],[Course_Name]) VALUES(90,3,3,'Black Women Writers')</v>
      </c>
      <c r="L91" t="s">
        <v>876</v>
      </c>
      <c r="M91">
        <v>90</v>
      </c>
      <c r="N91" t="str">
        <f t="shared" si="5"/>
        <v>'Black Women Writers'</v>
      </c>
    </row>
    <row r="92" spans="1:14" x14ac:dyDescent="0.25">
      <c r="A92" t="s">
        <v>91</v>
      </c>
      <c r="B92" t="s">
        <v>92</v>
      </c>
      <c r="C92" t="str">
        <f t="shared" si="3"/>
        <v>'Verbal &amp; Visual Arts'</v>
      </c>
      <c r="D92" t="s">
        <v>88</v>
      </c>
      <c r="E92">
        <v>4931</v>
      </c>
      <c r="F92" t="s">
        <v>106</v>
      </c>
      <c r="G92">
        <v>3</v>
      </c>
      <c r="H92">
        <v>91</v>
      </c>
      <c r="I92">
        <v>99</v>
      </c>
      <c r="J92" t="s">
        <v>6951</v>
      </c>
      <c r="K92" t="str">
        <f t="shared" si="4"/>
        <v>INSERT INTO Courses ([CourseID],[Department_ID],[No_of_Credits],[Course_Name]) VALUES(91,99,3,'American Literary Movements and Genres')</v>
      </c>
      <c r="L92" t="s">
        <v>3673</v>
      </c>
      <c r="M92">
        <v>91</v>
      </c>
      <c r="N92" t="str">
        <f t="shared" si="5"/>
        <v>'American Literary Movements and Genres'</v>
      </c>
    </row>
    <row r="93" spans="1:14" x14ac:dyDescent="0.25">
      <c r="A93" t="s">
        <v>91</v>
      </c>
      <c r="B93" t="s">
        <v>92</v>
      </c>
      <c r="C93" t="str">
        <f t="shared" si="3"/>
        <v>'Verbal &amp; Visual Arts'</v>
      </c>
      <c r="D93" t="s">
        <v>88</v>
      </c>
      <c r="E93">
        <v>4933</v>
      </c>
      <c r="F93" t="s">
        <v>107</v>
      </c>
      <c r="G93">
        <v>3</v>
      </c>
      <c r="H93">
        <v>92</v>
      </c>
      <c r="I93">
        <v>99</v>
      </c>
      <c r="J93" t="s">
        <v>6951</v>
      </c>
      <c r="K93" t="str">
        <f t="shared" si="4"/>
        <v>INSERT INTO Courses ([CourseID],[Department_ID],[No_of_Credits],[Course_Name]) VALUES(92,99,3,'Studies in American Literature and Culture')</v>
      </c>
      <c r="L93" t="s">
        <v>2099</v>
      </c>
      <c r="M93">
        <v>92</v>
      </c>
      <c r="N93" t="str">
        <f t="shared" si="5"/>
        <v>'Studies in American Literature and Culture'</v>
      </c>
    </row>
    <row r="94" spans="1:14" x14ac:dyDescent="0.25">
      <c r="A94" t="s">
        <v>108</v>
      </c>
      <c r="B94" t="s">
        <v>87</v>
      </c>
      <c r="C94" t="str">
        <f t="shared" si="3"/>
        <v>'English'</v>
      </c>
      <c r="D94" t="s">
        <v>88</v>
      </c>
      <c r="E94">
        <v>5305</v>
      </c>
      <c r="F94" t="s">
        <v>109</v>
      </c>
      <c r="G94">
        <v>3</v>
      </c>
      <c r="H94">
        <v>93</v>
      </c>
      <c r="I94">
        <v>32</v>
      </c>
      <c r="J94" t="s">
        <v>6951</v>
      </c>
      <c r="K94" t="str">
        <f t="shared" si="4"/>
        <v>INSERT INTO Courses ([CourseID],[Department_ID],[No_of_Credits],[Course_Name]) VALUES(93,32,3,'Studies in Individual American Authors')</v>
      </c>
      <c r="L94" t="s">
        <v>6214</v>
      </c>
      <c r="M94">
        <v>93</v>
      </c>
      <c r="N94" t="str">
        <f t="shared" si="5"/>
        <v>'Studies in Individual American Authors'</v>
      </c>
    </row>
    <row r="95" spans="1:14" x14ac:dyDescent="0.25">
      <c r="A95" t="s">
        <v>0</v>
      </c>
      <c r="B95" t="s">
        <v>87</v>
      </c>
      <c r="C95" t="str">
        <f t="shared" si="3"/>
        <v>'English'</v>
      </c>
      <c r="D95" t="s">
        <v>88</v>
      </c>
      <c r="E95">
        <v>6017</v>
      </c>
      <c r="F95" t="s">
        <v>110</v>
      </c>
      <c r="G95">
        <v>3</v>
      </c>
      <c r="H95">
        <v>94</v>
      </c>
      <c r="I95">
        <v>32</v>
      </c>
      <c r="J95" t="s">
        <v>6951</v>
      </c>
      <c r="K95" t="str">
        <f t="shared" si="4"/>
        <v>INSERT INTO Courses ([CourseID],[Department_ID],[No_of_Credits],[Course_Name]) VALUES(94,32,3,'Studies in American Literature to 1860')</v>
      </c>
      <c r="L95" t="s">
        <v>285</v>
      </c>
      <c r="M95">
        <v>94</v>
      </c>
      <c r="N95" t="str">
        <f t="shared" si="5"/>
        <v>'Studies in American Literature to 1860'</v>
      </c>
    </row>
    <row r="96" spans="1:14" x14ac:dyDescent="0.25">
      <c r="A96" t="s">
        <v>0</v>
      </c>
      <c r="B96" t="s">
        <v>87</v>
      </c>
      <c r="C96" t="str">
        <f t="shared" si="3"/>
        <v>'English'</v>
      </c>
      <c r="D96" t="s">
        <v>88</v>
      </c>
      <c r="E96">
        <v>6018</v>
      </c>
      <c r="F96" t="s">
        <v>111</v>
      </c>
      <c r="G96">
        <v>3</v>
      </c>
      <c r="H96">
        <v>95</v>
      </c>
      <c r="I96">
        <v>32</v>
      </c>
      <c r="J96" t="s">
        <v>6951</v>
      </c>
      <c r="K96" t="str">
        <f t="shared" si="4"/>
        <v>INSERT INTO Courses ([CourseID],[Department_ID],[No_of_Credits],[Course_Name]) VALUES(95,32,3,'Studies in American Literature 1860 to 1920')</v>
      </c>
      <c r="L96" t="s">
        <v>6547</v>
      </c>
      <c r="M96">
        <v>95</v>
      </c>
      <c r="N96" t="str">
        <f t="shared" si="5"/>
        <v>'Studies in American Literature 1860 to 1920'</v>
      </c>
    </row>
    <row r="97" spans="1:14" x14ac:dyDescent="0.25">
      <c r="A97" t="s">
        <v>0</v>
      </c>
      <c r="B97" t="s">
        <v>87</v>
      </c>
      <c r="C97" t="str">
        <f t="shared" si="3"/>
        <v>'English'</v>
      </c>
      <c r="D97" t="s">
        <v>88</v>
      </c>
      <c r="E97">
        <v>6027</v>
      </c>
      <c r="F97" t="s">
        <v>112</v>
      </c>
      <c r="G97">
        <v>3</v>
      </c>
      <c r="H97">
        <v>96</v>
      </c>
      <c r="I97">
        <v>32</v>
      </c>
      <c r="J97" t="s">
        <v>6951</v>
      </c>
      <c r="K97" t="str">
        <f t="shared" si="4"/>
        <v>INSERT INTO Courses ([CourseID],[Department_ID],[No_of_Credits],[Course_Name]) VALUES(96,32,3,'Studies in Modern American Literature')</v>
      </c>
      <c r="L97" t="s">
        <v>786</v>
      </c>
      <c r="M97">
        <v>96</v>
      </c>
      <c r="N97" t="str">
        <f t="shared" si="5"/>
        <v>'Studies in Modern American Literature'</v>
      </c>
    </row>
    <row r="98" spans="1:14" x14ac:dyDescent="0.25">
      <c r="A98" t="s">
        <v>0</v>
      </c>
      <c r="B98" t="s">
        <v>87</v>
      </c>
      <c r="C98" t="str">
        <f t="shared" si="3"/>
        <v>'English'</v>
      </c>
      <c r="D98" t="s">
        <v>88</v>
      </c>
      <c r="E98">
        <v>6608</v>
      </c>
      <c r="F98" t="s">
        <v>113</v>
      </c>
      <c r="G98">
        <v>3</v>
      </c>
      <c r="H98">
        <v>97</v>
      </c>
      <c r="I98">
        <v>32</v>
      </c>
      <c r="J98" t="s">
        <v>6951</v>
      </c>
      <c r="K98" t="str">
        <f t="shared" si="4"/>
        <v>INSERT INTO Courses ([CourseID],[Department_ID],[No_of_Credits],[Course_Name]) VALUES(97,32,3,'Studies in African American Literature')</v>
      </c>
      <c r="L98" t="s">
        <v>3501</v>
      </c>
      <c r="M98">
        <v>97</v>
      </c>
      <c r="N98" t="str">
        <f t="shared" si="5"/>
        <v>'Studies in African American Literature'</v>
      </c>
    </row>
    <row r="99" spans="1:14" x14ac:dyDescent="0.25">
      <c r="A99" t="s">
        <v>0</v>
      </c>
      <c r="B99" t="s">
        <v>87</v>
      </c>
      <c r="C99" t="str">
        <f t="shared" si="3"/>
        <v>'English'</v>
      </c>
      <c r="D99" t="s">
        <v>88</v>
      </c>
      <c r="E99">
        <v>6637</v>
      </c>
      <c r="F99" t="s">
        <v>114</v>
      </c>
      <c r="G99">
        <v>3</v>
      </c>
      <c r="H99">
        <v>98</v>
      </c>
      <c r="I99">
        <v>32</v>
      </c>
      <c r="J99" t="s">
        <v>6951</v>
      </c>
      <c r="K99" t="str">
        <f t="shared" si="4"/>
        <v>INSERT INTO Courses ([CourseID],[Department_ID],[No_of_Credits],[Course_Name]) VALUES(98,32,3,'Studies in US Latina/Latino Literatures')</v>
      </c>
      <c r="L99" t="s">
        <v>6211</v>
      </c>
      <c r="M99">
        <v>98</v>
      </c>
      <c r="N99" t="str">
        <f t="shared" si="5"/>
        <v>'Studies in US Latina/Latino Literatures'</v>
      </c>
    </row>
    <row r="100" spans="1:14" x14ac:dyDescent="0.25">
      <c r="A100" t="s">
        <v>0</v>
      </c>
      <c r="B100" t="s">
        <v>115</v>
      </c>
      <c r="C100" t="str">
        <f t="shared" si="3"/>
        <v>'Humanities &amp; Cultural Studies'</v>
      </c>
      <c r="D100" t="s">
        <v>116</v>
      </c>
      <c r="E100">
        <v>2030</v>
      </c>
      <c r="F100" t="s">
        <v>117</v>
      </c>
      <c r="G100">
        <v>3</v>
      </c>
      <c r="H100">
        <v>99</v>
      </c>
      <c r="I100">
        <v>50</v>
      </c>
      <c r="J100" t="s">
        <v>6951</v>
      </c>
      <c r="K100" t="str">
        <f t="shared" si="4"/>
        <v>INSERT INTO Courses ([CourseID],[Department_ID],[No_of_Credits],[Course_Name]) VALUES(99,50,3,'Introduction to American Studies')</v>
      </c>
      <c r="L100" t="s">
        <v>92</v>
      </c>
      <c r="M100">
        <v>99</v>
      </c>
      <c r="N100" t="str">
        <f t="shared" si="5"/>
        <v>'Introduction to American Studies'</v>
      </c>
    </row>
    <row r="101" spans="1:14" x14ac:dyDescent="0.25">
      <c r="A101" t="s">
        <v>0</v>
      </c>
      <c r="B101" t="s">
        <v>115</v>
      </c>
      <c r="C101" t="str">
        <f t="shared" si="3"/>
        <v>'Humanities &amp; Cultural Studies'</v>
      </c>
      <c r="D101" t="s">
        <v>116</v>
      </c>
      <c r="E101">
        <v>2201</v>
      </c>
      <c r="F101" t="s">
        <v>118</v>
      </c>
      <c r="G101">
        <v>3</v>
      </c>
      <c r="H101">
        <v>100</v>
      </c>
      <c r="I101">
        <v>50</v>
      </c>
      <c r="J101" t="s">
        <v>6951</v>
      </c>
      <c r="K101" t="str">
        <f t="shared" si="4"/>
        <v>INSERT INTO Courses ([CourseID],[Department_ID],[No_of_Credits],[Course_Name]) VALUES(100,50,3,'Colonial American Culture')</v>
      </c>
      <c r="L101" t="s">
        <v>5763</v>
      </c>
      <c r="M101">
        <v>100</v>
      </c>
      <c r="N101" t="str">
        <f t="shared" si="5"/>
        <v>'Colonial American Culture'</v>
      </c>
    </row>
    <row r="102" spans="1:14" x14ac:dyDescent="0.25">
      <c r="A102" t="s">
        <v>0</v>
      </c>
      <c r="B102" t="s">
        <v>115</v>
      </c>
      <c r="C102" t="str">
        <f t="shared" si="3"/>
        <v>'Humanities &amp; Cultural Studies'</v>
      </c>
      <c r="D102" t="s">
        <v>116</v>
      </c>
      <c r="E102">
        <v>2270</v>
      </c>
      <c r="F102" t="s">
        <v>119</v>
      </c>
      <c r="G102">
        <v>3</v>
      </c>
      <c r="H102">
        <v>101</v>
      </c>
      <c r="I102">
        <v>50</v>
      </c>
      <c r="J102" t="s">
        <v>6951</v>
      </c>
      <c r="K102" t="str">
        <f t="shared" si="4"/>
        <v>INSERT INTO Courses ([CourseID],[Department_ID],[No_of_Credits],[Course_Name]) VALUES(101,50,3,'Twentieth-Century American Culture')</v>
      </c>
      <c r="L102" t="s">
        <v>294</v>
      </c>
      <c r="M102">
        <v>101</v>
      </c>
      <c r="N102" t="str">
        <f t="shared" si="5"/>
        <v>'Twentieth-Century American Culture'</v>
      </c>
    </row>
    <row r="103" spans="1:14" x14ac:dyDescent="0.25">
      <c r="A103" t="s">
        <v>0</v>
      </c>
      <c r="B103" t="s">
        <v>115</v>
      </c>
      <c r="C103" t="str">
        <f t="shared" si="3"/>
        <v>'Humanities &amp; Cultural Studies'</v>
      </c>
      <c r="D103" t="s">
        <v>116</v>
      </c>
      <c r="E103">
        <v>2363</v>
      </c>
      <c r="F103" t="s">
        <v>120</v>
      </c>
      <c r="G103">
        <v>3</v>
      </c>
      <c r="H103">
        <v>102</v>
      </c>
      <c r="I103">
        <v>50</v>
      </c>
      <c r="J103" t="s">
        <v>6951</v>
      </c>
      <c r="K103" t="str">
        <f t="shared" si="4"/>
        <v>INSERT INTO Courses ([CourseID],[Department_ID],[No_of_Credits],[Course_Name]) VALUES(102,50,3,'Issues in American Civilization')</v>
      </c>
      <c r="N103" t="str">
        <f t="shared" si="5"/>
        <v>'Issues in American Civilization'</v>
      </c>
    </row>
    <row r="104" spans="1:14" x14ac:dyDescent="0.25">
      <c r="A104" t="s">
        <v>0</v>
      </c>
      <c r="B104" t="s">
        <v>115</v>
      </c>
      <c r="C104" t="str">
        <f t="shared" si="3"/>
        <v>'Humanities &amp; Cultural Studies'</v>
      </c>
      <c r="D104" t="s">
        <v>116</v>
      </c>
      <c r="E104">
        <v>3001</v>
      </c>
      <c r="F104" t="s">
        <v>121</v>
      </c>
      <c r="G104">
        <v>3</v>
      </c>
      <c r="H104">
        <v>103</v>
      </c>
      <c r="I104">
        <v>50</v>
      </c>
      <c r="J104" t="s">
        <v>6951</v>
      </c>
      <c r="K104" t="str">
        <f t="shared" si="4"/>
        <v>INSERT INTO Courses ([CourseID],[Department_ID],[No_of_Credits],[Course_Name]) VALUES(103,50,3,'American Culture 1880-1915')</v>
      </c>
      <c r="N104" t="str">
        <f t="shared" si="5"/>
        <v>'American Culture 1880-1915'</v>
      </c>
    </row>
    <row r="105" spans="1:14" x14ac:dyDescent="0.25">
      <c r="A105" t="s">
        <v>0</v>
      </c>
      <c r="B105" t="s">
        <v>115</v>
      </c>
      <c r="C105" t="str">
        <f t="shared" si="3"/>
        <v>'Humanities &amp; Cultural Studies'</v>
      </c>
      <c r="D105" t="s">
        <v>116</v>
      </c>
      <c r="E105">
        <v>3212</v>
      </c>
      <c r="F105" t="s">
        <v>122</v>
      </c>
      <c r="G105">
        <v>3</v>
      </c>
      <c r="H105">
        <v>104</v>
      </c>
      <c r="I105">
        <v>50</v>
      </c>
      <c r="J105" t="s">
        <v>6951</v>
      </c>
      <c r="K105" t="str">
        <f t="shared" si="4"/>
        <v>INSERT INTO Courses ([CourseID],[Department_ID],[No_of_Credits],[Course_Name]) VALUES(104,50,3,'Nineteenth-Century American Culture')</v>
      </c>
      <c r="N105" t="str">
        <f t="shared" si="5"/>
        <v>'Nineteenth-Century American Culture'</v>
      </c>
    </row>
    <row r="106" spans="1:14" x14ac:dyDescent="0.25">
      <c r="A106" t="s">
        <v>0</v>
      </c>
      <c r="B106" t="s">
        <v>115</v>
      </c>
      <c r="C106" t="str">
        <f t="shared" si="3"/>
        <v>'Humanities &amp; Cultural Studies'</v>
      </c>
      <c r="D106" t="s">
        <v>116</v>
      </c>
      <c r="E106">
        <v>3230</v>
      </c>
      <c r="F106" t="s">
        <v>123</v>
      </c>
      <c r="G106">
        <v>3</v>
      </c>
      <c r="H106">
        <v>105</v>
      </c>
      <c r="I106">
        <v>50</v>
      </c>
      <c r="J106" t="s">
        <v>6951</v>
      </c>
      <c r="K106" t="str">
        <f t="shared" si="4"/>
        <v>INSERT INTO Courses ([CourseID],[Department_ID],[No_of_Credits],[Course_Name]) VALUES(105,50,3,'America During the 1920s and 1930s')</v>
      </c>
      <c r="N106" t="str">
        <f t="shared" si="5"/>
        <v>'America During the 1920s and 1930s'</v>
      </c>
    </row>
    <row r="107" spans="1:14" x14ac:dyDescent="0.25">
      <c r="A107" t="s">
        <v>0</v>
      </c>
      <c r="B107" t="s">
        <v>115</v>
      </c>
      <c r="C107" t="str">
        <f t="shared" si="3"/>
        <v>'Humanities &amp; Cultural Studies'</v>
      </c>
      <c r="D107" t="s">
        <v>116</v>
      </c>
      <c r="E107">
        <v>3260</v>
      </c>
      <c r="F107" t="s">
        <v>124</v>
      </c>
      <c r="G107">
        <v>3</v>
      </c>
      <c r="H107">
        <v>106</v>
      </c>
      <c r="I107">
        <v>50</v>
      </c>
      <c r="J107" t="s">
        <v>6951</v>
      </c>
      <c r="K107" t="str">
        <f t="shared" si="4"/>
        <v>INSERT INTO Courses ([CourseID],[Department_ID],[No_of_Credits],[Course_Name]) VALUES(106,50,3,'American Culture, 1830-1860')</v>
      </c>
      <c r="N107" t="str">
        <f t="shared" si="5"/>
        <v>'American Culture, 1830-1860'</v>
      </c>
    </row>
    <row r="108" spans="1:14" x14ac:dyDescent="0.25">
      <c r="A108" t="s">
        <v>0</v>
      </c>
      <c r="B108" t="s">
        <v>115</v>
      </c>
      <c r="C108" t="str">
        <f t="shared" si="3"/>
        <v>'Humanities &amp; Cultural Studies'</v>
      </c>
      <c r="D108" t="s">
        <v>116</v>
      </c>
      <c r="E108">
        <v>3302</v>
      </c>
      <c r="F108" t="s">
        <v>125</v>
      </c>
      <c r="G108">
        <v>3</v>
      </c>
      <c r="H108">
        <v>107</v>
      </c>
      <c r="I108">
        <v>50</v>
      </c>
      <c r="J108" t="s">
        <v>6951</v>
      </c>
      <c r="K108" t="str">
        <f t="shared" si="4"/>
        <v>INSERT INTO Courses ([CourseID],[Department_ID],[No_of_Credits],[Course_Name]) VALUES(107,50,3,'Architecture and the American Environment')</v>
      </c>
      <c r="N108" t="str">
        <f t="shared" si="5"/>
        <v>'Architecture and the American Environment'</v>
      </c>
    </row>
    <row r="109" spans="1:14" x14ac:dyDescent="0.25">
      <c r="A109" t="s">
        <v>0</v>
      </c>
      <c r="B109" t="s">
        <v>115</v>
      </c>
      <c r="C109" t="str">
        <f t="shared" si="3"/>
        <v>'Humanities &amp; Cultural Studies'</v>
      </c>
      <c r="D109" t="s">
        <v>116</v>
      </c>
      <c r="E109">
        <v>3370</v>
      </c>
      <c r="F109" t="s">
        <v>126</v>
      </c>
      <c r="G109">
        <v>3</v>
      </c>
      <c r="H109">
        <v>108</v>
      </c>
      <c r="I109">
        <v>50</v>
      </c>
      <c r="J109" t="s">
        <v>6951</v>
      </c>
      <c r="K109" t="str">
        <f t="shared" si="4"/>
        <v>INSERT INTO Courses ([CourseID],[Department_ID],[No_of_Credits],[Course_Name]) VALUES(108,50,3,'Southern Women: Myth and Reality')</v>
      </c>
      <c r="N109" t="str">
        <f t="shared" si="5"/>
        <v>'Southern Women: Myth and Reality'</v>
      </c>
    </row>
    <row r="110" spans="1:14" x14ac:dyDescent="0.25">
      <c r="A110" t="s">
        <v>0</v>
      </c>
      <c r="B110" t="s">
        <v>115</v>
      </c>
      <c r="C110" t="str">
        <f t="shared" si="3"/>
        <v>'Humanities &amp; Cultural Studies'</v>
      </c>
      <c r="D110" t="s">
        <v>116</v>
      </c>
      <c r="E110">
        <v>3601</v>
      </c>
      <c r="F110" t="s">
        <v>127</v>
      </c>
      <c r="G110">
        <v>3</v>
      </c>
      <c r="H110">
        <v>109</v>
      </c>
      <c r="I110">
        <v>50</v>
      </c>
      <c r="J110" t="s">
        <v>6951</v>
      </c>
      <c r="K110" t="str">
        <f t="shared" si="4"/>
        <v>INSERT INTO Courses ([CourseID],[Department_ID],[No_of_Credits],[Course_Name]) VALUES(109,50,3,'Material Culture and American Society')</v>
      </c>
      <c r="N110" t="str">
        <f t="shared" si="5"/>
        <v>'Material Culture and American Society'</v>
      </c>
    </row>
    <row r="111" spans="1:14" x14ac:dyDescent="0.25">
      <c r="A111" t="s">
        <v>0</v>
      </c>
      <c r="B111" t="s">
        <v>115</v>
      </c>
      <c r="C111" t="str">
        <f t="shared" si="3"/>
        <v>'Humanities &amp; Cultural Studies'</v>
      </c>
      <c r="D111" t="s">
        <v>116</v>
      </c>
      <c r="E111">
        <v>3605</v>
      </c>
      <c r="F111" t="s">
        <v>128</v>
      </c>
      <c r="G111">
        <v>3</v>
      </c>
      <c r="H111">
        <v>110</v>
      </c>
      <c r="I111">
        <v>50</v>
      </c>
      <c r="J111" t="s">
        <v>6951</v>
      </c>
      <c r="K111" t="str">
        <f t="shared" si="4"/>
        <v>INSERT INTO Courses ([CourseID],[Department_ID],[No_of_Credits],[Course_Name]) VALUES(110,50,3,'Working Class Culture in America')</v>
      </c>
      <c r="N111" t="str">
        <f t="shared" si="5"/>
        <v>'Working Class Culture in America'</v>
      </c>
    </row>
    <row r="112" spans="1:14" x14ac:dyDescent="0.25">
      <c r="A112" t="s">
        <v>0</v>
      </c>
      <c r="B112" t="s">
        <v>115</v>
      </c>
      <c r="C112" t="str">
        <f t="shared" si="3"/>
        <v>'Humanities &amp; Cultural Studies'</v>
      </c>
      <c r="D112" t="s">
        <v>116</v>
      </c>
      <c r="E112">
        <v>3615</v>
      </c>
      <c r="F112" t="s">
        <v>129</v>
      </c>
      <c r="G112">
        <v>3</v>
      </c>
      <c r="H112">
        <v>111</v>
      </c>
      <c r="I112">
        <v>50</v>
      </c>
      <c r="J112" t="s">
        <v>6951</v>
      </c>
      <c r="K112" t="str">
        <f t="shared" si="4"/>
        <v>INSERT INTO Courses ([CourseID],[Department_ID],[No_of_Credits],[Course_Name]) VALUES(111,50,3,'Film &amp; American Society')</v>
      </c>
      <c r="N112" t="str">
        <f t="shared" si="5"/>
        <v>'Film &amp; American Society'</v>
      </c>
    </row>
    <row r="113" spans="1:14" x14ac:dyDescent="0.25">
      <c r="A113" t="s">
        <v>0</v>
      </c>
      <c r="B113" t="s">
        <v>13</v>
      </c>
      <c r="C113" t="str">
        <f t="shared" si="3"/>
        <v>'Africana Studies'</v>
      </c>
      <c r="D113" t="s">
        <v>116</v>
      </c>
      <c r="E113">
        <v>3700</v>
      </c>
      <c r="F113" t="s">
        <v>130</v>
      </c>
      <c r="G113">
        <v>3</v>
      </c>
      <c r="H113">
        <v>112</v>
      </c>
      <c r="I113">
        <v>3</v>
      </c>
      <c r="J113" t="s">
        <v>6951</v>
      </c>
      <c r="K113" t="str">
        <f t="shared" si="4"/>
        <v>INSERT INTO Courses ([CourseID],[Department_ID],[No_of_Credits],[Course_Name]) VALUES(112,3,3,'Racism in American Society')</v>
      </c>
      <c r="N113" t="str">
        <f t="shared" si="5"/>
        <v>'Racism in American Society'</v>
      </c>
    </row>
    <row r="114" spans="1:14" x14ac:dyDescent="0.25">
      <c r="A114" t="s">
        <v>0</v>
      </c>
      <c r="B114" t="s">
        <v>115</v>
      </c>
      <c r="C114" t="str">
        <f t="shared" si="3"/>
        <v>'Humanities &amp; Cultural Studies'</v>
      </c>
      <c r="D114" t="s">
        <v>116</v>
      </c>
      <c r="E114">
        <v>3930</v>
      </c>
      <c r="F114" t="s">
        <v>131</v>
      </c>
      <c r="G114">
        <v>3</v>
      </c>
      <c r="H114">
        <v>113</v>
      </c>
      <c r="I114">
        <v>50</v>
      </c>
      <c r="J114" t="s">
        <v>6951</v>
      </c>
      <c r="K114" t="str">
        <f t="shared" si="4"/>
        <v>INSERT INTO Courses ([CourseID],[Department_ID],[No_of_Credits],[Course_Name]) VALUES(113,50,3,'Selected Topics in American Studies')</v>
      </c>
      <c r="N114" t="str">
        <f t="shared" si="5"/>
        <v>'Selected Topics in American Studies'</v>
      </c>
    </row>
    <row r="115" spans="1:14" x14ac:dyDescent="0.25">
      <c r="A115" t="s">
        <v>0</v>
      </c>
      <c r="B115" t="s">
        <v>115</v>
      </c>
      <c r="C115" t="str">
        <f t="shared" si="3"/>
        <v>'Humanities &amp; Cultural Studies'</v>
      </c>
      <c r="D115" t="s">
        <v>116</v>
      </c>
      <c r="E115">
        <v>4210</v>
      </c>
      <c r="F115" t="s">
        <v>132</v>
      </c>
      <c r="G115">
        <v>3</v>
      </c>
      <c r="H115">
        <v>114</v>
      </c>
      <c r="I115">
        <v>50</v>
      </c>
      <c r="J115" t="s">
        <v>6951</v>
      </c>
      <c r="K115" t="str">
        <f t="shared" si="4"/>
        <v>INSERT INTO Courses ([CourseID],[Department_ID],[No_of_Credits],[Course_Name]) VALUES(114,50,3,'Regions of America')</v>
      </c>
      <c r="N115" t="str">
        <f t="shared" si="5"/>
        <v>'Regions of America'</v>
      </c>
    </row>
    <row r="116" spans="1:14" x14ac:dyDescent="0.25">
      <c r="A116" t="s">
        <v>0</v>
      </c>
      <c r="B116" t="s">
        <v>115</v>
      </c>
      <c r="C116" t="str">
        <f t="shared" si="3"/>
        <v>'Humanities &amp; Cultural Studies'</v>
      </c>
      <c r="D116" t="s">
        <v>116</v>
      </c>
      <c r="E116">
        <v>4305</v>
      </c>
      <c r="F116" t="s">
        <v>133</v>
      </c>
      <c r="G116">
        <v>3</v>
      </c>
      <c r="H116">
        <v>115</v>
      </c>
      <c r="I116">
        <v>50</v>
      </c>
      <c r="J116" t="s">
        <v>6951</v>
      </c>
      <c r="K116" t="str">
        <f t="shared" si="4"/>
        <v>INSERT INTO Courses ([CourseID],[Department_ID],[No_of_Credits],[Course_Name]) VALUES(115,50,3,'Photography and American Society')</v>
      </c>
      <c r="N116" t="str">
        <f t="shared" si="5"/>
        <v>'Photography and American Society'</v>
      </c>
    </row>
    <row r="117" spans="1:14" x14ac:dyDescent="0.25">
      <c r="A117" t="s">
        <v>0</v>
      </c>
      <c r="B117" t="s">
        <v>115</v>
      </c>
      <c r="C117" t="str">
        <f t="shared" si="3"/>
        <v>'Humanities &amp; Cultural Studies'</v>
      </c>
      <c r="D117" t="s">
        <v>116</v>
      </c>
      <c r="E117">
        <v>4804</v>
      </c>
      <c r="F117" t="s">
        <v>134</v>
      </c>
      <c r="G117">
        <v>3</v>
      </c>
      <c r="H117">
        <v>116</v>
      </c>
      <c r="I117">
        <v>50</v>
      </c>
      <c r="J117" t="s">
        <v>6951</v>
      </c>
      <c r="K117" t="str">
        <f t="shared" si="4"/>
        <v>INSERT INTO Courses ([CourseID],[Department_ID],[No_of_Credits],[Course_Name]) VALUES(116,50,3,'Major Ideas in America')</v>
      </c>
      <c r="N117" t="str">
        <f t="shared" si="5"/>
        <v>'Major Ideas in America'</v>
      </c>
    </row>
    <row r="118" spans="1:14" x14ac:dyDescent="0.25">
      <c r="A118" t="s">
        <v>0</v>
      </c>
      <c r="B118" t="s">
        <v>115</v>
      </c>
      <c r="C118" t="str">
        <f t="shared" si="3"/>
        <v>'Humanities &amp; Cultural Studies'</v>
      </c>
      <c r="D118" t="s">
        <v>116</v>
      </c>
      <c r="E118">
        <v>4910</v>
      </c>
      <c r="F118" t="s">
        <v>55</v>
      </c>
      <c r="G118">
        <v>3</v>
      </c>
      <c r="H118">
        <v>117</v>
      </c>
      <c r="I118">
        <v>50</v>
      </c>
      <c r="J118" t="s">
        <v>6951</v>
      </c>
      <c r="K118" t="str">
        <f t="shared" si="4"/>
        <v>INSERT INTO Courses ([CourseID],[Department_ID],[No_of_Credits],[Course_Name]) VALUES(117,50,3,'Individual Research')</v>
      </c>
      <c r="N118" t="str">
        <f t="shared" si="5"/>
        <v>'Individual Research'</v>
      </c>
    </row>
    <row r="119" spans="1:14" x14ac:dyDescent="0.25">
      <c r="A119" t="s">
        <v>0</v>
      </c>
      <c r="B119" t="s">
        <v>115</v>
      </c>
      <c r="C119" t="str">
        <f t="shared" si="3"/>
        <v>'Humanities &amp; Cultural Studies'</v>
      </c>
      <c r="D119" t="s">
        <v>116</v>
      </c>
      <c r="E119">
        <v>4930</v>
      </c>
      <c r="F119" t="s">
        <v>131</v>
      </c>
      <c r="G119">
        <v>3</v>
      </c>
      <c r="H119">
        <v>118</v>
      </c>
      <c r="I119">
        <v>50</v>
      </c>
      <c r="J119" t="s">
        <v>6951</v>
      </c>
      <c r="K119" t="str">
        <f t="shared" si="4"/>
        <v>INSERT INTO Courses ([CourseID],[Department_ID],[No_of_Credits],[Course_Name]) VALUES(118,50,3,'Selected Topics in American Studies')</v>
      </c>
      <c r="N119" t="str">
        <f t="shared" si="5"/>
        <v>'Selected Topics in American Studies'</v>
      </c>
    </row>
    <row r="120" spans="1:14" x14ac:dyDescent="0.25">
      <c r="A120" t="s">
        <v>0</v>
      </c>
      <c r="B120" t="s">
        <v>115</v>
      </c>
      <c r="C120" t="str">
        <f t="shared" si="3"/>
        <v>'Humanities &amp; Cultural Studies'</v>
      </c>
      <c r="D120" t="s">
        <v>116</v>
      </c>
      <c r="E120">
        <v>4932</v>
      </c>
      <c r="F120" t="s">
        <v>135</v>
      </c>
      <c r="G120">
        <v>3</v>
      </c>
      <c r="H120">
        <v>119</v>
      </c>
      <c r="I120">
        <v>50</v>
      </c>
      <c r="J120" t="s">
        <v>6951</v>
      </c>
      <c r="K120" t="str">
        <f t="shared" si="4"/>
        <v>INSERT INTO Courses ([CourseID],[Department_ID],[No_of_Credits],[Course_Name]) VALUES(119,50,3,'Topics in American Film')</v>
      </c>
      <c r="N120" t="str">
        <f t="shared" si="5"/>
        <v>'Topics in American Film'</v>
      </c>
    </row>
    <row r="121" spans="1:14" x14ac:dyDescent="0.25">
      <c r="A121" t="s">
        <v>0</v>
      </c>
      <c r="B121" t="s">
        <v>115</v>
      </c>
      <c r="C121" t="str">
        <f t="shared" si="3"/>
        <v>'Humanities &amp; Cultural Studies'</v>
      </c>
      <c r="D121" t="s">
        <v>116</v>
      </c>
      <c r="E121">
        <v>4935</v>
      </c>
      <c r="F121" t="s">
        <v>136</v>
      </c>
      <c r="G121">
        <v>3</v>
      </c>
      <c r="H121">
        <v>120</v>
      </c>
      <c r="I121">
        <v>50</v>
      </c>
      <c r="J121" t="s">
        <v>6951</v>
      </c>
      <c r="K121" t="str">
        <f t="shared" si="4"/>
        <v>INSERT INTO Courses ([CourseID],[Department_ID],[No_of_Credits],[Course_Name]) VALUES(120,50,3,'Senior Seminar in American Studies')</v>
      </c>
      <c r="N121" t="str">
        <f t="shared" si="5"/>
        <v>'Senior Seminar in American Studies'</v>
      </c>
    </row>
    <row r="122" spans="1:14" x14ac:dyDescent="0.25">
      <c r="A122" t="s">
        <v>0</v>
      </c>
      <c r="B122" t="s">
        <v>115</v>
      </c>
      <c r="C122" t="str">
        <f t="shared" si="3"/>
        <v>'Humanities &amp; Cultural Studies'</v>
      </c>
      <c r="D122" t="s">
        <v>116</v>
      </c>
      <c r="E122">
        <v>4936</v>
      </c>
      <c r="F122" t="s">
        <v>137</v>
      </c>
      <c r="G122">
        <v>3</v>
      </c>
      <c r="H122">
        <v>121</v>
      </c>
      <c r="I122">
        <v>50</v>
      </c>
      <c r="J122" t="s">
        <v>6951</v>
      </c>
      <c r="K122" t="str">
        <f t="shared" si="4"/>
        <v>INSERT INTO Courses ([CourseID],[Department_ID],[No_of_Credits],[Course_Name]) VALUES(121,50,3,'American Studies Pro-Seminar')</v>
      </c>
      <c r="N122" t="str">
        <f t="shared" si="5"/>
        <v>'American Studies Pro-Seminar'</v>
      </c>
    </row>
    <row r="123" spans="1:14" x14ac:dyDescent="0.25">
      <c r="A123" t="s">
        <v>0</v>
      </c>
      <c r="B123" t="s">
        <v>115</v>
      </c>
      <c r="C123" t="str">
        <f t="shared" si="3"/>
        <v>'Humanities &amp; Cultural Studies'</v>
      </c>
      <c r="D123" t="s">
        <v>116</v>
      </c>
      <c r="E123">
        <v>4940</v>
      </c>
      <c r="F123" t="s">
        <v>138</v>
      </c>
      <c r="G123">
        <v>3</v>
      </c>
      <c r="H123">
        <v>122</v>
      </c>
      <c r="I123">
        <v>50</v>
      </c>
      <c r="J123" t="s">
        <v>6951</v>
      </c>
      <c r="K123" t="str">
        <f t="shared" si="4"/>
        <v>INSERT INTO Courses ([CourseID],[Department_ID],[No_of_Credits],[Course_Name]) VALUES(122,50,3,'Internship in American Studies')</v>
      </c>
      <c r="N123" t="str">
        <f t="shared" si="5"/>
        <v>'Internship in American Studies'</v>
      </c>
    </row>
    <row r="124" spans="1:14" x14ac:dyDescent="0.25">
      <c r="A124" t="s">
        <v>0</v>
      </c>
      <c r="B124" t="s">
        <v>115</v>
      </c>
      <c r="C124" t="str">
        <f t="shared" si="3"/>
        <v>'Humanities &amp; Cultural Studies'</v>
      </c>
      <c r="D124" t="s">
        <v>116</v>
      </c>
      <c r="E124">
        <v>6002</v>
      </c>
      <c r="F124" t="s">
        <v>139</v>
      </c>
      <c r="G124">
        <v>3</v>
      </c>
      <c r="H124">
        <v>123</v>
      </c>
      <c r="I124">
        <v>50</v>
      </c>
      <c r="J124" t="s">
        <v>6951</v>
      </c>
      <c r="K124" t="str">
        <f t="shared" si="4"/>
        <v>INSERT INTO Courses ([CourseID],[Department_ID],[No_of_Credits],[Course_Name]) VALUES(123,50,3,'American Lives')</v>
      </c>
      <c r="N124" t="str">
        <f t="shared" si="5"/>
        <v>'American Lives'</v>
      </c>
    </row>
    <row r="125" spans="1:14" x14ac:dyDescent="0.25">
      <c r="A125" t="s">
        <v>91</v>
      </c>
      <c r="B125" t="s">
        <v>56</v>
      </c>
      <c r="C125" t="str">
        <f t="shared" si="3"/>
        <v>'History'</v>
      </c>
      <c r="D125" t="s">
        <v>116</v>
      </c>
      <c r="E125">
        <v>6026</v>
      </c>
      <c r="F125" t="s">
        <v>140</v>
      </c>
      <c r="G125">
        <v>3</v>
      </c>
      <c r="H125">
        <v>124</v>
      </c>
      <c r="I125">
        <v>46</v>
      </c>
      <c r="J125" t="s">
        <v>6951</v>
      </c>
      <c r="K125" t="str">
        <f t="shared" si="4"/>
        <v>INSERT INTO Courses ([CourseID],[Department_ID],[No_of_Credits],[Course_Name]) VALUES(124,46,3,'Florida and Regional Studies')</v>
      </c>
      <c r="N125" t="str">
        <f t="shared" si="5"/>
        <v>'Florida and Regional Studies'</v>
      </c>
    </row>
    <row r="126" spans="1:14" x14ac:dyDescent="0.25">
      <c r="A126" t="s">
        <v>0</v>
      </c>
      <c r="B126" t="s">
        <v>115</v>
      </c>
      <c r="C126" t="str">
        <f t="shared" si="3"/>
        <v>'Humanities &amp; Cultural Studies'</v>
      </c>
      <c r="D126" t="s">
        <v>116</v>
      </c>
      <c r="E126">
        <v>6156</v>
      </c>
      <c r="F126" t="s">
        <v>141</v>
      </c>
      <c r="G126">
        <v>3</v>
      </c>
      <c r="H126">
        <v>125</v>
      </c>
      <c r="I126">
        <v>50</v>
      </c>
      <c r="J126" t="s">
        <v>6951</v>
      </c>
      <c r="K126" t="str">
        <f t="shared" si="4"/>
        <v>INSERT INTO Courses ([CourseID],[Department_ID],[No_of_Credits],[Course_Name]) VALUES(125,50,3,'Theories and Methods of Cultural Studies')</v>
      </c>
      <c r="N126" t="str">
        <f t="shared" si="5"/>
        <v>'Theories and Methods of Cultural Studies'</v>
      </c>
    </row>
    <row r="127" spans="1:14" x14ac:dyDescent="0.25">
      <c r="A127" t="s">
        <v>0</v>
      </c>
      <c r="B127" t="s">
        <v>115</v>
      </c>
      <c r="C127" t="str">
        <f t="shared" si="3"/>
        <v>'Humanities &amp; Cultural Studies'</v>
      </c>
      <c r="D127" t="s">
        <v>116</v>
      </c>
      <c r="E127">
        <v>6254</v>
      </c>
      <c r="F127" t="s">
        <v>142</v>
      </c>
      <c r="G127">
        <v>3</v>
      </c>
      <c r="H127">
        <v>126</v>
      </c>
      <c r="I127">
        <v>50</v>
      </c>
      <c r="J127" t="s">
        <v>6951</v>
      </c>
      <c r="K127" t="str">
        <f t="shared" si="4"/>
        <v>INSERT INTO Courses ([CourseID],[Department_ID],[No_of_Credits],[Course_Name]) VALUES(126,50,3,'Cultural Era')</v>
      </c>
      <c r="N127" t="str">
        <f t="shared" si="5"/>
        <v>'Cultural Era'</v>
      </c>
    </row>
    <row r="128" spans="1:14" x14ac:dyDescent="0.25">
      <c r="A128" t="s">
        <v>0</v>
      </c>
      <c r="B128" t="s">
        <v>115</v>
      </c>
      <c r="C128" t="str">
        <f t="shared" si="3"/>
        <v>'Humanities &amp; Cultural Studies'</v>
      </c>
      <c r="D128" t="s">
        <v>116</v>
      </c>
      <c r="E128">
        <v>6805</v>
      </c>
      <c r="F128" t="s">
        <v>143</v>
      </c>
      <c r="G128">
        <v>3</v>
      </c>
      <c r="H128">
        <v>127</v>
      </c>
      <c r="I128">
        <v>50</v>
      </c>
      <c r="J128" t="s">
        <v>6951</v>
      </c>
      <c r="K128" t="str">
        <f t="shared" si="4"/>
        <v>INSERT INTO Courses ([CourseID],[Department_ID],[No_of_Credits],[Course_Name]) VALUES(127,50,3,'Enduring Questions in American Culture')</v>
      </c>
      <c r="N128" t="str">
        <f t="shared" si="5"/>
        <v>'Enduring Questions in American Culture'</v>
      </c>
    </row>
    <row r="129" spans="1:14" x14ac:dyDescent="0.25">
      <c r="A129" t="s">
        <v>0</v>
      </c>
      <c r="B129" t="s">
        <v>115</v>
      </c>
      <c r="C129" t="str">
        <f t="shared" si="3"/>
        <v>'Humanities &amp; Cultural Studies'</v>
      </c>
      <c r="D129" t="s">
        <v>116</v>
      </c>
      <c r="E129">
        <v>6901</v>
      </c>
      <c r="F129" t="s">
        <v>144</v>
      </c>
      <c r="G129">
        <v>3</v>
      </c>
      <c r="H129">
        <v>128</v>
      </c>
      <c r="I129">
        <v>50</v>
      </c>
      <c r="J129" t="s">
        <v>6951</v>
      </c>
      <c r="K129" t="str">
        <f t="shared" si="4"/>
        <v>INSERT INTO Courses ([CourseID],[Department_ID],[No_of_Credits],[Course_Name]) VALUES(128,50,3,'Directed Readings in American Studies')</v>
      </c>
      <c r="N129" t="str">
        <f t="shared" si="5"/>
        <v>'Directed Readings in American Studies'</v>
      </c>
    </row>
    <row r="130" spans="1:14" x14ac:dyDescent="0.25">
      <c r="A130" t="s">
        <v>0</v>
      </c>
      <c r="B130" t="s">
        <v>115</v>
      </c>
      <c r="C130" t="str">
        <f t="shared" si="3"/>
        <v>'Humanities &amp; Cultural Studies'</v>
      </c>
      <c r="D130" t="s">
        <v>116</v>
      </c>
      <c r="E130">
        <v>6915</v>
      </c>
      <c r="F130" t="s">
        <v>32</v>
      </c>
      <c r="G130">
        <v>3</v>
      </c>
      <c r="H130">
        <v>129</v>
      </c>
      <c r="I130">
        <v>50</v>
      </c>
      <c r="J130" t="s">
        <v>6951</v>
      </c>
      <c r="K130" t="str">
        <f t="shared" si="4"/>
        <v>INSERT INTO Courses ([CourseID],[Department_ID],[No_of_Credits],[Course_Name]) VALUES(129,50,3,'Directed Research')</v>
      </c>
      <c r="N130" t="str">
        <f t="shared" si="5"/>
        <v>'Directed Research'</v>
      </c>
    </row>
    <row r="131" spans="1:14" x14ac:dyDescent="0.25">
      <c r="A131" t="s">
        <v>0</v>
      </c>
      <c r="B131" t="s">
        <v>115</v>
      </c>
      <c r="C131" t="str">
        <f t="shared" ref="C131:C194" si="6">_xlfn.CONCAT("'",B131,"'")</f>
        <v>'Humanities &amp; Cultural Studies'</v>
      </c>
      <c r="D131" t="s">
        <v>116</v>
      </c>
      <c r="E131">
        <v>6934</v>
      </c>
      <c r="F131" t="s">
        <v>145</v>
      </c>
      <c r="G131">
        <v>3</v>
      </c>
      <c r="H131">
        <v>130</v>
      </c>
      <c r="I131">
        <v>50</v>
      </c>
      <c r="J131" t="s">
        <v>6951</v>
      </c>
      <c r="K131" t="str">
        <f t="shared" ref="K131:K194" si="7">_xlfn.CONCAT(J131,H131,",",I131,",",G131,",",N131,")")</f>
        <v>INSERT INTO Courses ([CourseID],[Department_ID],[No_of_Credits],[Course_Name]) VALUES(130,50,3,'Selected Topics')</v>
      </c>
      <c r="N131" t="str">
        <f t="shared" ref="N131:N194" si="8">_xlfn.CONCAT("'",F131,"'")</f>
        <v>'Selected Topics'</v>
      </c>
    </row>
    <row r="132" spans="1:14" x14ac:dyDescent="0.25">
      <c r="A132" t="s">
        <v>0</v>
      </c>
      <c r="B132" t="s">
        <v>115</v>
      </c>
      <c r="C132" t="str">
        <f t="shared" si="6"/>
        <v>'Humanities &amp; Cultural Studies'</v>
      </c>
      <c r="D132" t="s">
        <v>116</v>
      </c>
      <c r="E132">
        <v>6938</v>
      </c>
      <c r="F132" t="s">
        <v>146</v>
      </c>
      <c r="G132">
        <v>3</v>
      </c>
      <c r="H132">
        <v>131</v>
      </c>
      <c r="I132">
        <v>50</v>
      </c>
      <c r="J132" t="s">
        <v>6951</v>
      </c>
      <c r="K132" t="str">
        <f t="shared" si="7"/>
        <v>INSERT INTO Courses ([CourseID],[Department_ID],[No_of_Credits],[Course_Name]) VALUES(131,50,3,'Research Seminar')</v>
      </c>
      <c r="N132" t="str">
        <f t="shared" si="8"/>
        <v>'Research Seminar'</v>
      </c>
    </row>
    <row r="133" spans="1:14" x14ac:dyDescent="0.25">
      <c r="A133" t="s">
        <v>0</v>
      </c>
      <c r="B133" t="s">
        <v>115</v>
      </c>
      <c r="C133" t="str">
        <f t="shared" si="6"/>
        <v>'Humanities &amp; Cultural Studies'</v>
      </c>
      <c r="D133" t="s">
        <v>116</v>
      </c>
      <c r="E133">
        <v>6940</v>
      </c>
      <c r="F133" t="s">
        <v>138</v>
      </c>
      <c r="G133">
        <v>3</v>
      </c>
      <c r="H133">
        <v>132</v>
      </c>
      <c r="I133">
        <v>50</v>
      </c>
      <c r="J133" t="s">
        <v>6951</v>
      </c>
      <c r="K133" t="str">
        <f t="shared" si="7"/>
        <v>INSERT INTO Courses ([CourseID],[Department_ID],[No_of_Credits],[Course_Name]) VALUES(132,50,3,'Internship in American Studies')</v>
      </c>
      <c r="N133" t="str">
        <f t="shared" si="8"/>
        <v>'Internship in American Studies'</v>
      </c>
    </row>
    <row r="134" spans="1:14" x14ac:dyDescent="0.25">
      <c r="A134" t="s">
        <v>0</v>
      </c>
      <c r="B134" t="s">
        <v>115</v>
      </c>
      <c r="C134" t="str">
        <f t="shared" si="6"/>
        <v>'Humanities &amp; Cultural Studies'</v>
      </c>
      <c r="D134" t="s">
        <v>116</v>
      </c>
      <c r="E134">
        <v>6971</v>
      </c>
      <c r="F134" t="s">
        <v>147</v>
      </c>
      <c r="G134">
        <v>3</v>
      </c>
      <c r="H134">
        <v>133</v>
      </c>
      <c r="I134">
        <v>50</v>
      </c>
      <c r="J134" t="s">
        <v>6951</v>
      </c>
      <c r="K134" t="str">
        <f t="shared" si="7"/>
        <v>INSERT INTO Courses ([CourseID],[Department_ID],[No_of_Credits],[Course_Name]) VALUES(133,50,3,'Thesis: Master's')</v>
      </c>
      <c r="N134" t="str">
        <f t="shared" si="8"/>
        <v>'Thesis: Master's'</v>
      </c>
    </row>
    <row r="135" spans="1:14" x14ac:dyDescent="0.25">
      <c r="A135" t="s">
        <v>0</v>
      </c>
      <c r="B135" t="s">
        <v>148</v>
      </c>
      <c r="C135" t="str">
        <f t="shared" si="6"/>
        <v>'Anthropology'</v>
      </c>
      <c r="D135" t="s">
        <v>149</v>
      </c>
      <c r="E135">
        <v>5395</v>
      </c>
      <c r="F135" t="s">
        <v>150</v>
      </c>
      <c r="G135">
        <v>3</v>
      </c>
      <c r="H135">
        <v>134</v>
      </c>
      <c r="I135">
        <v>5</v>
      </c>
      <c r="J135" t="s">
        <v>6951</v>
      </c>
      <c r="K135" t="str">
        <f t="shared" si="7"/>
        <v>INSERT INTO Courses ([CourseID],[Department_ID],[No_of_Credits],[Course_Name]) VALUES(134,5,3,'Visual Anthropology')</v>
      </c>
      <c r="N135" t="str">
        <f t="shared" si="8"/>
        <v>'Visual Anthropology'</v>
      </c>
    </row>
    <row r="136" spans="1:14" x14ac:dyDescent="0.25">
      <c r="A136" t="s">
        <v>91</v>
      </c>
      <c r="B136" t="s">
        <v>151</v>
      </c>
      <c r="C136" t="str">
        <f t="shared" si="6"/>
        <v>'Geography &amp; Environmental Science and Policy'</v>
      </c>
      <c r="D136" t="s">
        <v>149</v>
      </c>
      <c r="E136">
        <v>5406</v>
      </c>
      <c r="F136" t="s">
        <v>152</v>
      </c>
      <c r="G136">
        <v>3</v>
      </c>
      <c r="H136">
        <v>135</v>
      </c>
      <c r="I136">
        <v>38</v>
      </c>
      <c r="J136" t="s">
        <v>6951</v>
      </c>
      <c r="K136" t="str">
        <f t="shared" si="7"/>
        <v>INSERT INTO Courses ([CourseID],[Department_ID],[No_of_Credits],[Course_Name]) VALUES(135,38,3,'Ethnobotany: People, Plants and Culture')</v>
      </c>
      <c r="N136" t="str">
        <f t="shared" si="8"/>
        <v>'Ethnobotany: People, Plants and Culture'</v>
      </c>
    </row>
    <row r="137" spans="1:14" x14ac:dyDescent="0.25">
      <c r="A137" t="s">
        <v>0</v>
      </c>
      <c r="B137" t="s">
        <v>148</v>
      </c>
      <c r="C137" t="str">
        <f t="shared" si="6"/>
        <v>'Anthropology'</v>
      </c>
      <c r="D137" t="s">
        <v>149</v>
      </c>
      <c r="E137">
        <v>5486</v>
      </c>
      <c r="F137" t="s">
        <v>153</v>
      </c>
      <c r="G137">
        <v>3</v>
      </c>
      <c r="H137">
        <v>136</v>
      </c>
      <c r="I137">
        <v>5</v>
      </c>
      <c r="J137" t="s">
        <v>6951</v>
      </c>
      <c r="K137" t="str">
        <f t="shared" si="7"/>
        <v>INSERT INTO Courses ([CourseID],[Department_ID],[No_of_Credits],[Course_Name]) VALUES(136,5,3,'Quantitative Methods in Anthropology')</v>
      </c>
      <c r="N137" t="str">
        <f t="shared" si="8"/>
        <v>'Quantitative Methods in Anthropology'</v>
      </c>
    </row>
    <row r="138" spans="1:14" x14ac:dyDescent="0.25">
      <c r="A138" t="s">
        <v>0</v>
      </c>
      <c r="B138" t="s">
        <v>148</v>
      </c>
      <c r="C138" t="str">
        <f t="shared" si="6"/>
        <v>'Anthropology'</v>
      </c>
      <c r="D138" t="s">
        <v>149</v>
      </c>
      <c r="E138">
        <v>5901</v>
      </c>
      <c r="F138" t="s">
        <v>154</v>
      </c>
      <c r="G138">
        <v>3</v>
      </c>
      <c r="H138">
        <v>137</v>
      </c>
      <c r="I138">
        <v>5</v>
      </c>
      <c r="J138" t="s">
        <v>6951</v>
      </c>
      <c r="K138" t="str">
        <f t="shared" si="7"/>
        <v>INSERT INTO Courses ([CourseID],[Department_ID],[No_of_Credits],[Course_Name]) VALUES(137,5,3,'Directed Reading')</v>
      </c>
      <c r="N138" t="str">
        <f t="shared" si="8"/>
        <v>'Directed Reading'</v>
      </c>
    </row>
    <row r="139" spans="1:14" x14ac:dyDescent="0.25">
      <c r="A139" t="s">
        <v>0</v>
      </c>
      <c r="B139" t="s">
        <v>148</v>
      </c>
      <c r="C139" t="str">
        <f t="shared" si="6"/>
        <v>'Anthropology'</v>
      </c>
      <c r="D139" t="s">
        <v>149</v>
      </c>
      <c r="E139">
        <v>5910</v>
      </c>
      <c r="F139" t="s">
        <v>55</v>
      </c>
      <c r="G139">
        <v>3</v>
      </c>
      <c r="H139">
        <v>138</v>
      </c>
      <c r="I139">
        <v>5</v>
      </c>
      <c r="J139" t="s">
        <v>6951</v>
      </c>
      <c r="K139" t="str">
        <f t="shared" si="7"/>
        <v>INSERT INTO Courses ([CourseID],[Department_ID],[No_of_Credits],[Course_Name]) VALUES(138,5,3,'Individual Research')</v>
      </c>
      <c r="N139" t="str">
        <f t="shared" si="8"/>
        <v>'Individual Research'</v>
      </c>
    </row>
    <row r="140" spans="1:14" x14ac:dyDescent="0.25">
      <c r="A140" t="s">
        <v>0</v>
      </c>
      <c r="B140" t="s">
        <v>148</v>
      </c>
      <c r="C140" t="str">
        <f t="shared" si="6"/>
        <v>'Anthropology'</v>
      </c>
      <c r="D140" t="s">
        <v>149</v>
      </c>
      <c r="E140">
        <v>5937</v>
      </c>
      <c r="F140" t="s">
        <v>155</v>
      </c>
      <c r="G140">
        <v>3</v>
      </c>
      <c r="H140">
        <v>139</v>
      </c>
      <c r="I140">
        <v>5</v>
      </c>
      <c r="J140" t="s">
        <v>6951</v>
      </c>
      <c r="K140" t="str">
        <f t="shared" si="7"/>
        <v>INSERT INTO Courses ([CourseID],[Department_ID],[No_of_Credits],[Course_Name]) VALUES(139,5,3,'Seminar In Anthropology')</v>
      </c>
      <c r="N140" t="str">
        <f t="shared" si="8"/>
        <v>'Seminar In Anthropology'</v>
      </c>
    </row>
    <row r="141" spans="1:14" x14ac:dyDescent="0.25">
      <c r="A141" t="s">
        <v>0</v>
      </c>
      <c r="B141" t="s">
        <v>148</v>
      </c>
      <c r="C141" t="str">
        <f t="shared" si="6"/>
        <v>'Anthropology'</v>
      </c>
      <c r="D141" t="s">
        <v>149</v>
      </c>
      <c r="E141">
        <v>6081</v>
      </c>
      <c r="F141" t="s">
        <v>156</v>
      </c>
      <c r="G141">
        <v>4</v>
      </c>
      <c r="H141">
        <v>140</v>
      </c>
      <c r="I141">
        <v>5</v>
      </c>
      <c r="J141" t="s">
        <v>6951</v>
      </c>
      <c r="K141" t="str">
        <f t="shared" si="7"/>
        <v>INSERT INTO Courses ([CourseID],[Department_ID],[No_of_Credits],[Course_Name]) VALUES(140,5,4,'Museum Methods')</v>
      </c>
      <c r="N141" t="str">
        <f t="shared" si="8"/>
        <v>'Museum Methods'</v>
      </c>
    </row>
    <row r="142" spans="1:14" x14ac:dyDescent="0.25">
      <c r="A142" t="s">
        <v>0</v>
      </c>
      <c r="B142" t="s">
        <v>148</v>
      </c>
      <c r="C142" t="str">
        <f t="shared" si="6"/>
        <v>'Anthropology'</v>
      </c>
      <c r="D142" t="s">
        <v>149</v>
      </c>
      <c r="E142">
        <v>6084</v>
      </c>
      <c r="F142" t="s">
        <v>157</v>
      </c>
      <c r="G142">
        <v>3</v>
      </c>
      <c r="H142">
        <v>141</v>
      </c>
      <c r="I142">
        <v>5</v>
      </c>
      <c r="J142" t="s">
        <v>6951</v>
      </c>
      <c r="K142" t="str">
        <f t="shared" si="7"/>
        <v>INSERT INTO Courses ([CourseID],[Department_ID],[No_of_Credits],[Course_Name]) VALUES(141,5,3,'Anthropological Theory Today')</v>
      </c>
      <c r="N142" t="str">
        <f t="shared" si="8"/>
        <v>'Anthropological Theory Today'</v>
      </c>
    </row>
    <row r="143" spans="1:14" x14ac:dyDescent="0.25">
      <c r="A143" t="s">
        <v>0</v>
      </c>
      <c r="B143" t="s">
        <v>148</v>
      </c>
      <c r="C143" t="str">
        <f t="shared" si="6"/>
        <v>'Anthropology'</v>
      </c>
      <c r="D143" t="s">
        <v>149</v>
      </c>
      <c r="E143">
        <v>6100</v>
      </c>
      <c r="F143" t="s">
        <v>158</v>
      </c>
      <c r="G143">
        <v>3</v>
      </c>
      <c r="H143">
        <v>142</v>
      </c>
      <c r="I143">
        <v>5</v>
      </c>
      <c r="J143" t="s">
        <v>6951</v>
      </c>
      <c r="K143" t="str">
        <f t="shared" si="7"/>
        <v>INSERT INTO Courses ([CourseID],[Department_ID],[No_of_Credits],[Course_Name]) VALUES(142,5,3,'Topics in Archaeological Science')</v>
      </c>
      <c r="N143" t="str">
        <f t="shared" si="8"/>
        <v>'Topics in Archaeological Science'</v>
      </c>
    </row>
    <row r="144" spans="1:14" x14ac:dyDescent="0.25">
      <c r="A144" t="s">
        <v>0</v>
      </c>
      <c r="B144" t="s">
        <v>148</v>
      </c>
      <c r="C144" t="str">
        <f t="shared" si="6"/>
        <v>'Anthropology'</v>
      </c>
      <c r="D144" t="s">
        <v>149</v>
      </c>
      <c r="E144">
        <v>6110</v>
      </c>
      <c r="F144" t="s">
        <v>159</v>
      </c>
      <c r="G144">
        <v>3</v>
      </c>
      <c r="H144">
        <v>143</v>
      </c>
      <c r="I144">
        <v>5</v>
      </c>
      <c r="J144" t="s">
        <v>6951</v>
      </c>
      <c r="K144" t="str">
        <f t="shared" si="7"/>
        <v>INSERT INTO Courses ([CourseID],[Department_ID],[No_of_Credits],[Course_Name]) VALUES(143,5,3,'Archaeology Theory and Current Issues')</v>
      </c>
      <c r="N144" t="str">
        <f t="shared" si="8"/>
        <v>'Archaeology Theory and Current Issues'</v>
      </c>
    </row>
    <row r="145" spans="1:14" x14ac:dyDescent="0.25">
      <c r="A145" t="s">
        <v>0</v>
      </c>
      <c r="B145" t="s">
        <v>148</v>
      </c>
      <c r="C145" t="str">
        <f t="shared" si="6"/>
        <v>'Anthropology'</v>
      </c>
      <c r="D145" t="s">
        <v>149</v>
      </c>
      <c r="E145">
        <v>6115</v>
      </c>
      <c r="F145" t="s">
        <v>160</v>
      </c>
      <c r="G145">
        <v>3</v>
      </c>
      <c r="H145">
        <v>144</v>
      </c>
      <c r="I145">
        <v>5</v>
      </c>
      <c r="J145" t="s">
        <v>6951</v>
      </c>
      <c r="K145" t="str">
        <f t="shared" si="7"/>
        <v>INSERT INTO Courses ([CourseID],[Department_ID],[No_of_Credits],[Course_Name]) VALUES(144,5,3,'Seminar In Archaeology')</v>
      </c>
      <c r="N145" t="str">
        <f t="shared" si="8"/>
        <v>'Seminar In Archaeology'</v>
      </c>
    </row>
    <row r="146" spans="1:14" x14ac:dyDescent="0.25">
      <c r="A146" t="s">
        <v>0</v>
      </c>
      <c r="B146" t="s">
        <v>148</v>
      </c>
      <c r="C146" t="str">
        <f t="shared" si="6"/>
        <v>'Anthropology'</v>
      </c>
      <c r="D146" t="s">
        <v>149</v>
      </c>
      <c r="E146">
        <v>6153</v>
      </c>
      <c r="F146" t="s">
        <v>161</v>
      </c>
      <c r="G146">
        <v>3</v>
      </c>
      <c r="H146">
        <v>145</v>
      </c>
      <c r="I146">
        <v>5</v>
      </c>
      <c r="J146" t="s">
        <v>6951</v>
      </c>
      <c r="K146" t="str">
        <f t="shared" si="7"/>
        <v>INSERT INTO Courses ([CourseID],[Department_ID],[No_of_Credits],[Course_Name]) VALUES(145,5,3,'Topics in North American Archaeology')</v>
      </c>
      <c r="N146" t="str">
        <f t="shared" si="8"/>
        <v>'Topics in North American Archaeology'</v>
      </c>
    </row>
    <row r="147" spans="1:14" x14ac:dyDescent="0.25">
      <c r="A147" t="s">
        <v>0</v>
      </c>
      <c r="B147" t="s">
        <v>148</v>
      </c>
      <c r="C147" t="str">
        <f t="shared" si="6"/>
        <v>'Anthropology'</v>
      </c>
      <c r="D147" t="s">
        <v>149</v>
      </c>
      <c r="E147">
        <v>6155</v>
      </c>
      <c r="F147" t="s">
        <v>162</v>
      </c>
      <c r="G147">
        <v>3</v>
      </c>
      <c r="H147">
        <v>146</v>
      </c>
      <c r="I147">
        <v>5</v>
      </c>
      <c r="J147" t="s">
        <v>6951</v>
      </c>
      <c r="K147" t="str">
        <f t="shared" si="7"/>
        <v>INSERT INTO Courses ([CourseID],[Department_ID],[No_of_Credits],[Course_Name]) VALUES(146,5,3,'Southeastern U.S. Archaeology')</v>
      </c>
      <c r="N147" t="str">
        <f t="shared" si="8"/>
        <v>'Southeastern U.S. Archaeology'</v>
      </c>
    </row>
    <row r="148" spans="1:14" x14ac:dyDescent="0.25">
      <c r="A148" t="s">
        <v>0</v>
      </c>
      <c r="B148" t="s">
        <v>148</v>
      </c>
      <c r="C148" t="str">
        <f t="shared" si="6"/>
        <v>'Anthropology'</v>
      </c>
      <c r="D148" t="s">
        <v>149</v>
      </c>
      <c r="E148">
        <v>6163</v>
      </c>
      <c r="F148" t="s">
        <v>163</v>
      </c>
      <c r="G148">
        <v>3</v>
      </c>
      <c r="H148">
        <v>147</v>
      </c>
      <c r="I148">
        <v>5</v>
      </c>
      <c r="J148" t="s">
        <v>6951</v>
      </c>
      <c r="K148" t="str">
        <f t="shared" si="7"/>
        <v>INSERT INTO Courses ([CourseID],[Department_ID],[No_of_Credits],[Course_Name]) VALUES(147,5,3,'Topics in Mesoamerican Archaeology')</v>
      </c>
      <c r="N148" t="str">
        <f t="shared" si="8"/>
        <v>'Topics in Mesoamerican Archaeology'</v>
      </c>
    </row>
    <row r="149" spans="1:14" x14ac:dyDescent="0.25">
      <c r="A149" t="s">
        <v>0</v>
      </c>
      <c r="B149" t="s">
        <v>148</v>
      </c>
      <c r="C149" t="str">
        <f t="shared" si="6"/>
        <v>'Anthropology'</v>
      </c>
      <c r="D149" t="s">
        <v>149</v>
      </c>
      <c r="E149">
        <v>6165</v>
      </c>
      <c r="F149" t="s">
        <v>164</v>
      </c>
      <c r="G149">
        <v>3</v>
      </c>
      <c r="H149">
        <v>148</v>
      </c>
      <c r="I149">
        <v>5</v>
      </c>
      <c r="J149" t="s">
        <v>6951</v>
      </c>
      <c r="K149" t="str">
        <f t="shared" si="7"/>
        <v>INSERT INTO Courses ([CourseID],[Department_ID],[No_of_Credits],[Course_Name]) VALUES(148,5,3,'Topics in South American Archaeology')</v>
      </c>
      <c r="N149" t="str">
        <f t="shared" si="8"/>
        <v>'Topics in South American Archaeology'</v>
      </c>
    </row>
    <row r="150" spans="1:14" x14ac:dyDescent="0.25">
      <c r="A150" t="s">
        <v>0</v>
      </c>
      <c r="B150" t="s">
        <v>148</v>
      </c>
      <c r="C150" t="str">
        <f t="shared" si="6"/>
        <v>'Anthropology'</v>
      </c>
      <c r="D150" t="s">
        <v>149</v>
      </c>
      <c r="E150">
        <v>6175</v>
      </c>
      <c r="F150" t="s">
        <v>165</v>
      </c>
      <c r="G150">
        <v>3</v>
      </c>
      <c r="H150">
        <v>149</v>
      </c>
      <c r="I150">
        <v>5</v>
      </c>
      <c r="J150" t="s">
        <v>6951</v>
      </c>
      <c r="K150" t="str">
        <f t="shared" si="7"/>
        <v>INSERT INTO Courses ([CourseID],[Department_ID],[No_of_Credits],[Course_Name]) VALUES(149,5,3,'Topics in Mediterranean Archaeology')</v>
      </c>
      <c r="N150" t="str">
        <f t="shared" si="8"/>
        <v>'Topics in Mediterranean Archaeology'</v>
      </c>
    </row>
    <row r="151" spans="1:14" x14ac:dyDescent="0.25">
      <c r="A151" t="s">
        <v>0</v>
      </c>
      <c r="B151" t="s">
        <v>148</v>
      </c>
      <c r="C151" t="str">
        <f t="shared" si="6"/>
        <v>'Anthropology'</v>
      </c>
      <c r="D151" t="s">
        <v>149</v>
      </c>
      <c r="E151">
        <v>6189</v>
      </c>
      <c r="F151" t="s">
        <v>166</v>
      </c>
      <c r="G151">
        <v>3</v>
      </c>
      <c r="H151">
        <v>150</v>
      </c>
      <c r="I151">
        <v>5</v>
      </c>
      <c r="J151" t="s">
        <v>6951</v>
      </c>
      <c r="K151" t="str">
        <f t="shared" si="7"/>
        <v>INSERT INTO Courses ([CourseID],[Department_ID],[No_of_Credits],[Course_Name]) VALUES(150,5,3,'Ancient Diets')</v>
      </c>
      <c r="N151" t="str">
        <f t="shared" si="8"/>
        <v>'Ancient Diets'</v>
      </c>
    </row>
    <row r="152" spans="1:14" x14ac:dyDescent="0.25">
      <c r="A152" t="s">
        <v>0</v>
      </c>
      <c r="B152" t="s">
        <v>148</v>
      </c>
      <c r="C152" t="str">
        <f t="shared" si="6"/>
        <v>'Anthropology'</v>
      </c>
      <c r="D152" t="s">
        <v>149</v>
      </c>
      <c r="E152">
        <v>6195</v>
      </c>
      <c r="F152" t="s">
        <v>167</v>
      </c>
      <c r="G152">
        <v>3</v>
      </c>
      <c r="H152">
        <v>151</v>
      </c>
      <c r="I152">
        <v>5</v>
      </c>
      <c r="J152" t="s">
        <v>6951</v>
      </c>
      <c r="K152" t="str">
        <f t="shared" si="7"/>
        <v>INSERT INTO Courses ([CourseID],[Department_ID],[No_of_Credits],[Course_Name]) VALUES(151,5,3,'Ancient Trade')</v>
      </c>
      <c r="N152" t="str">
        <f t="shared" si="8"/>
        <v>'Ancient Trade'</v>
      </c>
    </row>
    <row r="153" spans="1:14" x14ac:dyDescent="0.25">
      <c r="A153" t="s">
        <v>0</v>
      </c>
      <c r="B153" t="s">
        <v>148</v>
      </c>
      <c r="C153" t="str">
        <f t="shared" si="6"/>
        <v>'Anthropology'</v>
      </c>
      <c r="D153" t="s">
        <v>149</v>
      </c>
      <c r="E153">
        <v>6197</v>
      </c>
      <c r="F153" t="s">
        <v>168</v>
      </c>
      <c r="G153">
        <v>3</v>
      </c>
      <c r="H153">
        <v>152</v>
      </c>
      <c r="I153">
        <v>5</v>
      </c>
      <c r="J153" t="s">
        <v>6951</v>
      </c>
      <c r="K153" t="str">
        <f t="shared" si="7"/>
        <v>INSERT INTO Courses ([CourseID],[Department_ID],[No_of_Credits],[Course_Name]) VALUES(152,5,3,'Public Archaeology')</v>
      </c>
      <c r="N153" t="str">
        <f t="shared" si="8"/>
        <v>'Public Archaeology'</v>
      </c>
    </row>
    <row r="154" spans="1:14" x14ac:dyDescent="0.25">
      <c r="A154" t="s">
        <v>0</v>
      </c>
      <c r="B154" t="s">
        <v>148</v>
      </c>
      <c r="C154" t="str">
        <f t="shared" si="6"/>
        <v>'Anthropology'</v>
      </c>
      <c r="D154" t="s">
        <v>149</v>
      </c>
      <c r="E154">
        <v>6198</v>
      </c>
      <c r="F154" t="s">
        <v>169</v>
      </c>
      <c r="G154">
        <v>3</v>
      </c>
      <c r="H154">
        <v>153</v>
      </c>
      <c r="I154">
        <v>5</v>
      </c>
      <c r="J154" t="s">
        <v>6951</v>
      </c>
      <c r="K154" t="str">
        <f t="shared" si="7"/>
        <v>INSERT INTO Courses ([CourseID],[Department_ID],[No_of_Credits],[Course_Name]) VALUES(153,5,3,'Regional Problems in Methods of Public Archaeology')</v>
      </c>
      <c r="N154" t="str">
        <f t="shared" si="8"/>
        <v>'Regional Problems in Methods of Public Archaeology'</v>
      </c>
    </row>
    <row r="155" spans="1:14" x14ac:dyDescent="0.25">
      <c r="A155" t="s">
        <v>0</v>
      </c>
      <c r="B155" t="s">
        <v>148</v>
      </c>
      <c r="C155" t="str">
        <f t="shared" si="6"/>
        <v>'Anthropology'</v>
      </c>
      <c r="D155" t="s">
        <v>149</v>
      </c>
      <c r="E155">
        <v>6270</v>
      </c>
      <c r="F155" t="s">
        <v>170</v>
      </c>
      <c r="G155">
        <v>3</v>
      </c>
      <c r="H155">
        <v>154</v>
      </c>
      <c r="I155">
        <v>5</v>
      </c>
      <c r="J155" t="s">
        <v>6951</v>
      </c>
      <c r="K155" t="str">
        <f t="shared" si="7"/>
        <v>INSERT INTO Courses ([CourseID],[Department_ID],[No_of_Credits],[Course_Name]) VALUES(154,5,3,'Chiefdoms')</v>
      </c>
      <c r="N155" t="str">
        <f t="shared" si="8"/>
        <v>'Chiefdoms'</v>
      </c>
    </row>
    <row r="156" spans="1:14" x14ac:dyDescent="0.25">
      <c r="A156" t="s">
        <v>0</v>
      </c>
      <c r="B156" t="s">
        <v>148</v>
      </c>
      <c r="C156" t="str">
        <f t="shared" si="6"/>
        <v>'Anthropology'</v>
      </c>
      <c r="D156" t="s">
        <v>149</v>
      </c>
      <c r="E156">
        <v>6302</v>
      </c>
      <c r="F156" t="s">
        <v>171</v>
      </c>
      <c r="G156">
        <v>3</v>
      </c>
      <c r="H156">
        <v>155</v>
      </c>
      <c r="I156">
        <v>5</v>
      </c>
      <c r="J156" t="s">
        <v>6951</v>
      </c>
      <c r="K156" t="str">
        <f t="shared" si="7"/>
        <v>INSERT INTO Courses ([CourseID],[Department_ID],[No_of_Credits],[Course_Name]) VALUES(155,5,3,'Gender in Cross-Cultural Perspective')</v>
      </c>
      <c r="N156" t="str">
        <f t="shared" si="8"/>
        <v>'Gender in Cross-Cultural Perspective'</v>
      </c>
    </row>
    <row r="157" spans="1:14" x14ac:dyDescent="0.25">
      <c r="A157" t="s">
        <v>0</v>
      </c>
      <c r="B157" t="s">
        <v>148</v>
      </c>
      <c r="C157" t="str">
        <f t="shared" si="6"/>
        <v>'Anthropology'</v>
      </c>
      <c r="D157" t="s">
        <v>149</v>
      </c>
      <c r="E157">
        <v>6392</v>
      </c>
      <c r="F157" t="s">
        <v>172</v>
      </c>
      <c r="G157">
        <v>3</v>
      </c>
      <c r="H157">
        <v>156</v>
      </c>
      <c r="I157">
        <v>5</v>
      </c>
      <c r="J157" t="s">
        <v>6951</v>
      </c>
      <c r="K157" t="str">
        <f t="shared" si="7"/>
        <v>INSERT INTO Courses ([CourseID],[Department_ID],[No_of_Credits],[Course_Name]) VALUES(156,5,3,'Engaging Ethnography')</v>
      </c>
      <c r="N157" t="str">
        <f t="shared" si="8"/>
        <v>'Engaging Ethnography'</v>
      </c>
    </row>
    <row r="158" spans="1:14" x14ac:dyDescent="0.25">
      <c r="A158" t="s">
        <v>0</v>
      </c>
      <c r="B158" t="s">
        <v>148</v>
      </c>
      <c r="C158" t="str">
        <f t="shared" si="6"/>
        <v>'Anthropology'</v>
      </c>
      <c r="D158" t="s">
        <v>149</v>
      </c>
      <c r="E158">
        <v>6393</v>
      </c>
      <c r="F158" t="s">
        <v>173</v>
      </c>
      <c r="G158">
        <v>3</v>
      </c>
      <c r="H158">
        <v>157</v>
      </c>
      <c r="I158">
        <v>5</v>
      </c>
      <c r="J158" t="s">
        <v>6951</v>
      </c>
      <c r="K158" t="str">
        <f t="shared" si="7"/>
        <v>INSERT INTO Courses ([CourseID],[Department_ID],[No_of_Credits],[Course_Name]) VALUES(157,5,3,'Anthropology, Contemporary Culture and the Media')</v>
      </c>
      <c r="N158" t="str">
        <f t="shared" si="8"/>
        <v>'Anthropology, Contemporary Culture and the Media'</v>
      </c>
    </row>
    <row r="159" spans="1:14" x14ac:dyDescent="0.25">
      <c r="A159" t="s">
        <v>0</v>
      </c>
      <c r="B159" t="s">
        <v>148</v>
      </c>
      <c r="C159" t="str">
        <f t="shared" si="6"/>
        <v>'Anthropology'</v>
      </c>
      <c r="D159" t="s">
        <v>149</v>
      </c>
      <c r="E159">
        <v>6404</v>
      </c>
      <c r="F159" t="s">
        <v>174</v>
      </c>
      <c r="G159">
        <v>3</v>
      </c>
      <c r="H159">
        <v>158</v>
      </c>
      <c r="I159">
        <v>5</v>
      </c>
      <c r="J159" t="s">
        <v>6951</v>
      </c>
      <c r="K159" t="str">
        <f t="shared" si="7"/>
        <v>INSERT INTO Courses ([CourseID],[Department_ID],[No_of_Credits],[Course_Name]) VALUES(158,5,3,'Health and Medical Systems')</v>
      </c>
      <c r="N159" t="str">
        <f t="shared" si="8"/>
        <v>'Health and Medical Systems'</v>
      </c>
    </row>
    <row r="160" spans="1:14" x14ac:dyDescent="0.25">
      <c r="A160" t="s">
        <v>0</v>
      </c>
      <c r="B160" t="s">
        <v>148</v>
      </c>
      <c r="C160" t="str">
        <f t="shared" si="6"/>
        <v>'Anthropology'</v>
      </c>
      <c r="D160" t="s">
        <v>149</v>
      </c>
      <c r="E160">
        <v>6436</v>
      </c>
      <c r="F160" t="s">
        <v>175</v>
      </c>
      <c r="G160">
        <v>3</v>
      </c>
      <c r="H160">
        <v>159</v>
      </c>
      <c r="I160">
        <v>5</v>
      </c>
      <c r="J160" t="s">
        <v>6951</v>
      </c>
      <c r="K160" t="str">
        <f t="shared" si="7"/>
        <v>INSERT INTO Courses ([CourseID],[Department_ID],[No_of_Credits],[Course_Name]) VALUES(159,5,3,'Issues in Heritage Tourism')</v>
      </c>
      <c r="N160" t="str">
        <f t="shared" si="8"/>
        <v>'Issues in Heritage Tourism'</v>
      </c>
    </row>
    <row r="161" spans="1:14" x14ac:dyDescent="0.25">
      <c r="A161" t="s">
        <v>0</v>
      </c>
      <c r="B161" t="s">
        <v>148</v>
      </c>
      <c r="C161" t="str">
        <f t="shared" si="6"/>
        <v>'Anthropology'</v>
      </c>
      <c r="D161" t="s">
        <v>149</v>
      </c>
      <c r="E161">
        <v>6447</v>
      </c>
      <c r="F161" t="s">
        <v>176</v>
      </c>
      <c r="G161">
        <v>3</v>
      </c>
      <c r="H161">
        <v>160</v>
      </c>
      <c r="I161">
        <v>5</v>
      </c>
      <c r="J161" t="s">
        <v>6951</v>
      </c>
      <c r="K161" t="str">
        <f t="shared" si="7"/>
        <v>INSERT INTO Courses ([CourseID],[Department_ID],[No_of_Credits],[Course_Name]) VALUES(160,5,3,'Selected Topics in Urban Anthropology')</v>
      </c>
      <c r="N161" t="str">
        <f t="shared" si="8"/>
        <v>'Selected Topics in Urban Anthropology'</v>
      </c>
    </row>
    <row r="162" spans="1:14" x14ac:dyDescent="0.25">
      <c r="A162" t="s">
        <v>0</v>
      </c>
      <c r="B162" t="s">
        <v>148</v>
      </c>
      <c r="C162" t="str">
        <f t="shared" si="6"/>
        <v>'Anthropology'</v>
      </c>
      <c r="D162" t="s">
        <v>149</v>
      </c>
      <c r="E162">
        <v>6448</v>
      </c>
      <c r="F162" t="s">
        <v>177</v>
      </c>
      <c r="G162">
        <v>3</v>
      </c>
      <c r="H162">
        <v>161</v>
      </c>
      <c r="I162">
        <v>5</v>
      </c>
      <c r="J162" t="s">
        <v>6951</v>
      </c>
      <c r="K162" t="str">
        <f t="shared" si="7"/>
        <v>INSERT INTO Courses ([CourseID],[Department_ID],[No_of_Credits],[Course_Name]) VALUES(161,5,3,'Regional Problems in Urban Anthropology')</v>
      </c>
      <c r="N162" t="str">
        <f t="shared" si="8"/>
        <v>'Regional Problems in Urban Anthropology'</v>
      </c>
    </row>
    <row r="163" spans="1:14" x14ac:dyDescent="0.25">
      <c r="A163" t="s">
        <v>0</v>
      </c>
      <c r="B163" t="s">
        <v>148</v>
      </c>
      <c r="C163" t="str">
        <f t="shared" si="6"/>
        <v>'Anthropology'</v>
      </c>
      <c r="D163" t="s">
        <v>149</v>
      </c>
      <c r="E163">
        <v>6463</v>
      </c>
      <c r="F163" t="s">
        <v>178</v>
      </c>
      <c r="G163">
        <v>3</v>
      </c>
      <c r="H163">
        <v>162</v>
      </c>
      <c r="I163">
        <v>5</v>
      </c>
      <c r="J163" t="s">
        <v>6951</v>
      </c>
      <c r="K163" t="str">
        <f t="shared" si="7"/>
        <v>INSERT INTO Courses ([CourseID],[Department_ID],[No_of_Credits],[Course_Name]) VALUES(162,5,3,'Social Epidemiology Applied Anthropology')</v>
      </c>
      <c r="N163" t="str">
        <f t="shared" si="8"/>
        <v>'Social Epidemiology Applied Anthropology'</v>
      </c>
    </row>
    <row r="164" spans="1:14" x14ac:dyDescent="0.25">
      <c r="A164" t="s">
        <v>0</v>
      </c>
      <c r="B164" t="s">
        <v>148</v>
      </c>
      <c r="C164" t="str">
        <f t="shared" si="6"/>
        <v>'Anthropology'</v>
      </c>
      <c r="D164" t="s">
        <v>149</v>
      </c>
      <c r="E164">
        <v>6465</v>
      </c>
      <c r="F164" t="s">
        <v>179</v>
      </c>
      <c r="G164">
        <v>3</v>
      </c>
      <c r="H164">
        <v>163</v>
      </c>
      <c r="I164">
        <v>5</v>
      </c>
      <c r="J164" t="s">
        <v>6951</v>
      </c>
      <c r="K164" t="str">
        <f t="shared" si="7"/>
        <v>INSERT INTO Courses ([CourseID],[Department_ID],[No_of_Credits],[Course_Name]) VALUES(163,5,3,'Regional Problems in Medical Anthropology')</v>
      </c>
      <c r="N164" t="str">
        <f t="shared" si="8"/>
        <v>'Regional Problems in Medical Anthropology'</v>
      </c>
    </row>
    <row r="165" spans="1:14" x14ac:dyDescent="0.25">
      <c r="A165" t="s">
        <v>0</v>
      </c>
      <c r="B165" t="s">
        <v>148</v>
      </c>
      <c r="C165" t="str">
        <f t="shared" si="6"/>
        <v>'Anthropology'</v>
      </c>
      <c r="D165" t="s">
        <v>149</v>
      </c>
      <c r="E165">
        <v>6469</v>
      </c>
      <c r="F165" t="s">
        <v>180</v>
      </c>
      <c r="G165">
        <v>3</v>
      </c>
      <c r="H165">
        <v>164</v>
      </c>
      <c r="I165">
        <v>5</v>
      </c>
      <c r="J165" t="s">
        <v>6951</v>
      </c>
      <c r="K165" t="str">
        <f t="shared" si="7"/>
        <v>INSERT INTO Courses ([CourseID],[Department_ID],[No_of_Credits],[Course_Name]) VALUES(164,5,3,'Selected Topics in Medical Anthropology')</v>
      </c>
      <c r="N165" t="str">
        <f t="shared" si="8"/>
        <v>'Selected Topics in Medical Anthropology'</v>
      </c>
    </row>
    <row r="166" spans="1:14" x14ac:dyDescent="0.25">
      <c r="A166" t="s">
        <v>0</v>
      </c>
      <c r="B166" t="s">
        <v>148</v>
      </c>
      <c r="C166" t="str">
        <f t="shared" si="6"/>
        <v>'Anthropology'</v>
      </c>
      <c r="D166" t="s">
        <v>149</v>
      </c>
      <c r="E166">
        <v>6490</v>
      </c>
      <c r="F166" t="s">
        <v>181</v>
      </c>
      <c r="G166">
        <v>3</v>
      </c>
      <c r="H166">
        <v>165</v>
      </c>
      <c r="I166">
        <v>5</v>
      </c>
      <c r="J166" t="s">
        <v>6951</v>
      </c>
      <c r="K166" t="str">
        <f t="shared" si="7"/>
        <v>INSERT INTO Courses ([CourseID],[Department_ID],[No_of_Credits],[Course_Name]) VALUES(165,5,3,'Seminar in Cultural Anthropology')</v>
      </c>
      <c r="N166" t="str">
        <f t="shared" si="8"/>
        <v>'Seminar in Cultural Anthropology'</v>
      </c>
    </row>
    <row r="167" spans="1:14" x14ac:dyDescent="0.25">
      <c r="A167" t="s">
        <v>0</v>
      </c>
      <c r="B167" t="s">
        <v>148</v>
      </c>
      <c r="C167" t="str">
        <f t="shared" si="6"/>
        <v>'Anthropology'</v>
      </c>
      <c r="D167" t="s">
        <v>149</v>
      </c>
      <c r="E167">
        <v>6495</v>
      </c>
      <c r="F167" t="s">
        <v>182</v>
      </c>
      <c r="G167">
        <v>3</v>
      </c>
      <c r="H167">
        <v>166</v>
      </c>
      <c r="I167">
        <v>5</v>
      </c>
      <c r="J167" t="s">
        <v>6951</v>
      </c>
      <c r="K167" t="str">
        <f t="shared" si="7"/>
        <v>INSERT INTO Courses ([CourseID],[Department_ID],[No_of_Credits],[Course_Name]) VALUES(166,5,3,'Oral History and Life History: Approaches to Qualitative Research')</v>
      </c>
      <c r="N167" t="str">
        <f t="shared" si="8"/>
        <v>'Oral History and Life History: Approaches to Qualitative Research'</v>
      </c>
    </row>
    <row r="168" spans="1:14" x14ac:dyDescent="0.25">
      <c r="A168" t="s">
        <v>0</v>
      </c>
      <c r="B168" t="s">
        <v>148</v>
      </c>
      <c r="C168" t="str">
        <f t="shared" si="6"/>
        <v>'Anthropology'</v>
      </c>
      <c r="D168" t="s">
        <v>149</v>
      </c>
      <c r="E168">
        <v>6497</v>
      </c>
      <c r="F168" t="s">
        <v>183</v>
      </c>
      <c r="G168">
        <v>3</v>
      </c>
      <c r="H168">
        <v>167</v>
      </c>
      <c r="I168">
        <v>5</v>
      </c>
      <c r="J168" t="s">
        <v>6951</v>
      </c>
      <c r="K168" t="str">
        <f t="shared" si="7"/>
        <v>INSERT INTO Courses ([CourseID],[Department_ID],[No_of_Credits],[Course_Name]) VALUES(167,5,3,'Qualitative Research Methods in Anthropology')</v>
      </c>
      <c r="N168" t="str">
        <f t="shared" si="8"/>
        <v>'Qualitative Research Methods in Anthropology'</v>
      </c>
    </row>
    <row r="169" spans="1:14" x14ac:dyDescent="0.25">
      <c r="A169" t="s">
        <v>0</v>
      </c>
      <c r="B169" t="s">
        <v>148</v>
      </c>
      <c r="C169" t="str">
        <f t="shared" si="6"/>
        <v>'Anthropology'</v>
      </c>
      <c r="D169" t="s">
        <v>149</v>
      </c>
      <c r="E169">
        <v>6511</v>
      </c>
      <c r="F169" t="s">
        <v>184</v>
      </c>
      <c r="G169">
        <v>3</v>
      </c>
      <c r="H169">
        <v>168</v>
      </c>
      <c r="I169">
        <v>5</v>
      </c>
      <c r="J169" t="s">
        <v>6951</v>
      </c>
      <c r="K169" t="str">
        <f t="shared" si="7"/>
        <v>INSERT INTO Courses ([CourseID],[Department_ID],[No_of_Credits],[Course_Name]) VALUES(168,5,3,'Seminar in Physical Anthropology')</v>
      </c>
      <c r="N169" t="str">
        <f t="shared" si="8"/>
        <v>'Seminar in Physical Anthropology'</v>
      </c>
    </row>
    <row r="170" spans="1:14" x14ac:dyDescent="0.25">
      <c r="A170" t="s">
        <v>0</v>
      </c>
      <c r="B170" t="s">
        <v>148</v>
      </c>
      <c r="C170" t="str">
        <f t="shared" si="6"/>
        <v>'Anthropology'</v>
      </c>
      <c r="D170" t="s">
        <v>149</v>
      </c>
      <c r="E170">
        <v>6525</v>
      </c>
      <c r="F170" t="s">
        <v>185</v>
      </c>
      <c r="G170">
        <v>3</v>
      </c>
      <c r="H170">
        <v>169</v>
      </c>
      <c r="I170">
        <v>5</v>
      </c>
      <c r="J170" t="s">
        <v>6951</v>
      </c>
      <c r="K170" t="str">
        <f t="shared" si="7"/>
        <v>INSERT INTO Courses ([CourseID],[Department_ID],[No_of_Credits],[Course_Name]) VALUES(169,5,3,'Human Osteology')</v>
      </c>
      <c r="N170" t="str">
        <f t="shared" si="8"/>
        <v>'Human Osteology'</v>
      </c>
    </row>
    <row r="171" spans="1:14" x14ac:dyDescent="0.25">
      <c r="A171" t="s">
        <v>0</v>
      </c>
      <c r="B171" t="s">
        <v>148</v>
      </c>
      <c r="C171" t="str">
        <f t="shared" si="6"/>
        <v>'Anthropology'</v>
      </c>
      <c r="D171" t="s">
        <v>149</v>
      </c>
      <c r="E171">
        <v>6533</v>
      </c>
      <c r="F171" t="s">
        <v>186</v>
      </c>
      <c r="G171">
        <v>3</v>
      </c>
      <c r="H171">
        <v>170</v>
      </c>
      <c r="I171">
        <v>5</v>
      </c>
      <c r="J171" t="s">
        <v>6951</v>
      </c>
      <c r="K171" t="str">
        <f t="shared" si="7"/>
        <v>INSERT INTO Courses ([CourseID],[Department_ID],[No_of_Credits],[Course_Name]) VALUES(170,5,3,'Anthropology of Human Growth and Development')</v>
      </c>
      <c r="N171" t="str">
        <f t="shared" si="8"/>
        <v>'Anthropology of Human Growth and Development'</v>
      </c>
    </row>
    <row r="172" spans="1:14" x14ac:dyDescent="0.25">
      <c r="A172" t="s">
        <v>0</v>
      </c>
      <c r="B172" t="s">
        <v>148</v>
      </c>
      <c r="C172" t="str">
        <f t="shared" si="6"/>
        <v>'Anthropology'</v>
      </c>
      <c r="D172" t="s">
        <v>149</v>
      </c>
      <c r="E172">
        <v>6536</v>
      </c>
      <c r="F172" t="s">
        <v>187</v>
      </c>
      <c r="G172">
        <v>3</v>
      </c>
      <c r="H172">
        <v>171</v>
      </c>
      <c r="I172">
        <v>5</v>
      </c>
      <c r="J172" t="s">
        <v>6951</v>
      </c>
      <c r="K172" t="str">
        <f t="shared" si="7"/>
        <v>INSERT INTO Courses ([CourseID],[Department_ID],[No_of_Credits],[Course_Name]) VALUES(171,5,3,'Bioarchaeology')</v>
      </c>
      <c r="N172" t="str">
        <f t="shared" si="8"/>
        <v>'Bioarchaeology'</v>
      </c>
    </row>
    <row r="173" spans="1:14" x14ac:dyDescent="0.25">
      <c r="A173" t="s">
        <v>0</v>
      </c>
      <c r="B173" t="s">
        <v>148</v>
      </c>
      <c r="C173" t="str">
        <f t="shared" si="6"/>
        <v>'Anthropology'</v>
      </c>
      <c r="D173" t="s">
        <v>149</v>
      </c>
      <c r="E173">
        <v>6570</v>
      </c>
      <c r="F173" t="s">
        <v>188</v>
      </c>
      <c r="G173">
        <v>3</v>
      </c>
      <c r="H173">
        <v>172</v>
      </c>
      <c r="I173">
        <v>5</v>
      </c>
      <c r="J173" t="s">
        <v>6951</v>
      </c>
      <c r="K173" t="str">
        <f t="shared" si="7"/>
        <v>INSERT INTO Courses ([CourseID],[Department_ID],[No_of_Credits],[Course_Name]) VALUES(172,5,3,'Nutritional Assessment')</v>
      </c>
      <c r="N173" t="str">
        <f t="shared" si="8"/>
        <v>'Nutritional Assessment'</v>
      </c>
    </row>
    <row r="174" spans="1:14" x14ac:dyDescent="0.25">
      <c r="A174" t="s">
        <v>0</v>
      </c>
      <c r="B174" t="s">
        <v>148</v>
      </c>
      <c r="C174" t="str">
        <f t="shared" si="6"/>
        <v>'Anthropology'</v>
      </c>
      <c r="D174" t="s">
        <v>149</v>
      </c>
      <c r="E174">
        <v>6575</v>
      </c>
      <c r="F174" t="s">
        <v>189</v>
      </c>
      <c r="G174">
        <v>3</v>
      </c>
      <c r="H174">
        <v>173</v>
      </c>
      <c r="I174">
        <v>5</v>
      </c>
      <c r="J174" t="s">
        <v>6951</v>
      </c>
      <c r="K174" t="str">
        <f t="shared" si="7"/>
        <v>INSERT INTO Courses ([CourseID],[Department_ID],[No_of_Credits],[Course_Name]) VALUES(173,5,3,'Neuroanthropology')</v>
      </c>
      <c r="N174" t="str">
        <f t="shared" si="8"/>
        <v>'Neuroanthropology'</v>
      </c>
    </row>
    <row r="175" spans="1:14" x14ac:dyDescent="0.25">
      <c r="A175" t="s">
        <v>0</v>
      </c>
      <c r="B175" t="s">
        <v>148</v>
      </c>
      <c r="C175" t="str">
        <f t="shared" si="6"/>
        <v>'Anthropology'</v>
      </c>
      <c r="D175" t="s">
        <v>149</v>
      </c>
      <c r="E175">
        <v>6584</v>
      </c>
      <c r="F175" t="s">
        <v>190</v>
      </c>
      <c r="G175">
        <v>3</v>
      </c>
      <c r="H175">
        <v>174</v>
      </c>
      <c r="I175">
        <v>5</v>
      </c>
      <c r="J175" t="s">
        <v>6951</v>
      </c>
      <c r="K175" t="str">
        <f t="shared" si="7"/>
        <v>INSERT INTO Courses ([CourseID],[Department_ID],[No_of_Credits],[Course_Name]) VALUES(174,5,3,'Evolution and Life History Theory')</v>
      </c>
      <c r="N175" t="str">
        <f t="shared" si="8"/>
        <v>'Evolution and Life History Theory'</v>
      </c>
    </row>
    <row r="176" spans="1:14" x14ac:dyDescent="0.25">
      <c r="A176" t="s">
        <v>0</v>
      </c>
      <c r="B176" t="s">
        <v>148</v>
      </c>
      <c r="C176" t="str">
        <f t="shared" si="6"/>
        <v>'Anthropology'</v>
      </c>
      <c r="D176" t="s">
        <v>149</v>
      </c>
      <c r="E176">
        <v>6585</v>
      </c>
      <c r="F176" t="s">
        <v>191</v>
      </c>
      <c r="G176">
        <v>3</v>
      </c>
      <c r="H176">
        <v>175</v>
      </c>
      <c r="I176">
        <v>5</v>
      </c>
      <c r="J176" t="s">
        <v>6951</v>
      </c>
      <c r="K176" t="str">
        <f t="shared" si="7"/>
        <v>INSERT INTO Courses ([CourseID],[Department_ID],[No_of_Credits],[Course_Name]) VALUES(175,5,3,'Theories in Applied Bioanthropology')</v>
      </c>
      <c r="N176" t="str">
        <f t="shared" si="8"/>
        <v>'Theories in Applied Bioanthropology'</v>
      </c>
    </row>
    <row r="177" spans="1:14" x14ac:dyDescent="0.25">
      <c r="A177" t="s">
        <v>0</v>
      </c>
      <c r="B177" t="s">
        <v>148</v>
      </c>
      <c r="C177" t="str">
        <f t="shared" si="6"/>
        <v>'Anthropology'</v>
      </c>
      <c r="D177" t="s">
        <v>149</v>
      </c>
      <c r="E177">
        <v>6701</v>
      </c>
      <c r="F177" t="s">
        <v>192</v>
      </c>
      <c r="G177">
        <v>3</v>
      </c>
      <c r="H177">
        <v>176</v>
      </c>
      <c r="I177">
        <v>5</v>
      </c>
      <c r="J177" t="s">
        <v>6951</v>
      </c>
      <c r="K177" t="str">
        <f t="shared" si="7"/>
        <v>INSERT INTO Courses ([CourseID],[Department_ID],[No_of_Credits],[Course_Name]) VALUES(176,5,3,'Contemporary Applied Anthropology')</v>
      </c>
      <c r="N177" t="str">
        <f t="shared" si="8"/>
        <v>'Contemporary Applied Anthropology'</v>
      </c>
    </row>
    <row r="178" spans="1:14" x14ac:dyDescent="0.25">
      <c r="A178" t="s">
        <v>0</v>
      </c>
      <c r="B178" t="s">
        <v>148</v>
      </c>
      <c r="C178" t="str">
        <f t="shared" si="6"/>
        <v>'Anthropology'</v>
      </c>
      <c r="D178" t="s">
        <v>149</v>
      </c>
      <c r="E178">
        <v>6705</v>
      </c>
      <c r="F178" t="s">
        <v>193</v>
      </c>
      <c r="G178">
        <v>3</v>
      </c>
      <c r="H178">
        <v>177</v>
      </c>
      <c r="I178">
        <v>5</v>
      </c>
      <c r="J178" t="s">
        <v>6951</v>
      </c>
      <c r="K178" t="str">
        <f t="shared" si="7"/>
        <v>INSERT INTO Courses ([CourseID],[Department_ID],[No_of_Credits],[Course_Name]) VALUES(177,5,3,'Foundations of Applied Anthropology I')</v>
      </c>
      <c r="N178" t="str">
        <f t="shared" si="8"/>
        <v>'Foundations of Applied Anthropology I'</v>
      </c>
    </row>
    <row r="179" spans="1:14" x14ac:dyDescent="0.25">
      <c r="A179" t="s">
        <v>0</v>
      </c>
      <c r="B179" t="s">
        <v>148</v>
      </c>
      <c r="C179" t="str">
        <f t="shared" si="6"/>
        <v>'Anthropology'</v>
      </c>
      <c r="D179" t="s">
        <v>149</v>
      </c>
      <c r="E179">
        <v>6706</v>
      </c>
      <c r="F179" t="s">
        <v>194</v>
      </c>
      <c r="G179">
        <v>3</v>
      </c>
      <c r="H179">
        <v>178</v>
      </c>
      <c r="I179">
        <v>5</v>
      </c>
      <c r="J179" t="s">
        <v>6951</v>
      </c>
      <c r="K179" t="str">
        <f t="shared" si="7"/>
        <v>INSERT INTO Courses ([CourseID],[Department_ID],[No_of_Credits],[Course_Name]) VALUES(178,5,3,'Foundations of Applied Anthropology II')</v>
      </c>
      <c r="N179" t="str">
        <f t="shared" si="8"/>
        <v>'Foundations of Applied Anthropology II'</v>
      </c>
    </row>
    <row r="180" spans="1:14" x14ac:dyDescent="0.25">
      <c r="A180" t="s">
        <v>0</v>
      </c>
      <c r="B180" t="s">
        <v>148</v>
      </c>
      <c r="C180" t="str">
        <f t="shared" si="6"/>
        <v>'Anthropology'</v>
      </c>
      <c r="D180" t="s">
        <v>149</v>
      </c>
      <c r="E180">
        <v>6730</v>
      </c>
      <c r="F180" t="s">
        <v>195</v>
      </c>
      <c r="G180">
        <v>3</v>
      </c>
      <c r="H180">
        <v>179</v>
      </c>
      <c r="I180">
        <v>5</v>
      </c>
      <c r="J180" t="s">
        <v>6951</v>
      </c>
      <c r="K180" t="str">
        <f t="shared" si="7"/>
        <v>INSERT INTO Courses ([CourseID],[Department_ID],[No_of_Credits],[Course_Name]) VALUES(179,5,3,'Socio Cultural Aspects of HIV/AIDS')</v>
      </c>
      <c r="N180" t="str">
        <f t="shared" si="8"/>
        <v>'Socio Cultural Aspects of HIV/AIDS'</v>
      </c>
    </row>
    <row r="181" spans="1:14" x14ac:dyDescent="0.25">
      <c r="A181" t="s">
        <v>0</v>
      </c>
      <c r="B181" t="s">
        <v>148</v>
      </c>
      <c r="C181" t="str">
        <f t="shared" si="6"/>
        <v>'Anthropology'</v>
      </c>
      <c r="D181" t="s">
        <v>149</v>
      </c>
      <c r="E181">
        <v>6731</v>
      </c>
      <c r="F181" t="s">
        <v>196</v>
      </c>
      <c r="G181">
        <v>3</v>
      </c>
      <c r="H181">
        <v>180</v>
      </c>
      <c r="I181">
        <v>5</v>
      </c>
      <c r="J181" t="s">
        <v>6951</v>
      </c>
      <c r="K181" t="str">
        <f t="shared" si="7"/>
        <v>INSERT INTO Courses ([CourseID],[Department_ID],[No_of_Credits],[Course_Name]) VALUES(180,5,3,'Health and Disasters')</v>
      </c>
      <c r="N181" t="str">
        <f t="shared" si="8"/>
        <v>'Health and Disasters'</v>
      </c>
    </row>
    <row r="182" spans="1:14" x14ac:dyDescent="0.25">
      <c r="A182" t="s">
        <v>0</v>
      </c>
      <c r="B182" t="s">
        <v>148</v>
      </c>
      <c r="C182" t="str">
        <f t="shared" si="6"/>
        <v>'Anthropology'</v>
      </c>
      <c r="D182" t="s">
        <v>149</v>
      </c>
      <c r="E182">
        <v>6732</v>
      </c>
      <c r="F182" t="s">
        <v>197</v>
      </c>
      <c r="G182">
        <v>3</v>
      </c>
      <c r="H182">
        <v>181</v>
      </c>
      <c r="I182">
        <v>5</v>
      </c>
      <c r="J182" t="s">
        <v>6951</v>
      </c>
      <c r="K182" t="str">
        <f t="shared" si="7"/>
        <v>INSERT INTO Courses ([CourseID],[Department_ID],[No_of_Credits],[Course_Name]) VALUES(181,5,3,'Global Health from an Anthropological Perspective')</v>
      </c>
      <c r="N182" t="str">
        <f t="shared" si="8"/>
        <v>'Global Health from an Anthropological Perspective'</v>
      </c>
    </row>
    <row r="183" spans="1:14" x14ac:dyDescent="0.25">
      <c r="A183" t="s">
        <v>0</v>
      </c>
      <c r="B183" t="s">
        <v>148</v>
      </c>
      <c r="C183" t="str">
        <f t="shared" si="6"/>
        <v>'Anthropology'</v>
      </c>
      <c r="D183" t="s">
        <v>149</v>
      </c>
      <c r="E183">
        <v>6733</v>
      </c>
      <c r="F183" t="s">
        <v>198</v>
      </c>
      <c r="G183">
        <v>3</v>
      </c>
      <c r="H183">
        <v>182</v>
      </c>
      <c r="I183">
        <v>5</v>
      </c>
      <c r="J183" t="s">
        <v>6951</v>
      </c>
      <c r="K183" t="str">
        <f t="shared" si="7"/>
        <v>INSERT INTO Courses ([CourseID],[Department_ID],[No_of_Credits],[Course_Name]) VALUES(182,5,3,'Issues in Migrant Health')</v>
      </c>
      <c r="N183" t="str">
        <f t="shared" si="8"/>
        <v>'Issues in Migrant Health'</v>
      </c>
    </row>
    <row r="184" spans="1:14" x14ac:dyDescent="0.25">
      <c r="A184" t="s">
        <v>0</v>
      </c>
      <c r="B184" t="s">
        <v>148</v>
      </c>
      <c r="C184" t="str">
        <f t="shared" si="6"/>
        <v>'Anthropology'</v>
      </c>
      <c r="D184" t="s">
        <v>149</v>
      </c>
      <c r="E184">
        <v>6735</v>
      </c>
      <c r="F184" t="s">
        <v>199</v>
      </c>
      <c r="G184">
        <v>3</v>
      </c>
      <c r="H184">
        <v>183</v>
      </c>
      <c r="I184">
        <v>5</v>
      </c>
      <c r="J184" t="s">
        <v>6951</v>
      </c>
      <c r="K184" t="str">
        <f t="shared" si="7"/>
        <v>INSERT INTO Courses ([CourseID],[Department_ID],[No_of_Credits],[Course_Name]) VALUES(183,5,3,'Reproductive Health')</v>
      </c>
      <c r="N184" t="str">
        <f t="shared" si="8"/>
        <v>'Reproductive Health'</v>
      </c>
    </row>
    <row r="185" spans="1:14" x14ac:dyDescent="0.25">
      <c r="A185" t="s">
        <v>0</v>
      </c>
      <c r="B185" t="s">
        <v>148</v>
      </c>
      <c r="C185" t="str">
        <f t="shared" si="6"/>
        <v>'Anthropology'</v>
      </c>
      <c r="D185" t="s">
        <v>149</v>
      </c>
      <c r="E185">
        <v>6739</v>
      </c>
      <c r="F185" t="s">
        <v>200</v>
      </c>
      <c r="G185">
        <v>3</v>
      </c>
      <c r="H185">
        <v>184</v>
      </c>
      <c r="I185">
        <v>5</v>
      </c>
      <c r="J185" t="s">
        <v>6951</v>
      </c>
      <c r="K185" t="str">
        <f t="shared" si="7"/>
        <v>INSERT INTO Courses ([CourseID],[Department_ID],[No_of_Credits],[Course_Name]) VALUES(184,5,3,'Applied Anthropology and International Health')</v>
      </c>
      <c r="N185" t="str">
        <f t="shared" si="8"/>
        <v>'Applied Anthropology and International Health'</v>
      </c>
    </row>
    <row r="186" spans="1:14" x14ac:dyDescent="0.25">
      <c r="A186" t="s">
        <v>0</v>
      </c>
      <c r="B186" t="s">
        <v>148</v>
      </c>
      <c r="C186" t="str">
        <f t="shared" si="6"/>
        <v>'Anthropology'</v>
      </c>
      <c r="D186" t="s">
        <v>149</v>
      </c>
      <c r="E186">
        <v>6741</v>
      </c>
      <c r="F186" t="s">
        <v>201</v>
      </c>
      <c r="G186">
        <v>3</v>
      </c>
      <c r="H186">
        <v>185</v>
      </c>
      <c r="I186">
        <v>5</v>
      </c>
      <c r="J186" t="s">
        <v>6951</v>
      </c>
      <c r="K186" t="str">
        <f t="shared" si="7"/>
        <v>INSERT INTO Courses ([CourseID],[Department_ID],[No_of_Credits],[Course_Name]) VALUES(185,5,3,'Introduction to Forensic Sciences')</v>
      </c>
      <c r="N186" t="str">
        <f t="shared" si="8"/>
        <v>'Introduction to Forensic Sciences'</v>
      </c>
    </row>
    <row r="187" spans="1:14" x14ac:dyDescent="0.25">
      <c r="A187" t="s">
        <v>0</v>
      </c>
      <c r="B187" t="s">
        <v>148</v>
      </c>
      <c r="C187" t="str">
        <f t="shared" si="6"/>
        <v>'Anthropology'</v>
      </c>
      <c r="D187" t="s">
        <v>149</v>
      </c>
      <c r="E187">
        <v>6745</v>
      </c>
      <c r="F187" t="s">
        <v>202</v>
      </c>
      <c r="G187">
        <v>3</v>
      </c>
      <c r="H187">
        <v>186</v>
      </c>
      <c r="I187">
        <v>5</v>
      </c>
      <c r="J187" t="s">
        <v>6951</v>
      </c>
      <c r="K187" t="str">
        <f t="shared" si="7"/>
        <v>INSERT INTO Courses ([CourseID],[Department_ID],[No_of_Credits],[Course_Name]) VALUES(186,5,3,'Forensic Anthropology')</v>
      </c>
      <c r="N187" t="str">
        <f t="shared" si="8"/>
        <v>'Forensic Anthropology'</v>
      </c>
    </row>
    <row r="188" spans="1:14" x14ac:dyDescent="0.25">
      <c r="A188" t="s">
        <v>0</v>
      </c>
      <c r="B188" t="s">
        <v>148</v>
      </c>
      <c r="C188" t="str">
        <f t="shared" si="6"/>
        <v>'Anthropology'</v>
      </c>
      <c r="D188" t="s">
        <v>149</v>
      </c>
      <c r="E188">
        <v>6746</v>
      </c>
      <c r="F188" t="s">
        <v>203</v>
      </c>
      <c r="G188">
        <v>3</v>
      </c>
      <c r="H188">
        <v>187</v>
      </c>
      <c r="I188">
        <v>5</v>
      </c>
      <c r="J188" t="s">
        <v>6951</v>
      </c>
      <c r="K188" t="str">
        <f t="shared" si="7"/>
        <v>INSERT INTO Courses ([CourseID],[Department_ID],[No_of_Credits],[Course_Name]) VALUES(187,5,3,'Investigation of Violent Crimes Against Children')</v>
      </c>
      <c r="N188" t="str">
        <f t="shared" si="8"/>
        <v>'Investigation of Violent Crimes Against Children'</v>
      </c>
    </row>
    <row r="189" spans="1:14" x14ac:dyDescent="0.25">
      <c r="A189" t="s">
        <v>0</v>
      </c>
      <c r="B189" t="s">
        <v>148</v>
      </c>
      <c r="C189" t="str">
        <f t="shared" si="6"/>
        <v>'Anthropology'</v>
      </c>
      <c r="D189" t="s">
        <v>149</v>
      </c>
      <c r="E189">
        <v>6766</v>
      </c>
      <c r="F189" t="s">
        <v>204</v>
      </c>
      <c r="G189">
        <v>3</v>
      </c>
      <c r="H189">
        <v>188</v>
      </c>
      <c r="I189">
        <v>5</v>
      </c>
      <c r="J189" t="s">
        <v>6951</v>
      </c>
      <c r="K189" t="str">
        <f t="shared" si="7"/>
        <v>INSERT INTO Courses ([CourseID],[Department_ID],[No_of_Credits],[Course_Name]) VALUES(188,5,3,'Research Methods in Applied Anthropology')</v>
      </c>
      <c r="N189" t="str">
        <f t="shared" si="8"/>
        <v>'Research Methods in Applied Anthropology'</v>
      </c>
    </row>
    <row r="190" spans="1:14" x14ac:dyDescent="0.25">
      <c r="A190" t="s">
        <v>0</v>
      </c>
      <c r="B190" t="s">
        <v>148</v>
      </c>
      <c r="C190" t="str">
        <f t="shared" si="6"/>
        <v>'Anthropology'</v>
      </c>
      <c r="D190" t="s">
        <v>149</v>
      </c>
      <c r="E190">
        <v>6770</v>
      </c>
      <c r="F190" t="s">
        <v>205</v>
      </c>
      <c r="G190">
        <v>3</v>
      </c>
      <c r="H190">
        <v>189</v>
      </c>
      <c r="I190">
        <v>5</v>
      </c>
      <c r="J190" t="s">
        <v>6951</v>
      </c>
      <c r="K190" t="str">
        <f t="shared" si="7"/>
        <v>INSERT INTO Courses ([CourseID],[Department_ID],[No_of_Credits],[Course_Name]) VALUES(189,5,3,'Crime Scene Reconstruction')</v>
      </c>
      <c r="N190" t="str">
        <f t="shared" si="8"/>
        <v>'Crime Scene Reconstruction'</v>
      </c>
    </row>
    <row r="191" spans="1:14" x14ac:dyDescent="0.25">
      <c r="A191" t="s">
        <v>0</v>
      </c>
      <c r="B191" t="s">
        <v>148</v>
      </c>
      <c r="C191" t="str">
        <f t="shared" si="6"/>
        <v>'Anthropology'</v>
      </c>
      <c r="D191" t="s">
        <v>149</v>
      </c>
      <c r="E191">
        <v>6771</v>
      </c>
      <c r="F191" t="s">
        <v>206</v>
      </c>
      <c r="G191">
        <v>3</v>
      </c>
      <c r="H191">
        <v>190</v>
      </c>
      <c r="I191">
        <v>5</v>
      </c>
      <c r="J191" t="s">
        <v>6951</v>
      </c>
      <c r="K191" t="str">
        <f t="shared" si="7"/>
        <v>INSERT INTO Courses ([CourseID],[Department_ID],[No_of_Credits],[Course_Name]) VALUES(190,5,3,'The Science of Missing and Unidentified Persons')</v>
      </c>
      <c r="N191" t="str">
        <f t="shared" si="8"/>
        <v>'The Science of Missing and Unidentified Persons'</v>
      </c>
    </row>
    <row r="192" spans="1:14" x14ac:dyDescent="0.25">
      <c r="A192" t="s">
        <v>0</v>
      </c>
      <c r="B192" t="s">
        <v>148</v>
      </c>
      <c r="C192" t="str">
        <f t="shared" si="6"/>
        <v>'Anthropology'</v>
      </c>
      <c r="D192" t="s">
        <v>149</v>
      </c>
      <c r="E192">
        <v>6772</v>
      </c>
      <c r="F192" t="s">
        <v>207</v>
      </c>
      <c r="G192">
        <v>3</v>
      </c>
      <c r="H192">
        <v>191</v>
      </c>
      <c r="I192">
        <v>5</v>
      </c>
      <c r="J192" t="s">
        <v>6951</v>
      </c>
      <c r="K192" t="str">
        <f t="shared" si="7"/>
        <v>INSERT INTO Courses ([CourseID],[Department_ID],[No_of_Credits],[Course_Name]) VALUES(191,5,3,'Homicide Investigations')</v>
      </c>
      <c r="N192" t="str">
        <f t="shared" si="8"/>
        <v>'Homicide Investigations'</v>
      </c>
    </row>
    <row r="193" spans="1:14" x14ac:dyDescent="0.25">
      <c r="A193" t="s">
        <v>0</v>
      </c>
      <c r="B193" t="s">
        <v>148</v>
      </c>
      <c r="C193" t="str">
        <f t="shared" si="6"/>
        <v>'Anthropology'</v>
      </c>
      <c r="D193" t="s">
        <v>149</v>
      </c>
      <c r="E193">
        <v>6905</v>
      </c>
      <c r="F193" t="s">
        <v>31</v>
      </c>
      <c r="G193">
        <v>3</v>
      </c>
      <c r="H193">
        <v>192</v>
      </c>
      <c r="I193">
        <v>5</v>
      </c>
      <c r="J193" t="s">
        <v>6951</v>
      </c>
      <c r="K193" t="str">
        <f t="shared" si="7"/>
        <v>INSERT INTO Courses ([CourseID],[Department_ID],[No_of_Credits],[Course_Name]) VALUES(192,5,3,'Independent Study')</v>
      </c>
      <c r="N193" t="str">
        <f t="shared" si="8"/>
        <v>'Independent Study'</v>
      </c>
    </row>
    <row r="194" spans="1:14" x14ac:dyDescent="0.25">
      <c r="A194" t="s">
        <v>0</v>
      </c>
      <c r="B194" t="s">
        <v>148</v>
      </c>
      <c r="C194" t="str">
        <f t="shared" si="6"/>
        <v>'Anthropology'</v>
      </c>
      <c r="D194" t="s">
        <v>149</v>
      </c>
      <c r="E194">
        <v>6915</v>
      </c>
      <c r="F194" t="s">
        <v>208</v>
      </c>
      <c r="G194">
        <v>3</v>
      </c>
      <c r="H194">
        <v>193</v>
      </c>
      <c r="I194">
        <v>5</v>
      </c>
      <c r="J194" t="s">
        <v>6951</v>
      </c>
      <c r="K194" t="str">
        <f t="shared" si="7"/>
        <v>INSERT INTO Courses ([CourseID],[Department_ID],[No_of_Credits],[Course_Name]) VALUES(193,5,3,'Directed Research Internship')</v>
      </c>
      <c r="N194" t="str">
        <f t="shared" si="8"/>
        <v>'Directed Research Internship'</v>
      </c>
    </row>
    <row r="195" spans="1:14" x14ac:dyDescent="0.25">
      <c r="A195" t="s">
        <v>0</v>
      </c>
      <c r="B195" t="s">
        <v>148</v>
      </c>
      <c r="C195" t="str">
        <f t="shared" ref="C195:C258" si="9">_xlfn.CONCAT("'",B195,"'")</f>
        <v>'Anthropology'</v>
      </c>
      <c r="D195" t="s">
        <v>149</v>
      </c>
      <c r="E195">
        <v>6971</v>
      </c>
      <c r="F195" t="s">
        <v>147</v>
      </c>
      <c r="G195">
        <v>3</v>
      </c>
      <c r="H195">
        <v>194</v>
      </c>
      <c r="I195">
        <v>5</v>
      </c>
      <c r="J195" t="s">
        <v>6951</v>
      </c>
      <c r="K195" t="str">
        <f t="shared" ref="K195:K258" si="10">_xlfn.CONCAT(J195,H195,",",I195,",",G195,",",N195,")")</f>
        <v>INSERT INTO Courses ([CourseID],[Department_ID],[No_of_Credits],[Course_Name]) VALUES(194,5,3,'Thesis: Master's')</v>
      </c>
      <c r="N195" t="str">
        <f t="shared" ref="N195:N258" si="11">_xlfn.CONCAT("'",F195,"'")</f>
        <v>'Thesis: Master's'</v>
      </c>
    </row>
    <row r="196" spans="1:14" x14ac:dyDescent="0.25">
      <c r="A196" t="s">
        <v>0</v>
      </c>
      <c r="B196" t="s">
        <v>148</v>
      </c>
      <c r="C196" t="str">
        <f t="shared" si="9"/>
        <v>'Anthropology'</v>
      </c>
      <c r="D196" t="s">
        <v>149</v>
      </c>
      <c r="E196">
        <v>7487</v>
      </c>
      <c r="F196" t="s">
        <v>209</v>
      </c>
      <c r="G196">
        <v>3</v>
      </c>
      <c r="H196">
        <v>195</v>
      </c>
      <c r="I196">
        <v>5</v>
      </c>
      <c r="J196" t="s">
        <v>6951</v>
      </c>
      <c r="K196" t="str">
        <f t="shared" si="10"/>
        <v>INSERT INTO Courses ([CourseID],[Department_ID],[No_of_Credits],[Course_Name]) VALUES(195,5,3,'Advanced Quantitative Research Methods Applied Anthropology')</v>
      </c>
      <c r="N196" t="str">
        <f t="shared" si="11"/>
        <v>'Advanced Quantitative Research Methods Applied Anthropology'</v>
      </c>
    </row>
    <row r="197" spans="1:14" x14ac:dyDescent="0.25">
      <c r="A197" t="s">
        <v>0</v>
      </c>
      <c r="B197" t="s">
        <v>148</v>
      </c>
      <c r="C197" t="str">
        <f t="shared" si="9"/>
        <v>'Anthropology'</v>
      </c>
      <c r="D197" t="s">
        <v>149</v>
      </c>
      <c r="E197">
        <v>7703</v>
      </c>
      <c r="F197" t="s">
        <v>210</v>
      </c>
      <c r="G197">
        <v>3</v>
      </c>
      <c r="H197">
        <v>196</v>
      </c>
      <c r="I197">
        <v>5</v>
      </c>
      <c r="J197" t="s">
        <v>6951</v>
      </c>
      <c r="K197" t="str">
        <f t="shared" si="10"/>
        <v>INSERT INTO Courses ([CourseID],[Department_ID],[No_of_Credits],[Course_Name]) VALUES(196,5,3,'History and Theory of Applied Anthropology')</v>
      </c>
      <c r="N197" t="str">
        <f t="shared" si="11"/>
        <v>'History and Theory of Applied Anthropology'</v>
      </c>
    </row>
    <row r="198" spans="1:14" x14ac:dyDescent="0.25">
      <c r="A198" t="s">
        <v>0</v>
      </c>
      <c r="B198" t="s">
        <v>148</v>
      </c>
      <c r="C198" t="str">
        <f t="shared" si="9"/>
        <v>'Anthropology'</v>
      </c>
      <c r="D198" t="s">
        <v>149</v>
      </c>
      <c r="E198">
        <v>7704</v>
      </c>
      <c r="F198" t="s">
        <v>211</v>
      </c>
      <c r="G198">
        <v>3</v>
      </c>
      <c r="H198">
        <v>197</v>
      </c>
      <c r="I198">
        <v>5</v>
      </c>
      <c r="J198" t="s">
        <v>6951</v>
      </c>
      <c r="K198" t="str">
        <f t="shared" si="10"/>
        <v>INSERT INTO Courses ([CourseID],[Department_ID],[No_of_Credits],[Course_Name]) VALUES(197,5,3,'Legal and Ethical Aspects of Applied Anthropology')</v>
      </c>
      <c r="N198" t="str">
        <f t="shared" si="11"/>
        <v>'Legal and Ethical Aspects of Applied Anthropology'</v>
      </c>
    </row>
    <row r="199" spans="1:14" x14ac:dyDescent="0.25">
      <c r="A199" t="s">
        <v>0</v>
      </c>
      <c r="B199" t="s">
        <v>148</v>
      </c>
      <c r="C199" t="str">
        <f t="shared" si="9"/>
        <v>'Anthropology'</v>
      </c>
      <c r="D199" t="s">
        <v>149</v>
      </c>
      <c r="E199">
        <v>7708</v>
      </c>
      <c r="F199" t="s">
        <v>212</v>
      </c>
      <c r="G199">
        <v>3</v>
      </c>
      <c r="H199">
        <v>198</v>
      </c>
      <c r="I199">
        <v>5</v>
      </c>
      <c r="J199" t="s">
        <v>6951</v>
      </c>
      <c r="K199" t="str">
        <f t="shared" si="10"/>
        <v>INSERT INTO Courses ([CourseID],[Department_ID],[No_of_Credits],[Course_Name]) VALUES(198,5,3,'Selected Topics in Applied Anthropology')</v>
      </c>
      <c r="N199" t="str">
        <f t="shared" si="11"/>
        <v>'Selected Topics in Applied Anthropology'</v>
      </c>
    </row>
    <row r="200" spans="1:14" x14ac:dyDescent="0.25">
      <c r="A200" t="s">
        <v>0</v>
      </c>
      <c r="B200" t="s">
        <v>148</v>
      </c>
      <c r="C200" t="str">
        <f t="shared" si="9"/>
        <v>'Anthropology'</v>
      </c>
      <c r="D200" t="s">
        <v>149</v>
      </c>
      <c r="E200">
        <v>7709</v>
      </c>
      <c r="F200" t="s">
        <v>213</v>
      </c>
      <c r="G200">
        <v>3</v>
      </c>
      <c r="H200">
        <v>199</v>
      </c>
      <c r="I200">
        <v>5</v>
      </c>
      <c r="J200" t="s">
        <v>6951</v>
      </c>
      <c r="K200" t="str">
        <f t="shared" si="10"/>
        <v>INSERT INTO Courses ([CourseID],[Department_ID],[No_of_Credits],[Course_Name]) VALUES(199,5,3,'Applied Anthropology and Human Problems')</v>
      </c>
      <c r="N200" t="str">
        <f t="shared" si="11"/>
        <v>'Applied Anthropology and Human Problems'</v>
      </c>
    </row>
    <row r="201" spans="1:14" x14ac:dyDescent="0.25">
      <c r="A201" t="s">
        <v>0</v>
      </c>
      <c r="B201" t="s">
        <v>148</v>
      </c>
      <c r="C201" t="str">
        <f t="shared" si="9"/>
        <v>'Anthropology'</v>
      </c>
      <c r="D201" t="s">
        <v>149</v>
      </c>
      <c r="E201">
        <v>7905</v>
      </c>
      <c r="F201" t="s">
        <v>214</v>
      </c>
      <c r="G201">
        <v>3</v>
      </c>
      <c r="H201">
        <v>200</v>
      </c>
      <c r="I201">
        <v>5</v>
      </c>
      <c r="J201" t="s">
        <v>6951</v>
      </c>
      <c r="K201" t="str">
        <f t="shared" si="10"/>
        <v>INSERT INTO Courses ([CourseID],[Department_ID],[No_of_Credits],[Course_Name]) VALUES(200,5,3,'Directed Individual Study')</v>
      </c>
      <c r="N201" t="str">
        <f t="shared" si="11"/>
        <v>'Directed Individual Study'</v>
      </c>
    </row>
    <row r="202" spans="1:14" x14ac:dyDescent="0.25">
      <c r="A202" t="s">
        <v>0</v>
      </c>
      <c r="B202" t="s">
        <v>148</v>
      </c>
      <c r="C202" t="str">
        <f t="shared" si="9"/>
        <v>'Anthropology'</v>
      </c>
      <c r="D202" t="s">
        <v>149</v>
      </c>
      <c r="E202">
        <v>7910</v>
      </c>
      <c r="F202" t="s">
        <v>32</v>
      </c>
      <c r="G202">
        <v>3</v>
      </c>
      <c r="H202">
        <v>201</v>
      </c>
      <c r="I202">
        <v>5</v>
      </c>
      <c r="J202" t="s">
        <v>6951</v>
      </c>
      <c r="K202" t="str">
        <f t="shared" si="10"/>
        <v>INSERT INTO Courses ([CourseID],[Department_ID],[No_of_Credits],[Course_Name]) VALUES(201,5,3,'Directed Research')</v>
      </c>
      <c r="N202" t="str">
        <f t="shared" si="11"/>
        <v>'Directed Research'</v>
      </c>
    </row>
    <row r="203" spans="1:14" x14ac:dyDescent="0.25">
      <c r="A203" t="s">
        <v>0</v>
      </c>
      <c r="B203" t="s">
        <v>148</v>
      </c>
      <c r="C203" t="str">
        <f t="shared" si="9"/>
        <v>'Anthropology'</v>
      </c>
      <c r="D203" t="s">
        <v>149</v>
      </c>
      <c r="E203">
        <v>7938</v>
      </c>
      <c r="F203" t="s">
        <v>215</v>
      </c>
      <c r="G203">
        <v>3</v>
      </c>
      <c r="H203">
        <v>202</v>
      </c>
      <c r="I203">
        <v>5</v>
      </c>
      <c r="J203" t="s">
        <v>6951</v>
      </c>
      <c r="K203" t="str">
        <f t="shared" si="10"/>
        <v>INSERT INTO Courses ([CourseID],[Department_ID],[No_of_Credits],[Course_Name]) VALUES(202,5,3,'Doctoral Proseminar in Applied Anthropology')</v>
      </c>
      <c r="N203" t="str">
        <f t="shared" si="11"/>
        <v>'Doctoral Proseminar in Applied Anthropology'</v>
      </c>
    </row>
    <row r="204" spans="1:14" x14ac:dyDescent="0.25">
      <c r="A204" t="s">
        <v>0</v>
      </c>
      <c r="B204" t="s">
        <v>148</v>
      </c>
      <c r="C204" t="str">
        <f t="shared" si="9"/>
        <v>'Anthropology'</v>
      </c>
      <c r="D204" t="s">
        <v>149</v>
      </c>
      <c r="E204">
        <v>7940</v>
      </c>
      <c r="F204" t="s">
        <v>216</v>
      </c>
      <c r="G204">
        <v>3</v>
      </c>
      <c r="H204">
        <v>203</v>
      </c>
      <c r="I204">
        <v>5</v>
      </c>
      <c r="J204" t="s">
        <v>6951</v>
      </c>
      <c r="K204" t="str">
        <f t="shared" si="10"/>
        <v>INSERT INTO Courses ([CourseID],[Department_ID],[No_of_Credits],[Course_Name]) VALUES(203,5,3,'Doctoral Internship in Applied Anthropology')</v>
      </c>
      <c r="N204" t="str">
        <f t="shared" si="11"/>
        <v>'Doctoral Internship in Applied Anthropology'</v>
      </c>
    </row>
    <row r="205" spans="1:14" x14ac:dyDescent="0.25">
      <c r="A205" t="s">
        <v>0</v>
      </c>
      <c r="B205" t="s">
        <v>148</v>
      </c>
      <c r="C205" t="str">
        <f t="shared" si="9"/>
        <v>'Anthropology'</v>
      </c>
      <c r="D205" t="s">
        <v>149</v>
      </c>
      <c r="E205">
        <v>7980</v>
      </c>
      <c r="F205" t="s">
        <v>217</v>
      </c>
      <c r="G205">
        <v>3</v>
      </c>
      <c r="H205">
        <v>204</v>
      </c>
      <c r="I205">
        <v>5</v>
      </c>
      <c r="J205" t="s">
        <v>6951</v>
      </c>
      <c r="K205" t="str">
        <f t="shared" si="10"/>
        <v>INSERT INTO Courses ([CourseID],[Department_ID],[No_of_Credits],[Course_Name]) VALUES(204,5,3,'Dissertation: Doctoral')</v>
      </c>
      <c r="N205" t="str">
        <f t="shared" si="11"/>
        <v>'Dissertation: Doctoral'</v>
      </c>
    </row>
    <row r="206" spans="1:14" x14ac:dyDescent="0.25">
      <c r="A206" t="s">
        <v>0</v>
      </c>
      <c r="B206" t="s">
        <v>148</v>
      </c>
      <c r="C206" t="str">
        <f t="shared" si="9"/>
        <v>'Anthropology'</v>
      </c>
      <c r="D206" t="s">
        <v>218</v>
      </c>
      <c r="E206">
        <v>2000</v>
      </c>
      <c r="F206" t="s">
        <v>219</v>
      </c>
      <c r="G206">
        <v>3</v>
      </c>
      <c r="H206">
        <v>205</v>
      </c>
      <c r="I206">
        <v>5</v>
      </c>
      <c r="J206" t="s">
        <v>6951</v>
      </c>
      <c r="K206" t="str">
        <f t="shared" si="10"/>
        <v>INSERT INTO Courses ([CourseID],[Department_ID],[No_of_Credits],[Course_Name]) VALUES(205,5,3,'Introduction to Anthropology')</v>
      </c>
      <c r="N206" t="str">
        <f t="shared" si="11"/>
        <v>'Introduction to Anthropology'</v>
      </c>
    </row>
    <row r="207" spans="1:14" x14ac:dyDescent="0.25">
      <c r="A207" t="s">
        <v>0</v>
      </c>
      <c r="B207" t="s">
        <v>148</v>
      </c>
      <c r="C207" t="str">
        <f t="shared" si="9"/>
        <v>'Anthropology'</v>
      </c>
      <c r="D207" t="s">
        <v>218</v>
      </c>
      <c r="E207">
        <v>2410</v>
      </c>
      <c r="F207" t="s">
        <v>220</v>
      </c>
      <c r="G207">
        <v>3</v>
      </c>
      <c r="H207">
        <v>206</v>
      </c>
      <c r="I207">
        <v>5</v>
      </c>
      <c r="J207" t="s">
        <v>6951</v>
      </c>
      <c r="K207" t="str">
        <f t="shared" si="10"/>
        <v>INSERT INTO Courses ([CourseID],[Department_ID],[No_of_Credits],[Course_Name]) VALUES(206,5,3,'Cultural Anthropology')</v>
      </c>
      <c r="N207" t="str">
        <f t="shared" si="11"/>
        <v>'Cultural Anthropology'</v>
      </c>
    </row>
    <row r="208" spans="1:14" x14ac:dyDescent="0.25">
      <c r="A208" t="s">
        <v>0</v>
      </c>
      <c r="B208" t="s">
        <v>148</v>
      </c>
      <c r="C208" t="str">
        <f t="shared" si="9"/>
        <v>'Anthropology'</v>
      </c>
      <c r="D208" t="s">
        <v>218</v>
      </c>
      <c r="E208">
        <v>2464</v>
      </c>
      <c r="F208" t="s">
        <v>221</v>
      </c>
      <c r="G208">
        <v>3</v>
      </c>
      <c r="H208">
        <v>207</v>
      </c>
      <c r="I208">
        <v>5</v>
      </c>
      <c r="J208" t="s">
        <v>6951</v>
      </c>
      <c r="K208" t="str">
        <f t="shared" si="10"/>
        <v>INSERT INTO Courses ([CourseID],[Department_ID],[No_of_Credits],[Course_Name]) VALUES(207,5,3,'Global Health from a Social Science Perspective')</v>
      </c>
      <c r="N208" t="str">
        <f t="shared" si="11"/>
        <v>'Global Health from a Social Science Perspective'</v>
      </c>
    </row>
    <row r="209" spans="1:14" x14ac:dyDescent="0.25">
      <c r="A209" t="s">
        <v>0</v>
      </c>
      <c r="B209" t="s">
        <v>148</v>
      </c>
      <c r="C209" t="str">
        <f t="shared" si="9"/>
        <v>'Anthropology'</v>
      </c>
      <c r="D209" t="s">
        <v>218</v>
      </c>
      <c r="E209">
        <v>2511</v>
      </c>
      <c r="F209" t="s">
        <v>222</v>
      </c>
      <c r="G209">
        <v>3</v>
      </c>
      <c r="H209">
        <v>208</v>
      </c>
      <c r="I209">
        <v>5</v>
      </c>
      <c r="J209" t="s">
        <v>6951</v>
      </c>
      <c r="K209" t="str">
        <f t="shared" si="10"/>
        <v>INSERT INTO Courses ([CourseID],[Department_ID],[No_of_Credits],[Course_Name]) VALUES(208,5,3,'Biological Anthropology')</v>
      </c>
      <c r="N209" t="str">
        <f t="shared" si="11"/>
        <v>'Biological Anthropology'</v>
      </c>
    </row>
    <row r="210" spans="1:14" x14ac:dyDescent="0.25">
      <c r="A210" t="s">
        <v>0</v>
      </c>
      <c r="B210" t="s">
        <v>148</v>
      </c>
      <c r="C210" t="str">
        <f t="shared" si="9"/>
        <v>'Anthropology'</v>
      </c>
      <c r="D210" t="s">
        <v>218</v>
      </c>
      <c r="E210" t="s">
        <v>223</v>
      </c>
      <c r="F210" t="s">
        <v>224</v>
      </c>
      <c r="G210">
        <v>1</v>
      </c>
      <c r="H210">
        <v>209</v>
      </c>
      <c r="I210">
        <v>5</v>
      </c>
      <c r="J210" t="s">
        <v>6951</v>
      </c>
      <c r="K210" t="str">
        <f t="shared" si="10"/>
        <v>INSERT INTO Courses ([CourseID],[Department_ID],[No_of_Credits],[Course_Name]) VALUES(209,5,1,'Biological Anthropology Laboratory')</v>
      </c>
      <c r="N210" t="str">
        <f t="shared" si="11"/>
        <v>'Biological Anthropology Laboratory'</v>
      </c>
    </row>
    <row r="211" spans="1:14" x14ac:dyDescent="0.25">
      <c r="A211" t="s">
        <v>0</v>
      </c>
      <c r="B211" t="s">
        <v>148</v>
      </c>
      <c r="C211" t="str">
        <f t="shared" si="9"/>
        <v>'Anthropology'</v>
      </c>
      <c r="D211" t="s">
        <v>218</v>
      </c>
      <c r="E211">
        <v>2721</v>
      </c>
      <c r="F211" t="s">
        <v>225</v>
      </c>
      <c r="G211">
        <v>3</v>
      </c>
      <c r="H211">
        <v>210</v>
      </c>
      <c r="I211">
        <v>5</v>
      </c>
      <c r="J211" t="s">
        <v>6951</v>
      </c>
      <c r="K211" t="str">
        <f t="shared" si="10"/>
        <v>INSERT INTO Courses ([CourseID],[Department_ID],[No_of_Credits],[Course_Name]) VALUES(210,5,3,'Anthropology of Urban Education in a Globalizing Age')</v>
      </c>
      <c r="N211" t="str">
        <f t="shared" si="11"/>
        <v>'Anthropology of Urban Education in a Globalizing Age'</v>
      </c>
    </row>
    <row r="212" spans="1:14" x14ac:dyDescent="0.25">
      <c r="A212" t="s">
        <v>0</v>
      </c>
      <c r="B212" t="s">
        <v>148</v>
      </c>
      <c r="C212" t="str">
        <f t="shared" si="9"/>
        <v>'Anthropology'</v>
      </c>
      <c r="D212" t="s">
        <v>218</v>
      </c>
      <c r="E212">
        <v>3005</v>
      </c>
      <c r="F212" t="s">
        <v>226</v>
      </c>
      <c r="G212">
        <v>3</v>
      </c>
      <c r="H212">
        <v>211</v>
      </c>
      <c r="I212">
        <v>5</v>
      </c>
      <c r="J212" t="s">
        <v>6951</v>
      </c>
      <c r="K212" t="str">
        <f t="shared" si="10"/>
        <v>INSERT INTO Courses ([CourseID],[Department_ID],[No_of_Credits],[Course_Name]) VALUES(211,5,3,'The Anthropological Perspective')</v>
      </c>
      <c r="N212" t="str">
        <f t="shared" si="11"/>
        <v>'The Anthropological Perspective'</v>
      </c>
    </row>
    <row r="213" spans="1:14" x14ac:dyDescent="0.25">
      <c r="A213" t="s">
        <v>0</v>
      </c>
      <c r="B213" t="s">
        <v>148</v>
      </c>
      <c r="C213" t="str">
        <f t="shared" si="9"/>
        <v>'Anthropology'</v>
      </c>
      <c r="D213" t="s">
        <v>218</v>
      </c>
      <c r="E213">
        <v>3101</v>
      </c>
      <c r="F213" t="s">
        <v>227</v>
      </c>
      <c r="G213">
        <v>3</v>
      </c>
      <c r="H213">
        <v>212</v>
      </c>
      <c r="I213">
        <v>5</v>
      </c>
      <c r="J213" t="s">
        <v>6951</v>
      </c>
      <c r="K213" t="str">
        <f t="shared" si="10"/>
        <v>INSERT INTO Courses ([CourseID],[Department_ID],[No_of_Credits],[Course_Name]) VALUES(212,5,3,'Archaeology')</v>
      </c>
      <c r="N213" t="str">
        <f t="shared" si="11"/>
        <v>'Archaeology'</v>
      </c>
    </row>
    <row r="214" spans="1:14" x14ac:dyDescent="0.25">
      <c r="A214" t="s">
        <v>0</v>
      </c>
      <c r="B214" t="s">
        <v>148</v>
      </c>
      <c r="C214" t="str">
        <f t="shared" si="9"/>
        <v>'Anthropology'</v>
      </c>
      <c r="D214" t="s">
        <v>218</v>
      </c>
      <c r="E214">
        <v>3610</v>
      </c>
      <c r="F214" t="s">
        <v>228</v>
      </c>
      <c r="G214">
        <v>3</v>
      </c>
      <c r="H214">
        <v>213</v>
      </c>
      <c r="I214">
        <v>5</v>
      </c>
      <c r="J214" t="s">
        <v>6951</v>
      </c>
      <c r="K214" t="str">
        <f t="shared" si="10"/>
        <v>INSERT INTO Courses ([CourseID],[Department_ID],[No_of_Credits],[Course_Name]) VALUES(213,5,3,'Linguistic Anthropology')</v>
      </c>
      <c r="N214" t="str">
        <f t="shared" si="11"/>
        <v>'Linguistic Anthropology'</v>
      </c>
    </row>
    <row r="215" spans="1:14" x14ac:dyDescent="0.25">
      <c r="A215" t="s">
        <v>0</v>
      </c>
      <c r="B215" t="s">
        <v>148</v>
      </c>
      <c r="C215" t="str">
        <f t="shared" si="9"/>
        <v>'Anthropology'</v>
      </c>
      <c r="D215" t="s">
        <v>218</v>
      </c>
      <c r="E215">
        <v>4012</v>
      </c>
      <c r="F215" t="s">
        <v>229</v>
      </c>
      <c r="G215">
        <v>3</v>
      </c>
      <c r="H215">
        <v>214</v>
      </c>
      <c r="I215">
        <v>5</v>
      </c>
      <c r="J215" t="s">
        <v>6951</v>
      </c>
      <c r="K215" t="str">
        <f t="shared" si="10"/>
        <v>INSERT INTO Courses ([CourseID],[Department_ID],[No_of_Credits],[Course_Name]) VALUES(214,5,3,'Fantastic Archaeology')</v>
      </c>
      <c r="N215" t="str">
        <f t="shared" si="11"/>
        <v>'Fantastic Archaeology'</v>
      </c>
    </row>
    <row r="216" spans="1:14" x14ac:dyDescent="0.25">
      <c r="A216" t="s">
        <v>0</v>
      </c>
      <c r="B216" t="s">
        <v>148</v>
      </c>
      <c r="C216" t="str">
        <f t="shared" si="9"/>
        <v>'Anthropology'</v>
      </c>
      <c r="D216" t="s">
        <v>218</v>
      </c>
      <c r="E216">
        <v>4014</v>
      </c>
      <c r="F216" t="s">
        <v>230</v>
      </c>
      <c r="G216">
        <v>3</v>
      </c>
      <c r="H216">
        <v>215</v>
      </c>
      <c r="I216">
        <v>5</v>
      </c>
      <c r="J216" t="s">
        <v>6951</v>
      </c>
      <c r="K216" t="str">
        <f t="shared" si="10"/>
        <v>INSERT INTO Courses ([CourseID],[Department_ID],[No_of_Credits],[Course_Name]) VALUES(215,5,3,'Anthropology of American Culture')</v>
      </c>
      <c r="N216" t="str">
        <f t="shared" si="11"/>
        <v>'Anthropology of American Culture'</v>
      </c>
    </row>
    <row r="217" spans="1:14" x14ac:dyDescent="0.25">
      <c r="A217" t="s">
        <v>0</v>
      </c>
      <c r="B217" t="s">
        <v>148</v>
      </c>
      <c r="C217" t="str">
        <f t="shared" si="9"/>
        <v>'Anthropology'</v>
      </c>
      <c r="D217" t="s">
        <v>218</v>
      </c>
      <c r="E217">
        <v>4034</v>
      </c>
      <c r="F217" t="s">
        <v>231</v>
      </c>
      <c r="G217">
        <v>3</v>
      </c>
      <c r="H217">
        <v>216</v>
      </c>
      <c r="I217">
        <v>5</v>
      </c>
      <c r="J217" t="s">
        <v>6951</v>
      </c>
      <c r="K217" t="str">
        <f t="shared" si="10"/>
        <v>INSERT INTO Courses ([CourseID],[Department_ID],[No_of_Credits],[Course_Name]) VALUES(216,5,3,'Theories of Culture')</v>
      </c>
      <c r="N217" t="str">
        <f t="shared" si="11"/>
        <v>'Theories of Culture'</v>
      </c>
    </row>
    <row r="218" spans="1:14" x14ac:dyDescent="0.25">
      <c r="A218" t="s">
        <v>91</v>
      </c>
      <c r="B218" t="s">
        <v>148</v>
      </c>
      <c r="C218" t="str">
        <f t="shared" si="9"/>
        <v>'Anthropology'</v>
      </c>
      <c r="D218" t="s">
        <v>218</v>
      </c>
      <c r="E218">
        <v>4114</v>
      </c>
      <c r="F218" t="s">
        <v>232</v>
      </c>
      <c r="G218">
        <v>3</v>
      </c>
      <c r="H218">
        <v>217</v>
      </c>
      <c r="I218">
        <v>5</v>
      </c>
      <c r="J218" t="s">
        <v>6951</v>
      </c>
      <c r="K218" t="str">
        <f t="shared" si="10"/>
        <v>INSERT INTO Courses ([CourseID],[Department_ID],[No_of_Credits],[Course_Name]) VALUES(217,5,3,'Seminar in Archaeological Method and Theory')</v>
      </c>
      <c r="N218" t="str">
        <f t="shared" si="11"/>
        <v>'Seminar in Archaeological Method and Theory'</v>
      </c>
    </row>
    <row r="219" spans="1:14" x14ac:dyDescent="0.25">
      <c r="A219" t="s">
        <v>0</v>
      </c>
      <c r="B219" t="s">
        <v>148</v>
      </c>
      <c r="C219" t="str">
        <f t="shared" si="9"/>
        <v>'Anthropology'</v>
      </c>
      <c r="D219" t="s">
        <v>218</v>
      </c>
      <c r="E219">
        <v>4142</v>
      </c>
      <c r="F219" t="s">
        <v>233</v>
      </c>
      <c r="G219">
        <v>3</v>
      </c>
      <c r="H219">
        <v>218</v>
      </c>
      <c r="I219">
        <v>5</v>
      </c>
      <c r="J219" t="s">
        <v>6951</v>
      </c>
      <c r="K219" t="str">
        <f t="shared" si="10"/>
        <v>INSERT INTO Courses ([CourseID],[Department_ID],[No_of_Credits],[Course_Name]) VALUES(218,5,3,'Old World Archaeology')</v>
      </c>
      <c r="N219" t="str">
        <f t="shared" si="11"/>
        <v>'Old World Archaeology'</v>
      </c>
    </row>
    <row r="220" spans="1:14" x14ac:dyDescent="0.25">
      <c r="A220" t="s">
        <v>0</v>
      </c>
      <c r="B220" t="s">
        <v>148</v>
      </c>
      <c r="C220" t="str">
        <f t="shared" si="9"/>
        <v>'Anthropology'</v>
      </c>
      <c r="D220" t="s">
        <v>218</v>
      </c>
      <c r="E220">
        <v>4143</v>
      </c>
      <c r="F220" t="s">
        <v>234</v>
      </c>
      <c r="G220">
        <v>3</v>
      </c>
      <c r="H220">
        <v>219</v>
      </c>
      <c r="I220">
        <v>5</v>
      </c>
      <c r="J220" t="s">
        <v>6951</v>
      </c>
      <c r="K220" t="str">
        <f t="shared" si="10"/>
        <v>INSERT INTO Courses ([CourseID],[Department_ID],[No_of_Credits],[Course_Name]) VALUES(219,5,3,'European Archaeology')</v>
      </c>
      <c r="N220" t="str">
        <f t="shared" si="11"/>
        <v>'European Archaeology'</v>
      </c>
    </row>
    <row r="221" spans="1:14" x14ac:dyDescent="0.25">
      <c r="A221" t="s">
        <v>0</v>
      </c>
      <c r="B221" t="s">
        <v>148</v>
      </c>
      <c r="C221" t="str">
        <f t="shared" si="9"/>
        <v>'Anthropology'</v>
      </c>
      <c r="D221" t="s">
        <v>218</v>
      </c>
      <c r="E221">
        <v>4147</v>
      </c>
      <c r="F221" t="s">
        <v>235</v>
      </c>
      <c r="G221">
        <v>3</v>
      </c>
      <c r="H221">
        <v>220</v>
      </c>
      <c r="I221">
        <v>5</v>
      </c>
      <c r="J221" t="s">
        <v>6951</v>
      </c>
      <c r="K221" t="str">
        <f t="shared" si="10"/>
        <v>INSERT INTO Courses ([CourseID],[Department_ID],[No_of_Credits],[Course_Name]) VALUES(220,5,3,'Environmental Archaeology')</v>
      </c>
      <c r="N221" t="str">
        <f t="shared" si="11"/>
        <v>'Environmental Archaeology'</v>
      </c>
    </row>
    <row r="222" spans="1:14" x14ac:dyDescent="0.25">
      <c r="A222" t="s">
        <v>0</v>
      </c>
      <c r="B222" t="s">
        <v>148</v>
      </c>
      <c r="C222" t="str">
        <f t="shared" si="9"/>
        <v>'Anthropology'</v>
      </c>
      <c r="D222" t="s">
        <v>218</v>
      </c>
      <c r="E222">
        <v>4153</v>
      </c>
      <c r="F222" t="s">
        <v>236</v>
      </c>
      <c r="G222">
        <v>3</v>
      </c>
      <c r="H222">
        <v>221</v>
      </c>
      <c r="I222">
        <v>5</v>
      </c>
      <c r="J222" t="s">
        <v>6951</v>
      </c>
      <c r="K222" t="str">
        <f t="shared" si="10"/>
        <v>INSERT INTO Courses ([CourseID],[Department_ID],[No_of_Credits],[Course_Name]) VALUES(221,5,3,'North American Archaeology')</v>
      </c>
      <c r="N222" t="str">
        <f t="shared" si="11"/>
        <v>'North American Archaeology'</v>
      </c>
    </row>
    <row r="223" spans="1:14" x14ac:dyDescent="0.25">
      <c r="A223" t="s">
        <v>0</v>
      </c>
      <c r="B223" t="s">
        <v>148</v>
      </c>
      <c r="C223" t="str">
        <f t="shared" si="9"/>
        <v>'Anthropology'</v>
      </c>
      <c r="D223" t="s">
        <v>218</v>
      </c>
      <c r="E223">
        <v>4158</v>
      </c>
      <c r="F223" t="s">
        <v>237</v>
      </c>
      <c r="G223">
        <v>3</v>
      </c>
      <c r="H223">
        <v>222</v>
      </c>
      <c r="I223">
        <v>5</v>
      </c>
      <c r="J223" t="s">
        <v>6951</v>
      </c>
      <c r="K223" t="str">
        <f t="shared" si="10"/>
        <v>INSERT INTO Courses ([CourseID],[Department_ID],[No_of_Credits],[Course_Name]) VALUES(222,5,3,'Florida Archaeology')</v>
      </c>
      <c r="N223" t="str">
        <f t="shared" si="11"/>
        <v>'Florida Archaeology'</v>
      </c>
    </row>
    <row r="224" spans="1:14" x14ac:dyDescent="0.25">
      <c r="A224" t="s">
        <v>0</v>
      </c>
      <c r="B224" t="s">
        <v>148</v>
      </c>
      <c r="C224" t="str">
        <f t="shared" si="9"/>
        <v>'Anthropology'</v>
      </c>
      <c r="D224" t="s">
        <v>218</v>
      </c>
      <c r="E224">
        <v>4163</v>
      </c>
      <c r="F224" t="s">
        <v>238</v>
      </c>
      <c r="G224">
        <v>3</v>
      </c>
      <c r="H224">
        <v>223</v>
      </c>
      <c r="I224">
        <v>5</v>
      </c>
      <c r="J224" t="s">
        <v>6951</v>
      </c>
      <c r="K224" t="str">
        <f t="shared" si="10"/>
        <v>INSERT INTO Courses ([CourseID],[Department_ID],[No_of_Credits],[Course_Name]) VALUES(223,5,3,'Mesoamerican Archaeology')</v>
      </c>
      <c r="N224" t="str">
        <f t="shared" si="11"/>
        <v>'Mesoamerican Archaeology'</v>
      </c>
    </row>
    <row r="225" spans="1:14" x14ac:dyDescent="0.25">
      <c r="A225" t="s">
        <v>0</v>
      </c>
      <c r="B225" t="s">
        <v>148</v>
      </c>
      <c r="C225" t="str">
        <f t="shared" si="9"/>
        <v>'Anthropology'</v>
      </c>
      <c r="D225" t="s">
        <v>218</v>
      </c>
      <c r="E225">
        <v>4165</v>
      </c>
      <c r="F225" t="s">
        <v>239</v>
      </c>
      <c r="G225">
        <v>3</v>
      </c>
      <c r="H225">
        <v>224</v>
      </c>
      <c r="I225">
        <v>5</v>
      </c>
      <c r="J225" t="s">
        <v>6951</v>
      </c>
      <c r="K225" t="str">
        <f t="shared" si="10"/>
        <v>INSERT INTO Courses ([CourseID],[Department_ID],[No_of_Credits],[Course_Name]) VALUES(224,5,3,'South American Archaeology')</v>
      </c>
      <c r="N225" t="str">
        <f t="shared" si="11"/>
        <v>'South American Archaeology'</v>
      </c>
    </row>
    <row r="226" spans="1:14" x14ac:dyDescent="0.25">
      <c r="A226" t="s">
        <v>0</v>
      </c>
      <c r="B226" t="s">
        <v>148</v>
      </c>
      <c r="C226" t="str">
        <f t="shared" si="9"/>
        <v>'Anthropology'</v>
      </c>
      <c r="D226" t="s">
        <v>218</v>
      </c>
      <c r="E226">
        <v>4172</v>
      </c>
      <c r="F226" t="s">
        <v>240</v>
      </c>
      <c r="G226">
        <v>3</v>
      </c>
      <c r="H226">
        <v>225</v>
      </c>
      <c r="I226">
        <v>5</v>
      </c>
      <c r="J226" t="s">
        <v>6951</v>
      </c>
      <c r="K226" t="str">
        <f t="shared" si="10"/>
        <v>INSERT INTO Courses ([CourseID],[Department_ID],[No_of_Credits],[Course_Name]) VALUES(225,5,3,'Historical Archaeology')</v>
      </c>
      <c r="N226" t="str">
        <f t="shared" si="11"/>
        <v>'Historical Archaeology'</v>
      </c>
    </row>
    <row r="227" spans="1:14" x14ac:dyDescent="0.25">
      <c r="A227" t="s">
        <v>91</v>
      </c>
      <c r="B227" t="s">
        <v>148</v>
      </c>
      <c r="C227" t="str">
        <f t="shared" si="9"/>
        <v>'Anthropology'</v>
      </c>
      <c r="D227" t="s">
        <v>218</v>
      </c>
      <c r="E227">
        <v>4176</v>
      </c>
      <c r="F227" t="s">
        <v>241</v>
      </c>
      <c r="G227">
        <v>3</v>
      </c>
      <c r="H227">
        <v>226</v>
      </c>
      <c r="I227">
        <v>5</v>
      </c>
      <c r="J227" t="s">
        <v>6951</v>
      </c>
      <c r="K227" t="str">
        <f t="shared" si="10"/>
        <v>INSERT INTO Courses ([CourseID],[Department_ID],[No_of_Credits],[Course_Name]) VALUES(226,5,3,'Archaeology of Africa')</v>
      </c>
      <c r="N227" t="str">
        <f t="shared" si="11"/>
        <v>'Archaeology of Africa'</v>
      </c>
    </row>
    <row r="228" spans="1:14" x14ac:dyDescent="0.25">
      <c r="A228" t="s">
        <v>91</v>
      </c>
      <c r="B228" t="s">
        <v>148</v>
      </c>
      <c r="C228" t="str">
        <f t="shared" si="9"/>
        <v>'Anthropology'</v>
      </c>
      <c r="D228" t="s">
        <v>218</v>
      </c>
      <c r="E228">
        <v>4178</v>
      </c>
      <c r="F228" t="s">
        <v>242</v>
      </c>
      <c r="G228">
        <v>3</v>
      </c>
      <c r="H228">
        <v>227</v>
      </c>
      <c r="I228">
        <v>5</v>
      </c>
      <c r="J228" t="s">
        <v>6951</v>
      </c>
      <c r="K228" t="str">
        <f t="shared" si="10"/>
        <v>INSERT INTO Courses ([CourseID],[Department_ID],[No_of_Credits],[Course_Name]) VALUES(227,5,3,'The History &amp; Archaeology of the African Diaspora')</v>
      </c>
      <c r="N228" t="str">
        <f t="shared" si="11"/>
        <v>'The History &amp; Archaeology of the African Diaspora'</v>
      </c>
    </row>
    <row r="229" spans="1:14" x14ac:dyDescent="0.25">
      <c r="A229" t="s">
        <v>0</v>
      </c>
      <c r="B229" t="s">
        <v>148</v>
      </c>
      <c r="C229" t="str">
        <f t="shared" si="9"/>
        <v>'Anthropology'</v>
      </c>
      <c r="D229" t="s">
        <v>218</v>
      </c>
      <c r="E229">
        <v>4180</v>
      </c>
      <c r="F229" t="s">
        <v>243</v>
      </c>
      <c r="G229">
        <v>3</v>
      </c>
      <c r="H229">
        <v>228</v>
      </c>
      <c r="I229">
        <v>5</v>
      </c>
      <c r="J229" t="s">
        <v>6951</v>
      </c>
      <c r="K229" t="str">
        <f t="shared" si="10"/>
        <v>INSERT INTO Courses ([CourseID],[Department_ID],[No_of_Credits],[Course_Name]) VALUES(228,5,3,'Laboratory Methods in Archaeology')</v>
      </c>
      <c r="N229" t="str">
        <f t="shared" si="11"/>
        <v>'Laboratory Methods in Archaeology'</v>
      </c>
    </row>
    <row r="230" spans="1:14" x14ac:dyDescent="0.25">
      <c r="A230" t="s">
        <v>0</v>
      </c>
      <c r="B230" t="s">
        <v>148</v>
      </c>
      <c r="C230" t="str">
        <f t="shared" si="9"/>
        <v>'Anthropology'</v>
      </c>
      <c r="D230" t="s">
        <v>218</v>
      </c>
      <c r="E230">
        <v>4181</v>
      </c>
      <c r="F230" t="s">
        <v>156</v>
      </c>
      <c r="G230">
        <v>3</v>
      </c>
      <c r="H230">
        <v>229</v>
      </c>
      <c r="I230">
        <v>5</v>
      </c>
      <c r="J230" t="s">
        <v>6951</v>
      </c>
      <c r="K230" t="str">
        <f t="shared" si="10"/>
        <v>INSERT INTO Courses ([CourseID],[Department_ID],[No_of_Credits],[Course_Name]) VALUES(229,5,3,'Museum Methods')</v>
      </c>
      <c r="N230" t="str">
        <f t="shared" si="11"/>
        <v>'Museum Methods'</v>
      </c>
    </row>
    <row r="231" spans="1:14" x14ac:dyDescent="0.25">
      <c r="A231" t="s">
        <v>0</v>
      </c>
      <c r="B231" t="s">
        <v>148</v>
      </c>
      <c r="C231" t="str">
        <f t="shared" si="9"/>
        <v>'Anthropology'</v>
      </c>
      <c r="D231" t="s">
        <v>218</v>
      </c>
      <c r="E231" t="s">
        <v>244</v>
      </c>
      <c r="F231" t="s">
        <v>245</v>
      </c>
      <c r="G231">
        <v>4</v>
      </c>
      <c r="H231">
        <v>230</v>
      </c>
      <c r="I231">
        <v>5</v>
      </c>
      <c r="J231" t="s">
        <v>6951</v>
      </c>
      <c r="K231" t="str">
        <f t="shared" si="10"/>
        <v>INSERT INTO Courses ([CourseID],[Department_ID],[No_of_Credits],[Course_Name]) VALUES(230,5,4,'Archaeological Science')</v>
      </c>
      <c r="N231" t="str">
        <f t="shared" si="11"/>
        <v>'Archaeological Science'</v>
      </c>
    </row>
    <row r="232" spans="1:14" x14ac:dyDescent="0.25">
      <c r="A232" t="s">
        <v>0</v>
      </c>
      <c r="B232" t="s">
        <v>148</v>
      </c>
      <c r="C232" t="str">
        <f t="shared" si="9"/>
        <v>'Anthropology'</v>
      </c>
      <c r="D232" t="s">
        <v>218</v>
      </c>
      <c r="E232">
        <v>4185</v>
      </c>
      <c r="F232" t="s">
        <v>166</v>
      </c>
      <c r="G232">
        <v>3</v>
      </c>
      <c r="H232">
        <v>231</v>
      </c>
      <c r="I232">
        <v>5</v>
      </c>
      <c r="J232" t="s">
        <v>6951</v>
      </c>
      <c r="K232" t="str">
        <f t="shared" si="10"/>
        <v>INSERT INTO Courses ([CourseID],[Department_ID],[No_of_Credits],[Course_Name]) VALUES(231,5,3,'Ancient Diets')</v>
      </c>
      <c r="N232" t="str">
        <f t="shared" si="11"/>
        <v>'Ancient Diets'</v>
      </c>
    </row>
    <row r="233" spans="1:14" x14ac:dyDescent="0.25">
      <c r="A233" t="s">
        <v>0</v>
      </c>
      <c r="B233" t="s">
        <v>148</v>
      </c>
      <c r="C233" t="str">
        <f t="shared" si="9"/>
        <v>'Anthropology'</v>
      </c>
      <c r="D233" t="s">
        <v>218</v>
      </c>
      <c r="E233">
        <v>4241</v>
      </c>
      <c r="F233" t="s">
        <v>246</v>
      </c>
      <c r="G233">
        <v>3</v>
      </c>
      <c r="H233">
        <v>232</v>
      </c>
      <c r="I233">
        <v>5</v>
      </c>
      <c r="J233" t="s">
        <v>6951</v>
      </c>
      <c r="K233" t="str">
        <f t="shared" si="10"/>
        <v>INSERT INTO Courses ([CourseID],[Department_ID],[No_of_Credits],[Course_Name]) VALUES(232,5,3,'Anthropology of Religion')</v>
      </c>
      <c r="N233" t="str">
        <f t="shared" si="11"/>
        <v>'Anthropology of Religion'</v>
      </c>
    </row>
    <row r="234" spans="1:14" x14ac:dyDescent="0.25">
      <c r="A234" t="s">
        <v>0</v>
      </c>
      <c r="B234" t="s">
        <v>148</v>
      </c>
      <c r="C234" t="str">
        <f t="shared" si="9"/>
        <v>'Anthropology'</v>
      </c>
      <c r="D234" t="s">
        <v>218</v>
      </c>
      <c r="E234">
        <v>4243</v>
      </c>
      <c r="F234" t="s">
        <v>247</v>
      </c>
      <c r="G234">
        <v>3</v>
      </c>
      <c r="H234">
        <v>233</v>
      </c>
      <c r="I234">
        <v>5</v>
      </c>
      <c r="J234" t="s">
        <v>6951</v>
      </c>
      <c r="K234" t="str">
        <f t="shared" si="10"/>
        <v>INSERT INTO Courses ([CourseID],[Department_ID],[No_of_Credits],[Course_Name]) VALUES(233,5,3,'The Middle East and North Africa')</v>
      </c>
      <c r="N234" t="str">
        <f t="shared" si="11"/>
        <v>'The Middle East and North Africa'</v>
      </c>
    </row>
    <row r="235" spans="1:14" x14ac:dyDescent="0.25">
      <c r="A235" t="s">
        <v>0</v>
      </c>
      <c r="B235" t="s">
        <v>148</v>
      </c>
      <c r="C235" t="str">
        <f t="shared" si="9"/>
        <v>'Anthropology'</v>
      </c>
      <c r="D235" t="s">
        <v>218</v>
      </c>
      <c r="E235">
        <v>4260</v>
      </c>
      <c r="F235" t="s">
        <v>167</v>
      </c>
      <c r="G235">
        <v>3</v>
      </c>
      <c r="H235">
        <v>234</v>
      </c>
      <c r="I235">
        <v>5</v>
      </c>
      <c r="J235" t="s">
        <v>6951</v>
      </c>
      <c r="K235" t="str">
        <f t="shared" si="10"/>
        <v>INSERT INTO Courses ([CourseID],[Department_ID],[No_of_Credits],[Course_Name]) VALUES(234,5,3,'Ancient Trade')</v>
      </c>
      <c r="N235" t="str">
        <f t="shared" si="11"/>
        <v>'Ancient Trade'</v>
      </c>
    </row>
    <row r="236" spans="1:14" x14ac:dyDescent="0.25">
      <c r="A236" t="s">
        <v>0</v>
      </c>
      <c r="B236" t="s">
        <v>148</v>
      </c>
      <c r="C236" t="str">
        <f t="shared" si="9"/>
        <v>'Anthropology'</v>
      </c>
      <c r="D236" t="s">
        <v>218</v>
      </c>
      <c r="E236">
        <v>4285</v>
      </c>
      <c r="F236" t="s">
        <v>248</v>
      </c>
      <c r="G236">
        <v>3</v>
      </c>
      <c r="H236">
        <v>235</v>
      </c>
      <c r="I236">
        <v>5</v>
      </c>
      <c r="J236" t="s">
        <v>6951</v>
      </c>
      <c r="K236" t="str">
        <f t="shared" si="10"/>
        <v>INSERT INTO Courses ([CourseID],[Department_ID],[No_of_Credits],[Course_Name]) VALUES(235,5,3,'Oral History')</v>
      </c>
      <c r="N236" t="str">
        <f t="shared" si="11"/>
        <v>'Oral History'</v>
      </c>
    </row>
    <row r="237" spans="1:14" x14ac:dyDescent="0.25">
      <c r="A237" t="s">
        <v>0</v>
      </c>
      <c r="B237" t="s">
        <v>148</v>
      </c>
      <c r="C237" t="str">
        <f t="shared" si="9"/>
        <v>'Anthropology'</v>
      </c>
      <c r="D237" t="s">
        <v>218</v>
      </c>
      <c r="E237">
        <v>4302</v>
      </c>
      <c r="F237" t="s">
        <v>171</v>
      </c>
      <c r="G237">
        <v>3</v>
      </c>
      <c r="H237">
        <v>236</v>
      </c>
      <c r="I237">
        <v>5</v>
      </c>
      <c r="J237" t="s">
        <v>6951</v>
      </c>
      <c r="K237" t="str">
        <f t="shared" si="10"/>
        <v>INSERT INTO Courses ([CourseID],[Department_ID],[No_of_Credits],[Course_Name]) VALUES(236,5,3,'Gender in Cross-Cultural Perspective')</v>
      </c>
      <c r="N237" t="str">
        <f t="shared" si="11"/>
        <v>'Gender in Cross-Cultural Perspective'</v>
      </c>
    </row>
    <row r="238" spans="1:14" x14ac:dyDescent="0.25">
      <c r="A238" t="s">
        <v>0</v>
      </c>
      <c r="B238" t="s">
        <v>148</v>
      </c>
      <c r="C238" t="str">
        <f t="shared" si="9"/>
        <v>'Anthropology'</v>
      </c>
      <c r="D238" t="s">
        <v>218</v>
      </c>
      <c r="E238">
        <v>4312</v>
      </c>
      <c r="F238" t="s">
        <v>249</v>
      </c>
      <c r="G238">
        <v>3</v>
      </c>
      <c r="H238">
        <v>237</v>
      </c>
      <c r="I238">
        <v>5</v>
      </c>
      <c r="J238" t="s">
        <v>6951</v>
      </c>
      <c r="K238" t="str">
        <f t="shared" si="10"/>
        <v>INSERT INTO Courses ([CourseID],[Department_ID],[No_of_Credits],[Course_Name]) VALUES(237,5,3,'North American Indians')</v>
      </c>
      <c r="N238" t="str">
        <f t="shared" si="11"/>
        <v>'North American Indians'</v>
      </c>
    </row>
    <row r="239" spans="1:14" x14ac:dyDescent="0.25">
      <c r="A239" t="s">
        <v>0</v>
      </c>
      <c r="B239" t="s">
        <v>148</v>
      </c>
      <c r="C239" t="str">
        <f t="shared" si="9"/>
        <v>'Anthropology'</v>
      </c>
      <c r="D239" t="s">
        <v>218</v>
      </c>
      <c r="E239">
        <v>4316</v>
      </c>
      <c r="F239" t="s">
        <v>250</v>
      </c>
      <c r="G239">
        <v>3</v>
      </c>
      <c r="H239">
        <v>238</v>
      </c>
      <c r="I239">
        <v>5</v>
      </c>
      <c r="J239" t="s">
        <v>6951</v>
      </c>
      <c r="K239" t="str">
        <f t="shared" si="10"/>
        <v>INSERT INTO Courses ([CourseID],[Department_ID],[No_of_Credits],[Course_Name]) VALUES(238,5,3,'Ethnic Diversity in the United States')</v>
      </c>
      <c r="N239" t="str">
        <f t="shared" si="11"/>
        <v>'Ethnic Diversity in the United States'</v>
      </c>
    </row>
    <row r="240" spans="1:14" x14ac:dyDescent="0.25">
      <c r="A240" t="s">
        <v>0</v>
      </c>
      <c r="B240" t="s">
        <v>148</v>
      </c>
      <c r="C240" t="str">
        <f t="shared" si="9"/>
        <v>'Anthropology'</v>
      </c>
      <c r="D240" t="s">
        <v>218</v>
      </c>
      <c r="E240">
        <v>4323</v>
      </c>
      <c r="F240" t="s">
        <v>251</v>
      </c>
      <c r="G240">
        <v>3</v>
      </c>
      <c r="H240">
        <v>239</v>
      </c>
      <c r="I240">
        <v>5</v>
      </c>
      <c r="J240" t="s">
        <v>6951</v>
      </c>
      <c r="K240" t="str">
        <f t="shared" si="10"/>
        <v>INSERT INTO Courses ([CourseID],[Department_ID],[No_of_Credits],[Course_Name]) VALUES(239,5,3,'Mexico and Central America')</v>
      </c>
      <c r="N240" t="str">
        <f t="shared" si="11"/>
        <v>'Mexico and Central America'</v>
      </c>
    </row>
    <row r="241" spans="1:14" x14ac:dyDescent="0.25">
      <c r="A241" t="s">
        <v>0</v>
      </c>
      <c r="B241" t="s">
        <v>148</v>
      </c>
      <c r="C241" t="str">
        <f t="shared" si="9"/>
        <v>'Anthropology'</v>
      </c>
      <c r="D241" t="s">
        <v>218</v>
      </c>
      <c r="E241">
        <v>4340</v>
      </c>
      <c r="F241" t="s">
        <v>252</v>
      </c>
      <c r="G241">
        <v>3</v>
      </c>
      <c r="H241">
        <v>240</v>
      </c>
      <c r="I241">
        <v>5</v>
      </c>
      <c r="J241" t="s">
        <v>6951</v>
      </c>
      <c r="K241" t="str">
        <f t="shared" si="10"/>
        <v>INSERT INTO Courses ([CourseID],[Department_ID],[No_of_Credits],[Course_Name]) VALUES(240,5,3,'The Caribbean')</v>
      </c>
      <c r="N241" t="str">
        <f t="shared" si="11"/>
        <v>'The Caribbean'</v>
      </c>
    </row>
    <row r="242" spans="1:14" x14ac:dyDescent="0.25">
      <c r="A242" t="s">
        <v>91</v>
      </c>
      <c r="B242" t="s">
        <v>148</v>
      </c>
      <c r="C242" t="str">
        <f t="shared" si="9"/>
        <v>'Anthropology'</v>
      </c>
      <c r="D242" t="s">
        <v>218</v>
      </c>
      <c r="E242">
        <v>4352</v>
      </c>
      <c r="F242" t="s">
        <v>253</v>
      </c>
      <c r="G242">
        <v>3</v>
      </c>
      <c r="H242">
        <v>241</v>
      </c>
      <c r="I242">
        <v>5</v>
      </c>
      <c r="J242" t="s">
        <v>6951</v>
      </c>
      <c r="K242" t="str">
        <f t="shared" si="10"/>
        <v>INSERT INTO Courses ([CourseID],[Department_ID],[No_of_Credits],[Course_Name]) VALUES(241,5,3,'Peoples of Africa')</v>
      </c>
      <c r="N242" t="str">
        <f t="shared" si="11"/>
        <v>'Peoples of Africa'</v>
      </c>
    </row>
    <row r="243" spans="1:14" x14ac:dyDescent="0.25">
      <c r="A243" t="s">
        <v>0</v>
      </c>
      <c r="B243" t="s">
        <v>148</v>
      </c>
      <c r="C243" t="str">
        <f t="shared" si="9"/>
        <v>'Anthropology'</v>
      </c>
      <c r="D243" t="s">
        <v>218</v>
      </c>
      <c r="E243">
        <v>4390</v>
      </c>
      <c r="F243" t="s">
        <v>150</v>
      </c>
      <c r="G243">
        <v>3</v>
      </c>
      <c r="H243">
        <v>242</v>
      </c>
      <c r="I243">
        <v>5</v>
      </c>
      <c r="J243" t="s">
        <v>6951</v>
      </c>
      <c r="K243" t="str">
        <f t="shared" si="10"/>
        <v>INSERT INTO Courses ([CourseID],[Department_ID],[No_of_Credits],[Course_Name]) VALUES(242,5,3,'Visual Anthropology')</v>
      </c>
      <c r="N243" t="str">
        <f t="shared" si="11"/>
        <v>'Visual Anthropology'</v>
      </c>
    </row>
    <row r="244" spans="1:14" x14ac:dyDescent="0.25">
      <c r="A244" t="s">
        <v>0</v>
      </c>
      <c r="B244" t="s">
        <v>148</v>
      </c>
      <c r="C244" t="str">
        <f t="shared" si="9"/>
        <v>'Anthropology'</v>
      </c>
      <c r="D244" t="s">
        <v>218</v>
      </c>
      <c r="E244">
        <v>4401</v>
      </c>
      <c r="F244" t="s">
        <v>254</v>
      </c>
      <c r="G244">
        <v>3</v>
      </c>
      <c r="H244">
        <v>243</v>
      </c>
      <c r="I244">
        <v>5</v>
      </c>
      <c r="J244" t="s">
        <v>6951</v>
      </c>
      <c r="K244" t="str">
        <f t="shared" si="10"/>
        <v>INSERT INTO Courses ([CourseID],[Department_ID],[No_of_Credits],[Course_Name]) VALUES(243,5,3,'Exploring Cross-Cultural Diversity')</v>
      </c>
      <c r="N244" t="str">
        <f t="shared" si="11"/>
        <v>'Exploring Cross-Cultural Diversity'</v>
      </c>
    </row>
    <row r="245" spans="1:14" x14ac:dyDescent="0.25">
      <c r="A245" t="s">
        <v>0</v>
      </c>
      <c r="B245" t="s">
        <v>148</v>
      </c>
      <c r="C245" t="str">
        <f t="shared" si="9"/>
        <v>'Anthropology'</v>
      </c>
      <c r="D245" t="s">
        <v>218</v>
      </c>
      <c r="E245">
        <v>4403</v>
      </c>
      <c r="F245" t="s">
        <v>255</v>
      </c>
      <c r="G245">
        <v>3</v>
      </c>
      <c r="H245">
        <v>244</v>
      </c>
      <c r="I245">
        <v>5</v>
      </c>
      <c r="J245" t="s">
        <v>6951</v>
      </c>
      <c r="K245" t="str">
        <f t="shared" si="10"/>
        <v>INSERT INTO Courses ([CourseID],[Department_ID],[No_of_Credits],[Course_Name]) VALUES(244,5,3,'Environmental Anthropology')</v>
      </c>
      <c r="N245" t="str">
        <f t="shared" si="11"/>
        <v>'Environmental Anthropology'</v>
      </c>
    </row>
    <row r="246" spans="1:14" x14ac:dyDescent="0.25">
      <c r="A246" t="s">
        <v>0</v>
      </c>
      <c r="B246" t="s">
        <v>148</v>
      </c>
      <c r="C246" t="str">
        <f t="shared" si="9"/>
        <v>'Anthropology'</v>
      </c>
      <c r="D246" t="s">
        <v>218</v>
      </c>
      <c r="E246">
        <v>4432</v>
      </c>
      <c r="F246" t="s">
        <v>256</v>
      </c>
      <c r="G246">
        <v>3</v>
      </c>
      <c r="H246">
        <v>245</v>
      </c>
      <c r="I246">
        <v>5</v>
      </c>
      <c r="J246" t="s">
        <v>6951</v>
      </c>
      <c r="K246" t="str">
        <f t="shared" si="10"/>
        <v>INSERT INTO Courses ([CourseID],[Department_ID],[No_of_Credits],[Course_Name]) VALUES(245,5,3,'The Individual and Culture')</v>
      </c>
      <c r="N246" t="str">
        <f t="shared" si="11"/>
        <v>'The Individual and Culture'</v>
      </c>
    </row>
    <row r="247" spans="1:14" x14ac:dyDescent="0.25">
      <c r="A247" t="s">
        <v>0</v>
      </c>
      <c r="B247" t="s">
        <v>148</v>
      </c>
      <c r="C247" t="str">
        <f t="shared" si="9"/>
        <v>'Anthropology'</v>
      </c>
      <c r="D247" t="s">
        <v>218</v>
      </c>
      <c r="E247">
        <v>4442</v>
      </c>
      <c r="F247" t="s">
        <v>257</v>
      </c>
      <c r="G247">
        <v>3</v>
      </c>
      <c r="H247">
        <v>246</v>
      </c>
      <c r="I247">
        <v>5</v>
      </c>
      <c r="J247" t="s">
        <v>6951</v>
      </c>
      <c r="K247" t="str">
        <f t="shared" si="10"/>
        <v>INSERT INTO Courses ([CourseID],[Department_ID],[No_of_Credits],[Course_Name]) VALUES(246,5,3,'Urban Life and Culture')</v>
      </c>
      <c r="N247" t="str">
        <f t="shared" si="11"/>
        <v>'Urban Life and Culture'</v>
      </c>
    </row>
    <row r="248" spans="1:14" x14ac:dyDescent="0.25">
      <c r="A248" t="s">
        <v>0</v>
      </c>
      <c r="B248" t="s">
        <v>148</v>
      </c>
      <c r="C248" t="str">
        <f t="shared" si="9"/>
        <v>'Anthropology'</v>
      </c>
      <c r="D248" t="s">
        <v>218</v>
      </c>
      <c r="E248">
        <v>4462</v>
      </c>
      <c r="F248" t="s">
        <v>258</v>
      </c>
      <c r="G248">
        <v>3</v>
      </c>
      <c r="H248">
        <v>247</v>
      </c>
      <c r="I248">
        <v>5</v>
      </c>
      <c r="J248" t="s">
        <v>6951</v>
      </c>
      <c r="K248" t="str">
        <f t="shared" si="10"/>
        <v>INSERT INTO Courses ([CourseID],[Department_ID],[No_of_Credits],[Course_Name]) VALUES(247,5,3,'Health, Illness, and Culture')</v>
      </c>
      <c r="N248" t="str">
        <f t="shared" si="11"/>
        <v>'Health, Illness, and Culture'</v>
      </c>
    </row>
    <row r="249" spans="1:14" x14ac:dyDescent="0.25">
      <c r="A249" t="s">
        <v>0</v>
      </c>
      <c r="B249" t="s">
        <v>148</v>
      </c>
      <c r="C249" t="str">
        <f t="shared" si="9"/>
        <v>'Anthropology'</v>
      </c>
      <c r="D249" t="s">
        <v>218</v>
      </c>
      <c r="E249">
        <v>4465</v>
      </c>
      <c r="F249" t="s">
        <v>259</v>
      </c>
      <c r="G249">
        <v>3</v>
      </c>
      <c r="H249">
        <v>248</v>
      </c>
      <c r="I249">
        <v>5</v>
      </c>
      <c r="J249" t="s">
        <v>6951</v>
      </c>
      <c r="K249" t="str">
        <f t="shared" si="10"/>
        <v>INSERT INTO Courses ([CourseID],[Department_ID],[No_of_Credits],[Course_Name]) VALUES(248,5,3,'Anthropology of Food')</v>
      </c>
      <c r="N249" t="str">
        <f t="shared" si="11"/>
        <v>'Anthropology of Food'</v>
      </c>
    </row>
    <row r="250" spans="1:14" x14ac:dyDescent="0.25">
      <c r="A250" t="s">
        <v>91</v>
      </c>
      <c r="B250" t="s">
        <v>148</v>
      </c>
      <c r="C250" t="str">
        <f t="shared" si="9"/>
        <v>'Anthropology'</v>
      </c>
      <c r="D250" t="s">
        <v>218</v>
      </c>
      <c r="E250">
        <v>4467</v>
      </c>
      <c r="F250" t="s">
        <v>260</v>
      </c>
      <c r="G250">
        <v>3</v>
      </c>
      <c r="H250">
        <v>249</v>
      </c>
      <c r="I250">
        <v>5</v>
      </c>
      <c r="J250" t="s">
        <v>6951</v>
      </c>
      <c r="K250" t="str">
        <f t="shared" si="10"/>
        <v>INSERT INTO Courses ([CourseID],[Department_ID],[No_of_Credits],[Course_Name]) VALUES(249,5,3,'Food, Health, and Culture')</v>
      </c>
      <c r="N250" t="str">
        <f t="shared" si="11"/>
        <v>'Food, Health, and Culture'</v>
      </c>
    </row>
    <row r="251" spans="1:14" x14ac:dyDescent="0.25">
      <c r="A251" t="s">
        <v>0</v>
      </c>
      <c r="B251" t="s">
        <v>148</v>
      </c>
      <c r="C251" t="str">
        <f t="shared" si="9"/>
        <v>'Anthropology'</v>
      </c>
      <c r="D251" t="s">
        <v>218</v>
      </c>
      <c r="E251">
        <v>4468</v>
      </c>
      <c r="F251" t="s">
        <v>261</v>
      </c>
      <c r="G251">
        <v>3</v>
      </c>
      <c r="H251">
        <v>250</v>
      </c>
      <c r="I251">
        <v>5</v>
      </c>
      <c r="J251" t="s">
        <v>6951</v>
      </c>
      <c r="K251" t="str">
        <f t="shared" si="10"/>
        <v>INSERT INTO Courses ([CourseID],[Department_ID],[No_of_Credits],[Course_Name]) VALUES(250,5,3,'Biocultural Bases of Health and Disease')</v>
      </c>
      <c r="N251" t="str">
        <f t="shared" si="11"/>
        <v>'Biocultural Bases of Health and Disease'</v>
      </c>
    </row>
    <row r="252" spans="1:14" x14ac:dyDescent="0.25">
      <c r="A252" t="s">
        <v>0</v>
      </c>
      <c r="B252" t="s">
        <v>148</v>
      </c>
      <c r="C252" t="str">
        <f t="shared" si="9"/>
        <v>'Anthropology'</v>
      </c>
      <c r="D252" t="s">
        <v>218</v>
      </c>
      <c r="E252">
        <v>4472</v>
      </c>
      <c r="F252" t="s">
        <v>262</v>
      </c>
      <c r="G252">
        <v>3</v>
      </c>
      <c r="H252">
        <v>251</v>
      </c>
      <c r="I252">
        <v>5</v>
      </c>
      <c r="J252" t="s">
        <v>6951</v>
      </c>
      <c r="K252" t="str">
        <f t="shared" si="10"/>
        <v>INSERT INTO Courses ([CourseID],[Department_ID],[No_of_Credits],[Course_Name]) VALUES(251,5,3,'Work and Migration in the Americas')</v>
      </c>
      <c r="N252" t="str">
        <f t="shared" si="11"/>
        <v>'Work and Migration in the Americas'</v>
      </c>
    </row>
    <row r="253" spans="1:14" x14ac:dyDescent="0.25">
      <c r="A253" t="s">
        <v>0</v>
      </c>
      <c r="B253" t="s">
        <v>148</v>
      </c>
      <c r="C253" t="str">
        <f t="shared" si="9"/>
        <v>'Anthropology'</v>
      </c>
      <c r="D253" t="s">
        <v>218</v>
      </c>
      <c r="E253">
        <v>4475</v>
      </c>
      <c r="F253" t="s">
        <v>263</v>
      </c>
      <c r="G253">
        <v>3</v>
      </c>
      <c r="H253">
        <v>252</v>
      </c>
      <c r="I253">
        <v>5</v>
      </c>
      <c r="J253" t="s">
        <v>6951</v>
      </c>
      <c r="K253" t="str">
        <f t="shared" si="10"/>
        <v>INSERT INTO Courses ([CourseID],[Department_ID],[No_of_Credits],[Course_Name]) VALUES(252,5,3,'Anthropology of Childhood')</v>
      </c>
      <c r="N253" t="str">
        <f t="shared" si="11"/>
        <v>'Anthropology of Childhood'</v>
      </c>
    </row>
    <row r="254" spans="1:14" x14ac:dyDescent="0.25">
      <c r="A254" t="s">
        <v>0</v>
      </c>
      <c r="B254" t="s">
        <v>148</v>
      </c>
      <c r="C254" t="str">
        <f t="shared" si="9"/>
        <v>'Anthropology'</v>
      </c>
      <c r="D254" t="s">
        <v>218</v>
      </c>
      <c r="E254">
        <v>4495</v>
      </c>
      <c r="F254" t="s">
        <v>264</v>
      </c>
      <c r="G254">
        <v>3</v>
      </c>
      <c r="H254">
        <v>253</v>
      </c>
      <c r="I254">
        <v>5</v>
      </c>
      <c r="J254" t="s">
        <v>6951</v>
      </c>
      <c r="K254" t="str">
        <f t="shared" si="10"/>
        <v>INSERT INTO Courses ([CourseID],[Department_ID],[No_of_Credits],[Course_Name]) VALUES(253,5,3,'Methods in Cultural Research')</v>
      </c>
      <c r="N254" t="str">
        <f t="shared" si="11"/>
        <v>'Methods in Cultural Research'</v>
      </c>
    </row>
    <row r="255" spans="1:14" x14ac:dyDescent="0.25">
      <c r="A255" t="s">
        <v>0</v>
      </c>
      <c r="B255" t="s">
        <v>148</v>
      </c>
      <c r="C255" t="str">
        <f t="shared" si="9"/>
        <v>'Anthropology'</v>
      </c>
      <c r="D255" t="s">
        <v>218</v>
      </c>
      <c r="E255">
        <v>4516</v>
      </c>
      <c r="F255" t="s">
        <v>265</v>
      </c>
      <c r="G255">
        <v>3</v>
      </c>
      <c r="H255">
        <v>254</v>
      </c>
      <c r="I255">
        <v>5</v>
      </c>
      <c r="J255" t="s">
        <v>6951</v>
      </c>
      <c r="K255" t="str">
        <f t="shared" si="10"/>
        <v>INSERT INTO Courses ([CourseID],[Department_ID],[No_of_Credits],[Course_Name]) VALUES(254,5,3,'Human Variation')</v>
      </c>
      <c r="N255" t="str">
        <f t="shared" si="11"/>
        <v>'Human Variation'</v>
      </c>
    </row>
    <row r="256" spans="1:14" x14ac:dyDescent="0.25">
      <c r="A256" t="s">
        <v>0</v>
      </c>
      <c r="B256" t="s">
        <v>148</v>
      </c>
      <c r="C256" t="str">
        <f t="shared" si="9"/>
        <v>'Anthropology'</v>
      </c>
      <c r="D256" t="s">
        <v>218</v>
      </c>
      <c r="E256" t="s">
        <v>266</v>
      </c>
      <c r="F256" t="s">
        <v>202</v>
      </c>
      <c r="G256">
        <v>4</v>
      </c>
      <c r="H256">
        <v>255</v>
      </c>
      <c r="I256">
        <v>5</v>
      </c>
      <c r="J256" t="s">
        <v>6951</v>
      </c>
      <c r="K256" t="str">
        <f t="shared" si="10"/>
        <v>INSERT INTO Courses ([CourseID],[Department_ID],[No_of_Credits],[Course_Name]) VALUES(255,5,4,'Forensic Anthropology')</v>
      </c>
      <c r="N256" t="str">
        <f t="shared" si="11"/>
        <v>'Forensic Anthropology'</v>
      </c>
    </row>
    <row r="257" spans="1:14" x14ac:dyDescent="0.25">
      <c r="A257" t="s">
        <v>0</v>
      </c>
      <c r="B257" t="s">
        <v>148</v>
      </c>
      <c r="C257" t="str">
        <f t="shared" si="9"/>
        <v>'Anthropology'</v>
      </c>
      <c r="D257" t="s">
        <v>218</v>
      </c>
      <c r="E257">
        <v>4525</v>
      </c>
      <c r="F257" t="s">
        <v>267</v>
      </c>
      <c r="G257">
        <v>3</v>
      </c>
      <c r="H257">
        <v>256</v>
      </c>
      <c r="I257">
        <v>5</v>
      </c>
      <c r="J257" t="s">
        <v>6951</v>
      </c>
      <c r="K257" t="str">
        <f t="shared" si="10"/>
        <v>INSERT INTO Courses ([CourseID],[Department_ID],[No_of_Credits],[Course_Name]) VALUES(256,5,3,'Human Osteology and Osteometry')</v>
      </c>
      <c r="N257" t="str">
        <f t="shared" si="11"/>
        <v>'Human Osteology and Osteometry'</v>
      </c>
    </row>
    <row r="258" spans="1:14" x14ac:dyDescent="0.25">
      <c r="A258" t="s">
        <v>0</v>
      </c>
      <c r="B258" t="s">
        <v>148</v>
      </c>
      <c r="C258" t="str">
        <f t="shared" si="9"/>
        <v>'Anthropology'</v>
      </c>
      <c r="D258" t="s">
        <v>218</v>
      </c>
      <c r="E258">
        <v>4532</v>
      </c>
      <c r="F258" t="s">
        <v>268</v>
      </c>
      <c r="G258">
        <v>3</v>
      </c>
      <c r="H258">
        <v>257</v>
      </c>
      <c r="I258">
        <v>5</v>
      </c>
      <c r="J258" t="s">
        <v>6951</v>
      </c>
      <c r="K258" t="str">
        <f t="shared" si="10"/>
        <v>INSERT INTO Courses ([CourseID],[Department_ID],[No_of_Credits],[Course_Name]) VALUES(257,5,3,'Anthropology of Infectious and Contagious Diseases')</v>
      </c>
      <c r="N258" t="str">
        <f t="shared" si="11"/>
        <v>'Anthropology of Infectious and Contagious Diseases'</v>
      </c>
    </row>
    <row r="259" spans="1:14" x14ac:dyDescent="0.25">
      <c r="A259" t="s">
        <v>0</v>
      </c>
      <c r="B259" t="s">
        <v>148</v>
      </c>
      <c r="C259" t="str">
        <f t="shared" ref="C259:C322" si="12">_xlfn.CONCAT("'",B259,"'")</f>
        <v>'Anthropology'</v>
      </c>
      <c r="D259" t="s">
        <v>218</v>
      </c>
      <c r="E259">
        <v>4536</v>
      </c>
      <c r="F259" t="s">
        <v>187</v>
      </c>
      <c r="G259">
        <v>3</v>
      </c>
      <c r="H259">
        <v>258</v>
      </c>
      <c r="I259">
        <v>5</v>
      </c>
      <c r="J259" t="s">
        <v>6951</v>
      </c>
      <c r="K259" t="str">
        <f t="shared" ref="K259:K322" si="13">_xlfn.CONCAT(J259,H259,",",I259,",",G259,",",N259,")")</f>
        <v>INSERT INTO Courses ([CourseID],[Department_ID],[No_of_Credits],[Course_Name]) VALUES(258,5,3,'Bioarchaeology')</v>
      </c>
      <c r="N259" t="str">
        <f t="shared" ref="N259:N322" si="14">_xlfn.CONCAT("'",F259,"'")</f>
        <v>'Bioarchaeology'</v>
      </c>
    </row>
    <row r="260" spans="1:14" x14ac:dyDescent="0.25">
      <c r="A260" t="s">
        <v>0</v>
      </c>
      <c r="B260" t="s">
        <v>148</v>
      </c>
      <c r="C260" t="str">
        <f t="shared" si="12"/>
        <v>'Anthropology'</v>
      </c>
      <c r="D260" t="s">
        <v>218</v>
      </c>
      <c r="E260">
        <v>4586</v>
      </c>
      <c r="F260" t="s">
        <v>269</v>
      </c>
      <c r="G260">
        <v>3</v>
      </c>
      <c r="H260">
        <v>259</v>
      </c>
      <c r="I260">
        <v>5</v>
      </c>
      <c r="J260" t="s">
        <v>6951</v>
      </c>
      <c r="K260" t="str">
        <f t="shared" si="13"/>
        <v>INSERT INTO Courses ([CourseID],[Department_ID],[No_of_Credits],[Course_Name]) VALUES(259,5,3,'Prehistoric Human Evolution')</v>
      </c>
      <c r="N260" t="str">
        <f t="shared" si="14"/>
        <v>'Prehistoric Human Evolution'</v>
      </c>
    </row>
    <row r="261" spans="1:14" x14ac:dyDescent="0.25">
      <c r="A261" t="s">
        <v>0</v>
      </c>
      <c r="B261" t="s">
        <v>148</v>
      </c>
      <c r="C261" t="str">
        <f t="shared" si="12"/>
        <v>'Anthropology'</v>
      </c>
      <c r="D261" t="s">
        <v>218</v>
      </c>
      <c r="E261">
        <v>4593</v>
      </c>
      <c r="F261" t="s">
        <v>270</v>
      </c>
      <c r="G261">
        <v>3</v>
      </c>
      <c r="H261">
        <v>260</v>
      </c>
      <c r="I261">
        <v>5</v>
      </c>
      <c r="J261" t="s">
        <v>6951</v>
      </c>
      <c r="K261" t="str">
        <f t="shared" si="13"/>
        <v>INSERT INTO Courses ([CourseID],[Department_ID],[No_of_Credits],[Course_Name]) VALUES(260,5,3,'Evolution and Health')</v>
      </c>
      <c r="N261" t="str">
        <f t="shared" si="14"/>
        <v>'Evolution and Health'</v>
      </c>
    </row>
    <row r="262" spans="1:14" x14ac:dyDescent="0.25">
      <c r="A262" t="s">
        <v>0</v>
      </c>
      <c r="B262" t="s">
        <v>148</v>
      </c>
      <c r="C262" t="str">
        <f t="shared" si="12"/>
        <v>'Anthropology'</v>
      </c>
      <c r="D262" t="s">
        <v>218</v>
      </c>
      <c r="E262">
        <v>4620</v>
      </c>
      <c r="F262" t="s">
        <v>271</v>
      </c>
      <c r="G262">
        <v>3</v>
      </c>
      <c r="H262">
        <v>261</v>
      </c>
      <c r="I262">
        <v>5</v>
      </c>
      <c r="J262" t="s">
        <v>6951</v>
      </c>
      <c r="K262" t="str">
        <f t="shared" si="13"/>
        <v>INSERT INTO Courses ([CourseID],[Department_ID],[No_of_Credits],[Course_Name]) VALUES(261,5,3,'Language and Culture')</v>
      </c>
      <c r="N262" t="str">
        <f t="shared" si="14"/>
        <v>'Language and Culture'</v>
      </c>
    </row>
    <row r="263" spans="1:14" x14ac:dyDescent="0.25">
      <c r="A263" t="s">
        <v>0</v>
      </c>
      <c r="B263" t="s">
        <v>148</v>
      </c>
      <c r="C263" t="str">
        <f t="shared" si="12"/>
        <v>'Anthropology'</v>
      </c>
      <c r="D263" t="s">
        <v>218</v>
      </c>
      <c r="E263">
        <v>4701</v>
      </c>
      <c r="F263" t="s">
        <v>272</v>
      </c>
      <c r="G263">
        <v>3</v>
      </c>
      <c r="H263">
        <v>262</v>
      </c>
      <c r="I263">
        <v>5</v>
      </c>
      <c r="J263" t="s">
        <v>6951</v>
      </c>
      <c r="K263" t="str">
        <f t="shared" si="13"/>
        <v>INSERT INTO Courses ([CourseID],[Department_ID],[No_of_Credits],[Course_Name]) VALUES(262,5,3,'Applied Anthropology')</v>
      </c>
      <c r="N263" t="str">
        <f t="shared" si="14"/>
        <v>'Applied Anthropology'</v>
      </c>
    </row>
    <row r="264" spans="1:14" x14ac:dyDescent="0.25">
      <c r="A264" t="s">
        <v>0</v>
      </c>
      <c r="B264" t="s">
        <v>148</v>
      </c>
      <c r="C264" t="str">
        <f t="shared" si="12"/>
        <v>'Anthropology'</v>
      </c>
      <c r="D264" t="s">
        <v>218</v>
      </c>
      <c r="E264">
        <v>4750</v>
      </c>
      <c r="F264" t="s">
        <v>273</v>
      </c>
      <c r="G264">
        <v>3</v>
      </c>
      <c r="H264">
        <v>263</v>
      </c>
      <c r="I264">
        <v>5</v>
      </c>
      <c r="J264" t="s">
        <v>6951</v>
      </c>
      <c r="K264" t="str">
        <f t="shared" si="13"/>
        <v>INSERT INTO Courses ([CourseID],[Department_ID],[No_of_Credits],[Course_Name]) VALUES(263,5,3,'Language and Social Interaction')</v>
      </c>
      <c r="N264" t="str">
        <f t="shared" si="14"/>
        <v>'Language and Social Interaction'</v>
      </c>
    </row>
    <row r="265" spans="1:14" x14ac:dyDescent="0.25">
      <c r="A265" t="s">
        <v>0</v>
      </c>
      <c r="B265" t="s">
        <v>148</v>
      </c>
      <c r="C265" t="str">
        <f t="shared" si="12"/>
        <v>'Anthropology'</v>
      </c>
      <c r="D265" t="s">
        <v>218</v>
      </c>
      <c r="E265">
        <v>4824</v>
      </c>
      <c r="F265" t="s">
        <v>274</v>
      </c>
      <c r="G265">
        <v>4</v>
      </c>
      <c r="H265">
        <v>264</v>
      </c>
      <c r="I265">
        <v>5</v>
      </c>
      <c r="J265" t="s">
        <v>6951</v>
      </c>
      <c r="K265" t="str">
        <f t="shared" si="13"/>
        <v>INSERT INTO Courses ([CourseID],[Department_ID],[No_of_Credits],[Course_Name]) VALUES(264,5,4,'Archaeological Field Methods')</v>
      </c>
      <c r="N265" t="str">
        <f t="shared" si="14"/>
        <v>'Archaeological Field Methods'</v>
      </c>
    </row>
    <row r="266" spans="1:14" x14ac:dyDescent="0.25">
      <c r="A266" t="s">
        <v>0</v>
      </c>
      <c r="B266" t="s">
        <v>148</v>
      </c>
      <c r="C266" t="str">
        <f t="shared" si="12"/>
        <v>'Anthropology'</v>
      </c>
      <c r="D266" t="s">
        <v>218</v>
      </c>
      <c r="E266">
        <v>4901</v>
      </c>
      <c r="F266" t="s">
        <v>154</v>
      </c>
      <c r="G266">
        <v>3</v>
      </c>
      <c r="H266">
        <v>265</v>
      </c>
      <c r="I266">
        <v>5</v>
      </c>
      <c r="J266" t="s">
        <v>6951</v>
      </c>
      <c r="K266" t="str">
        <f t="shared" si="13"/>
        <v>INSERT INTO Courses ([CourseID],[Department_ID],[No_of_Credits],[Course_Name]) VALUES(265,5,3,'Directed Reading')</v>
      </c>
      <c r="N266" t="str">
        <f t="shared" si="14"/>
        <v>'Directed Reading'</v>
      </c>
    </row>
    <row r="267" spans="1:14" x14ac:dyDescent="0.25">
      <c r="A267" t="s">
        <v>0</v>
      </c>
      <c r="B267" t="s">
        <v>148</v>
      </c>
      <c r="C267" t="str">
        <f t="shared" si="12"/>
        <v>'Anthropology'</v>
      </c>
      <c r="D267" t="s">
        <v>218</v>
      </c>
      <c r="E267">
        <v>4905</v>
      </c>
      <c r="F267" t="s">
        <v>55</v>
      </c>
      <c r="G267">
        <v>3</v>
      </c>
      <c r="H267">
        <v>266</v>
      </c>
      <c r="I267">
        <v>5</v>
      </c>
      <c r="J267" t="s">
        <v>6951</v>
      </c>
      <c r="K267" t="str">
        <f t="shared" si="13"/>
        <v>INSERT INTO Courses ([CourseID],[Department_ID],[No_of_Credits],[Course_Name]) VALUES(266,5,3,'Individual Research')</v>
      </c>
      <c r="N267" t="str">
        <f t="shared" si="14"/>
        <v>'Individual Research'</v>
      </c>
    </row>
    <row r="268" spans="1:14" x14ac:dyDescent="0.25">
      <c r="A268" t="s">
        <v>0</v>
      </c>
      <c r="B268" t="s">
        <v>148</v>
      </c>
      <c r="C268" t="str">
        <f t="shared" si="12"/>
        <v>'Anthropology'</v>
      </c>
      <c r="D268" t="s">
        <v>218</v>
      </c>
      <c r="E268">
        <v>4930</v>
      </c>
      <c r="F268" t="s">
        <v>275</v>
      </c>
      <c r="G268">
        <v>3</v>
      </c>
      <c r="H268">
        <v>267</v>
      </c>
      <c r="I268">
        <v>5</v>
      </c>
      <c r="J268" t="s">
        <v>6951</v>
      </c>
      <c r="K268" t="str">
        <f t="shared" si="13"/>
        <v>INSERT INTO Courses ([CourseID],[Department_ID],[No_of_Credits],[Course_Name]) VALUES(267,5,3,'Special Topics in Anthropology')</v>
      </c>
      <c r="N268" t="str">
        <f t="shared" si="14"/>
        <v>'Special Topics in Anthropology'</v>
      </c>
    </row>
    <row r="269" spans="1:14" x14ac:dyDescent="0.25">
      <c r="A269" t="s">
        <v>0</v>
      </c>
      <c r="B269" t="s">
        <v>148</v>
      </c>
      <c r="C269" t="str">
        <f t="shared" si="12"/>
        <v>'Anthropology'</v>
      </c>
      <c r="D269" t="s">
        <v>218</v>
      </c>
      <c r="E269">
        <v>4932</v>
      </c>
      <c r="F269" t="s">
        <v>276</v>
      </c>
      <c r="G269">
        <v>3</v>
      </c>
      <c r="H269">
        <v>268</v>
      </c>
      <c r="I269">
        <v>5</v>
      </c>
      <c r="J269" t="s">
        <v>6951</v>
      </c>
      <c r="K269" t="str">
        <f t="shared" si="13"/>
        <v>INSERT INTO Courses ([CourseID],[Department_ID],[No_of_Credits],[Course_Name]) VALUES(268,5,3,'Honors Seminar')</v>
      </c>
      <c r="N269" t="str">
        <f t="shared" si="14"/>
        <v>'Honors Seminar'</v>
      </c>
    </row>
    <row r="270" spans="1:14" x14ac:dyDescent="0.25">
      <c r="A270" t="s">
        <v>0</v>
      </c>
      <c r="B270" t="s">
        <v>148</v>
      </c>
      <c r="C270" t="str">
        <f t="shared" si="12"/>
        <v>'Anthropology'</v>
      </c>
      <c r="D270" t="s">
        <v>218</v>
      </c>
      <c r="E270">
        <v>4935</v>
      </c>
      <c r="F270" t="s">
        <v>277</v>
      </c>
      <c r="G270">
        <v>3</v>
      </c>
      <c r="H270">
        <v>269</v>
      </c>
      <c r="I270">
        <v>5</v>
      </c>
      <c r="J270" t="s">
        <v>6951</v>
      </c>
      <c r="K270" t="str">
        <f t="shared" si="13"/>
        <v>INSERT INTO Courses ([CourseID],[Department_ID],[No_of_Credits],[Course_Name]) VALUES(269,5,3,'Rethinking Anthropology')</v>
      </c>
      <c r="N270" t="str">
        <f t="shared" si="14"/>
        <v>'Rethinking Anthropology'</v>
      </c>
    </row>
    <row r="271" spans="1:14" x14ac:dyDescent="0.25">
      <c r="A271" t="s">
        <v>0</v>
      </c>
      <c r="B271" t="s">
        <v>148</v>
      </c>
      <c r="C271" t="str">
        <f t="shared" si="12"/>
        <v>'Anthropology'</v>
      </c>
      <c r="D271" t="s">
        <v>218</v>
      </c>
      <c r="E271">
        <v>4940</v>
      </c>
      <c r="F271" t="s">
        <v>278</v>
      </c>
      <c r="G271">
        <v>3</v>
      </c>
      <c r="H271">
        <v>270</v>
      </c>
      <c r="I271">
        <v>5</v>
      </c>
      <c r="J271" t="s">
        <v>6951</v>
      </c>
      <c r="K271" t="str">
        <f t="shared" si="13"/>
        <v>INSERT INTO Courses ([CourseID],[Department_ID],[No_of_Credits],[Course_Name]) VALUES(270,5,3,'Directed Internship Including Practicum')</v>
      </c>
      <c r="N271" t="str">
        <f t="shared" si="14"/>
        <v>'Directed Internship Including Practicum'</v>
      </c>
    </row>
    <row r="272" spans="1:14" x14ac:dyDescent="0.25">
      <c r="A272" t="s">
        <v>0</v>
      </c>
      <c r="B272" t="s">
        <v>148</v>
      </c>
      <c r="C272" t="str">
        <f t="shared" si="12"/>
        <v>'Anthropology'</v>
      </c>
      <c r="D272" t="s">
        <v>218</v>
      </c>
      <c r="E272">
        <v>4970</v>
      </c>
      <c r="F272" t="s">
        <v>279</v>
      </c>
      <c r="G272">
        <v>3</v>
      </c>
      <c r="H272">
        <v>271</v>
      </c>
      <c r="I272">
        <v>5</v>
      </c>
      <c r="J272" t="s">
        <v>6951</v>
      </c>
      <c r="K272" t="str">
        <f t="shared" si="13"/>
        <v>INSERT INTO Courses ([CourseID],[Department_ID],[No_of_Credits],[Course_Name]) VALUES(271,5,3,'Honors Thesis')</v>
      </c>
      <c r="N272" t="str">
        <f t="shared" si="14"/>
        <v>'Honors Thesis'</v>
      </c>
    </row>
    <row r="273" spans="1:14" x14ac:dyDescent="0.25">
      <c r="A273" t="s">
        <v>280</v>
      </c>
      <c r="B273" t="s">
        <v>281</v>
      </c>
      <c r="C273" t="str">
        <f t="shared" si="12"/>
        <v>'Orthopaedics &amp; Sports Medicine'</v>
      </c>
      <c r="D273" t="s">
        <v>282</v>
      </c>
      <c r="E273">
        <v>3110</v>
      </c>
      <c r="F273" t="s">
        <v>283</v>
      </c>
      <c r="G273">
        <v>3</v>
      </c>
      <c r="H273">
        <v>272</v>
      </c>
      <c r="I273">
        <v>74</v>
      </c>
      <c r="J273" t="s">
        <v>6951</v>
      </c>
      <c r="K273" t="str">
        <f t="shared" si="13"/>
        <v>INSERT INTO Courses ([CourseID],[Department_ID],[No_of_Credits],[Course_Name]) VALUES(272,74,3,'Exercise Physiology I')</v>
      </c>
      <c r="N273" t="str">
        <f t="shared" si="14"/>
        <v>'Exercise Physiology I'</v>
      </c>
    </row>
    <row r="274" spans="1:14" x14ac:dyDescent="0.25">
      <c r="A274" t="s">
        <v>284</v>
      </c>
      <c r="B274" t="s">
        <v>285</v>
      </c>
      <c r="C274" t="str">
        <f t="shared" si="12"/>
        <v>'Teaching and Learning'</v>
      </c>
      <c r="D274" t="s">
        <v>282</v>
      </c>
      <c r="E274">
        <v>3120</v>
      </c>
      <c r="F274" t="s">
        <v>286</v>
      </c>
      <c r="G274">
        <v>3</v>
      </c>
      <c r="H274">
        <v>273</v>
      </c>
      <c r="I274">
        <v>94</v>
      </c>
      <c r="J274" t="s">
        <v>6951</v>
      </c>
      <c r="K274" t="str">
        <f t="shared" si="13"/>
        <v>INSERT INTO Courses ([CourseID],[Department_ID],[No_of_Credits],[Course_Name]) VALUES(273,94,3,'Exercise Physiology')</v>
      </c>
      <c r="N274" t="str">
        <f t="shared" si="14"/>
        <v>'Exercise Physiology'</v>
      </c>
    </row>
    <row r="275" spans="1:14" x14ac:dyDescent="0.25">
      <c r="A275" t="s">
        <v>280</v>
      </c>
      <c r="B275" t="s">
        <v>281</v>
      </c>
      <c r="C275" t="str">
        <f t="shared" si="12"/>
        <v>'Orthopaedics &amp; Sports Medicine'</v>
      </c>
      <c r="D275" t="s">
        <v>282</v>
      </c>
      <c r="E275">
        <v>4134</v>
      </c>
      <c r="F275" t="s">
        <v>287</v>
      </c>
      <c r="G275">
        <v>3</v>
      </c>
      <c r="H275">
        <v>274</v>
      </c>
      <c r="I275">
        <v>74</v>
      </c>
      <c r="J275" t="s">
        <v>6951</v>
      </c>
      <c r="K275" t="str">
        <f t="shared" si="13"/>
        <v>INSERT INTO Courses ([CourseID],[Department_ID],[No_of_Credits],[Course_Name]) VALUES(274,74,3,'Exercise Physiology II')</v>
      </c>
      <c r="N275" t="str">
        <f t="shared" si="14"/>
        <v>'Exercise Physiology II'</v>
      </c>
    </row>
    <row r="276" spans="1:14" x14ac:dyDescent="0.25">
      <c r="A276" t="s">
        <v>284</v>
      </c>
      <c r="B276" t="s">
        <v>285</v>
      </c>
      <c r="C276" t="str">
        <f t="shared" si="12"/>
        <v>'Teaching and Learning'</v>
      </c>
      <c r="D276" t="s">
        <v>282</v>
      </c>
      <c r="E276">
        <v>4136</v>
      </c>
      <c r="F276" t="s">
        <v>288</v>
      </c>
      <c r="G276">
        <v>3</v>
      </c>
      <c r="H276">
        <v>275</v>
      </c>
      <c r="I276">
        <v>94</v>
      </c>
      <c r="J276" t="s">
        <v>6951</v>
      </c>
      <c r="K276" t="str">
        <f t="shared" si="13"/>
        <v>INSERT INTO Courses ([CourseID],[Department_ID],[No_of_Credits],[Course_Name]) VALUES(275,94,3,'Exercise Prescription for Strength &amp; Conditioning')</v>
      </c>
      <c r="N276" t="str">
        <f t="shared" si="14"/>
        <v>'Exercise Prescription for Strength &amp; Conditioning'</v>
      </c>
    </row>
    <row r="277" spans="1:14" x14ac:dyDescent="0.25">
      <c r="A277" t="s">
        <v>284</v>
      </c>
      <c r="B277" t="s">
        <v>285</v>
      </c>
      <c r="C277" t="str">
        <f t="shared" si="12"/>
        <v>'Teaching and Learning'</v>
      </c>
      <c r="D277" t="s">
        <v>282</v>
      </c>
      <c r="E277">
        <v>6104</v>
      </c>
      <c r="F277" t="s">
        <v>289</v>
      </c>
      <c r="G277">
        <v>3</v>
      </c>
      <c r="H277">
        <v>276</v>
      </c>
      <c r="I277">
        <v>94</v>
      </c>
      <c r="J277" t="s">
        <v>6951</v>
      </c>
      <c r="K277" t="str">
        <f t="shared" si="13"/>
        <v>INSERT INTO Courses ([CourseID],[Department_ID],[No_of_Credits],[Course_Name]) VALUES(276,94,3,'Developmental Exercise Physiology')</v>
      </c>
      <c r="N277" t="str">
        <f t="shared" si="14"/>
        <v>'Developmental Exercise Physiology'</v>
      </c>
    </row>
    <row r="278" spans="1:14" x14ac:dyDescent="0.25">
      <c r="A278" t="s">
        <v>284</v>
      </c>
      <c r="B278" t="s">
        <v>285</v>
      </c>
      <c r="C278" t="str">
        <f t="shared" si="12"/>
        <v>'Teaching and Learning'</v>
      </c>
      <c r="D278" t="s">
        <v>282</v>
      </c>
      <c r="E278">
        <v>6109</v>
      </c>
      <c r="F278" t="s">
        <v>290</v>
      </c>
      <c r="G278">
        <v>3</v>
      </c>
      <c r="H278">
        <v>277</v>
      </c>
      <c r="I278">
        <v>94</v>
      </c>
      <c r="J278" t="s">
        <v>6951</v>
      </c>
      <c r="K278" t="str">
        <f t="shared" si="13"/>
        <v>INSERT INTO Courses ([CourseID],[Department_ID],[No_of_Credits],[Course_Name]) VALUES(277,94,3,'Cardiorespiratory Aspects of Exercise Physiology')</v>
      </c>
      <c r="N278" t="str">
        <f t="shared" si="14"/>
        <v>'Cardiorespiratory Aspects of Exercise Physiology'</v>
      </c>
    </row>
    <row r="279" spans="1:14" x14ac:dyDescent="0.25">
      <c r="A279" t="s">
        <v>284</v>
      </c>
      <c r="B279" t="s">
        <v>285</v>
      </c>
      <c r="C279" t="str">
        <f t="shared" si="12"/>
        <v>'Teaching and Learning'</v>
      </c>
      <c r="D279" t="s">
        <v>282</v>
      </c>
      <c r="E279">
        <v>6111</v>
      </c>
      <c r="F279" t="s">
        <v>291</v>
      </c>
      <c r="G279">
        <v>3</v>
      </c>
      <c r="H279">
        <v>278</v>
      </c>
      <c r="I279">
        <v>94</v>
      </c>
      <c r="J279" t="s">
        <v>6951</v>
      </c>
      <c r="K279" t="str">
        <f t="shared" si="13"/>
        <v>INSERT INTO Courses ([CourseID],[Department_ID],[No_of_Credits],[Course_Name]) VALUES(278,94,3,'Advanced Exercise Physiology')</v>
      </c>
      <c r="N279" t="str">
        <f t="shared" si="14"/>
        <v>'Advanced Exercise Physiology'</v>
      </c>
    </row>
    <row r="280" spans="1:14" x14ac:dyDescent="0.25">
      <c r="A280" t="s">
        <v>284</v>
      </c>
      <c r="B280" t="s">
        <v>285</v>
      </c>
      <c r="C280" t="str">
        <f t="shared" si="12"/>
        <v>'Teaching and Learning'</v>
      </c>
      <c r="D280" t="s">
        <v>282</v>
      </c>
      <c r="E280">
        <v>6116</v>
      </c>
      <c r="F280" t="s">
        <v>292</v>
      </c>
      <c r="G280">
        <v>3</v>
      </c>
      <c r="H280">
        <v>279</v>
      </c>
      <c r="I280">
        <v>94</v>
      </c>
      <c r="J280" t="s">
        <v>6951</v>
      </c>
      <c r="K280" t="str">
        <f t="shared" si="13"/>
        <v>INSERT INTO Courses ([CourseID],[Department_ID],[No_of_Credits],[Course_Name]) VALUES(279,94,3,'Neuromuscular Aspects of Exercise Physiology')</v>
      </c>
      <c r="N280" t="str">
        <f t="shared" si="14"/>
        <v>'Neuromuscular Aspects of Exercise Physiology'</v>
      </c>
    </row>
    <row r="281" spans="1:14" x14ac:dyDescent="0.25">
      <c r="A281" t="s">
        <v>284</v>
      </c>
      <c r="B281" t="s">
        <v>285</v>
      </c>
      <c r="C281" t="str">
        <f t="shared" si="12"/>
        <v>'Teaching and Learning'</v>
      </c>
      <c r="D281" t="s">
        <v>282</v>
      </c>
      <c r="E281">
        <v>6406</v>
      </c>
      <c r="F281" t="s">
        <v>293</v>
      </c>
      <c r="G281">
        <v>3</v>
      </c>
      <c r="H281">
        <v>280</v>
      </c>
      <c r="I281">
        <v>94</v>
      </c>
      <c r="J281" t="s">
        <v>6951</v>
      </c>
      <c r="K281" t="str">
        <f t="shared" si="13"/>
        <v>INSERT INTO Courses ([CourseID],[Department_ID],[No_of_Credits],[Course_Name]) VALUES(280,94,3,'Psychology of Exercise')</v>
      </c>
      <c r="N281" t="str">
        <f t="shared" si="14"/>
        <v>'Psychology of Exercise'</v>
      </c>
    </row>
    <row r="282" spans="1:14" x14ac:dyDescent="0.25">
      <c r="A282" t="s">
        <v>0</v>
      </c>
      <c r="B282" t="s">
        <v>294</v>
      </c>
      <c r="C282" t="str">
        <f t="shared" si="12"/>
        <v>'World Languages'</v>
      </c>
      <c r="D282" t="s">
        <v>295</v>
      </c>
      <c r="E282">
        <v>1120</v>
      </c>
      <c r="F282" t="s">
        <v>296</v>
      </c>
      <c r="G282">
        <v>4</v>
      </c>
      <c r="H282">
        <v>281</v>
      </c>
      <c r="I282">
        <v>101</v>
      </c>
      <c r="J282" t="s">
        <v>6951</v>
      </c>
      <c r="K282" t="str">
        <f t="shared" si="13"/>
        <v>INSERT INTO Courses ([CourseID],[Department_ID],[No_of_Credits],[Course_Name]) VALUES(281,101,4,'Modern Arabic I')</v>
      </c>
      <c r="N282" t="str">
        <f t="shared" si="14"/>
        <v>'Modern Arabic I'</v>
      </c>
    </row>
    <row r="283" spans="1:14" x14ac:dyDescent="0.25">
      <c r="A283" t="s">
        <v>0</v>
      </c>
      <c r="B283" t="s">
        <v>294</v>
      </c>
      <c r="C283" t="str">
        <f t="shared" si="12"/>
        <v>'World Languages'</v>
      </c>
      <c r="D283" t="s">
        <v>295</v>
      </c>
      <c r="E283">
        <v>1121</v>
      </c>
      <c r="F283" t="s">
        <v>297</v>
      </c>
      <c r="G283">
        <v>4</v>
      </c>
      <c r="H283">
        <v>282</v>
      </c>
      <c r="I283">
        <v>101</v>
      </c>
      <c r="J283" t="s">
        <v>6951</v>
      </c>
      <c r="K283" t="str">
        <f t="shared" si="13"/>
        <v>INSERT INTO Courses ([CourseID],[Department_ID],[No_of_Credits],[Course_Name]) VALUES(282,101,4,'Modern Arabic II')</v>
      </c>
      <c r="N283" t="str">
        <f t="shared" si="14"/>
        <v>'Modern Arabic II'</v>
      </c>
    </row>
    <row r="284" spans="1:14" x14ac:dyDescent="0.25">
      <c r="A284" t="s">
        <v>0</v>
      </c>
      <c r="B284" t="s">
        <v>294</v>
      </c>
      <c r="C284" t="str">
        <f t="shared" si="12"/>
        <v>'World Languages'</v>
      </c>
      <c r="D284" t="s">
        <v>295</v>
      </c>
      <c r="E284">
        <v>2220</v>
      </c>
      <c r="F284" t="s">
        <v>298</v>
      </c>
      <c r="G284">
        <v>4</v>
      </c>
      <c r="H284">
        <v>283</v>
      </c>
      <c r="I284">
        <v>101</v>
      </c>
      <c r="J284" t="s">
        <v>6951</v>
      </c>
      <c r="K284" t="str">
        <f t="shared" si="13"/>
        <v>INSERT INTO Courses ([CourseID],[Department_ID],[No_of_Credits],[Course_Name]) VALUES(283,101,4,'Modern Arabic III')</v>
      </c>
      <c r="N284" t="str">
        <f t="shared" si="14"/>
        <v>'Modern Arabic III'</v>
      </c>
    </row>
    <row r="285" spans="1:14" x14ac:dyDescent="0.25">
      <c r="A285" t="s">
        <v>0</v>
      </c>
      <c r="B285" t="s">
        <v>294</v>
      </c>
      <c r="C285" t="str">
        <f t="shared" si="12"/>
        <v>'World Languages'</v>
      </c>
      <c r="D285" t="s">
        <v>295</v>
      </c>
      <c r="E285">
        <v>2221</v>
      </c>
      <c r="F285" t="s">
        <v>299</v>
      </c>
      <c r="G285">
        <v>4</v>
      </c>
      <c r="H285">
        <v>284</v>
      </c>
      <c r="I285">
        <v>101</v>
      </c>
      <c r="J285" t="s">
        <v>6951</v>
      </c>
      <c r="K285" t="str">
        <f t="shared" si="13"/>
        <v>INSERT INTO Courses ([CourseID],[Department_ID],[No_of_Credits],[Course_Name]) VALUES(284,101,4,'Modern Arabic IV')</v>
      </c>
      <c r="N285" t="str">
        <f t="shared" si="14"/>
        <v>'Modern Arabic IV'</v>
      </c>
    </row>
    <row r="286" spans="1:14" x14ac:dyDescent="0.25">
      <c r="A286" t="s">
        <v>0</v>
      </c>
      <c r="B286" t="s">
        <v>294</v>
      </c>
      <c r="C286" t="str">
        <f t="shared" si="12"/>
        <v>'World Languages'</v>
      </c>
      <c r="D286" t="s">
        <v>295</v>
      </c>
      <c r="E286">
        <v>4905</v>
      </c>
      <c r="F286" t="s">
        <v>300</v>
      </c>
      <c r="G286">
        <v>3</v>
      </c>
      <c r="H286">
        <v>285</v>
      </c>
      <c r="I286">
        <v>101</v>
      </c>
      <c r="J286" t="s">
        <v>6951</v>
      </c>
      <c r="K286" t="str">
        <f t="shared" si="13"/>
        <v>INSERT INTO Courses ([CourseID],[Department_ID],[No_of_Credits],[Course_Name]) VALUES(285,101,3,'Directed Study')</v>
      </c>
      <c r="N286" t="str">
        <f t="shared" si="14"/>
        <v>'Directed Study'</v>
      </c>
    </row>
    <row r="287" spans="1:14" x14ac:dyDescent="0.25">
      <c r="A287" t="s">
        <v>0</v>
      </c>
      <c r="B287" t="s">
        <v>294</v>
      </c>
      <c r="C287" t="str">
        <f t="shared" si="12"/>
        <v>'World Languages'</v>
      </c>
      <c r="D287" t="s">
        <v>295</v>
      </c>
      <c r="E287">
        <v>4930</v>
      </c>
      <c r="F287" t="s">
        <v>145</v>
      </c>
      <c r="G287">
        <v>3</v>
      </c>
      <c r="H287">
        <v>286</v>
      </c>
      <c r="I287">
        <v>101</v>
      </c>
      <c r="J287" t="s">
        <v>6951</v>
      </c>
      <c r="K287" t="str">
        <f t="shared" si="13"/>
        <v>INSERT INTO Courses ([CourseID],[Department_ID],[No_of_Credits],[Course_Name]) VALUES(286,101,3,'Selected Topics')</v>
      </c>
      <c r="N287" t="str">
        <f t="shared" si="14"/>
        <v>'Selected Topics'</v>
      </c>
    </row>
    <row r="288" spans="1:14" x14ac:dyDescent="0.25">
      <c r="A288" t="s">
        <v>301</v>
      </c>
      <c r="B288" t="s">
        <v>302</v>
      </c>
      <c r="C288" t="str">
        <f t="shared" si="12"/>
        <v>'Architecture and Community Design'</v>
      </c>
      <c r="D288" t="s">
        <v>303</v>
      </c>
      <c r="E288" t="s">
        <v>304</v>
      </c>
      <c r="F288" t="s">
        <v>305</v>
      </c>
      <c r="G288">
        <v>4</v>
      </c>
      <c r="H288">
        <v>287</v>
      </c>
      <c r="I288">
        <v>6</v>
      </c>
      <c r="J288" t="s">
        <v>6951</v>
      </c>
      <c r="K288" t="str">
        <f t="shared" si="13"/>
        <v>INSERT INTO Courses ([CourseID],[Department_ID],[No_of_Credits],[Course_Name]) VALUES(287,6,4,'Architectural Freehand Drawing Methods')</v>
      </c>
      <c r="N288" t="str">
        <f t="shared" si="14"/>
        <v>'Architectural Freehand Drawing Methods'</v>
      </c>
    </row>
    <row r="289" spans="1:14" x14ac:dyDescent="0.25">
      <c r="A289" t="s">
        <v>301</v>
      </c>
      <c r="B289" t="s">
        <v>302</v>
      </c>
      <c r="C289" t="str">
        <f t="shared" si="12"/>
        <v>'Architecture and Community Design'</v>
      </c>
      <c r="D289" t="s">
        <v>303</v>
      </c>
      <c r="E289" t="s">
        <v>306</v>
      </c>
      <c r="F289" t="s">
        <v>307</v>
      </c>
      <c r="G289">
        <v>4</v>
      </c>
      <c r="H289">
        <v>288</v>
      </c>
      <c r="I289">
        <v>6</v>
      </c>
      <c r="J289" t="s">
        <v>6951</v>
      </c>
      <c r="K289" t="str">
        <f t="shared" si="13"/>
        <v>INSERT INTO Courses ([CourseID],[Department_ID],[No_of_Credits],[Course_Name]) VALUES(288,6,4,'Introduction to Architectural Design and Graphics')</v>
      </c>
      <c r="N289" t="str">
        <f t="shared" si="14"/>
        <v>'Introduction to Architectural Design and Graphics'</v>
      </c>
    </row>
    <row r="290" spans="1:14" x14ac:dyDescent="0.25">
      <c r="A290" t="s">
        <v>301</v>
      </c>
      <c r="B290" t="s">
        <v>302</v>
      </c>
      <c r="C290" t="str">
        <f t="shared" si="12"/>
        <v>'Architecture and Community Design'</v>
      </c>
      <c r="D290" t="s">
        <v>303</v>
      </c>
      <c r="E290" t="s">
        <v>308</v>
      </c>
      <c r="F290" t="s">
        <v>309</v>
      </c>
      <c r="G290">
        <v>4</v>
      </c>
      <c r="H290">
        <v>289</v>
      </c>
      <c r="I290">
        <v>6</v>
      </c>
      <c r="J290" t="s">
        <v>6951</v>
      </c>
      <c r="K290" t="str">
        <f t="shared" si="13"/>
        <v>INSERT INTO Courses ([CourseID],[Department_ID],[No_of_Credits],[Course_Name]) VALUES(289,6,4,'Introduction to Architectural Design &amp; Graphics II')</v>
      </c>
      <c r="N290" t="str">
        <f t="shared" si="14"/>
        <v>'Introduction to Architectural Design &amp; Graphics II'</v>
      </c>
    </row>
    <row r="291" spans="1:14" x14ac:dyDescent="0.25">
      <c r="A291" t="s">
        <v>301</v>
      </c>
      <c r="B291" t="s">
        <v>302</v>
      </c>
      <c r="C291" t="str">
        <f t="shared" si="12"/>
        <v>'Architecture and Community Design'</v>
      </c>
      <c r="D291" t="s">
        <v>303</v>
      </c>
      <c r="E291">
        <v>2180</v>
      </c>
      <c r="F291" t="s">
        <v>310</v>
      </c>
      <c r="G291">
        <v>3</v>
      </c>
      <c r="H291">
        <v>290</v>
      </c>
      <c r="I291">
        <v>6</v>
      </c>
      <c r="J291" t="s">
        <v>6951</v>
      </c>
      <c r="K291" t="str">
        <f t="shared" si="13"/>
        <v>INSERT INTO Courses ([CourseID],[Department_ID],[No_of_Credits],[Course_Name]) VALUES(290,6,3,'Introduction to Digital Architecture')</v>
      </c>
      <c r="N291" t="str">
        <f t="shared" si="14"/>
        <v>'Introduction to Digital Architecture'</v>
      </c>
    </row>
    <row r="292" spans="1:14" x14ac:dyDescent="0.25">
      <c r="A292" t="s">
        <v>301</v>
      </c>
      <c r="B292" t="s">
        <v>302</v>
      </c>
      <c r="C292" t="str">
        <f t="shared" si="12"/>
        <v>'Architecture and Community Design'</v>
      </c>
      <c r="D292" t="s">
        <v>303</v>
      </c>
      <c r="E292">
        <v>2211</v>
      </c>
      <c r="F292" t="s">
        <v>311</v>
      </c>
      <c r="G292">
        <v>3</v>
      </c>
      <c r="H292">
        <v>291</v>
      </c>
      <c r="I292">
        <v>6</v>
      </c>
      <c r="J292" t="s">
        <v>6951</v>
      </c>
      <c r="K292" t="str">
        <f t="shared" si="13"/>
        <v>INSERT INTO Courses ([CourseID],[Department_ID],[No_of_Credits],[Course_Name]) VALUES(291,6,3,'Introduction to Architecture')</v>
      </c>
      <c r="N292" t="str">
        <f t="shared" si="14"/>
        <v>'Introduction to Architecture'</v>
      </c>
    </row>
    <row r="293" spans="1:14" x14ac:dyDescent="0.25">
      <c r="A293" t="s">
        <v>301</v>
      </c>
      <c r="B293" t="s">
        <v>302</v>
      </c>
      <c r="C293" t="str">
        <f t="shared" si="12"/>
        <v>'Architecture and Community Design'</v>
      </c>
      <c r="D293" t="s">
        <v>303</v>
      </c>
      <c r="E293">
        <v>2701</v>
      </c>
      <c r="F293" t="s">
        <v>312</v>
      </c>
      <c r="G293">
        <v>3</v>
      </c>
      <c r="H293">
        <v>292</v>
      </c>
      <c r="I293">
        <v>6</v>
      </c>
      <c r="J293" t="s">
        <v>6951</v>
      </c>
      <c r="K293" t="str">
        <f t="shared" si="13"/>
        <v>INSERT INTO Courses ([CourseID],[Department_ID],[No_of_Credits],[Course_Name]) VALUES(292,6,3,'Architectural History I')</v>
      </c>
      <c r="N293" t="str">
        <f t="shared" si="14"/>
        <v>'Architectural History I'</v>
      </c>
    </row>
    <row r="294" spans="1:14" x14ac:dyDescent="0.25">
      <c r="A294" t="s">
        <v>301</v>
      </c>
      <c r="B294" t="s">
        <v>302</v>
      </c>
      <c r="C294" t="str">
        <f t="shared" si="12"/>
        <v>'Architecture and Community Design'</v>
      </c>
      <c r="D294" t="s">
        <v>303</v>
      </c>
      <c r="E294">
        <v>2702</v>
      </c>
      <c r="F294" t="s">
        <v>313</v>
      </c>
      <c r="G294">
        <v>3</v>
      </c>
      <c r="H294">
        <v>293</v>
      </c>
      <c r="I294">
        <v>6</v>
      </c>
      <c r="J294" t="s">
        <v>6951</v>
      </c>
      <c r="K294" t="str">
        <f t="shared" si="13"/>
        <v>INSERT INTO Courses ([CourseID],[Department_ID],[No_of_Credits],[Course_Name]) VALUES(293,6,3,'Architectural History II')</v>
      </c>
      <c r="N294" t="str">
        <f t="shared" si="14"/>
        <v>'Architectural History II'</v>
      </c>
    </row>
    <row r="295" spans="1:14" x14ac:dyDescent="0.25">
      <c r="A295" t="s">
        <v>301</v>
      </c>
      <c r="B295" t="s">
        <v>302</v>
      </c>
      <c r="C295" t="str">
        <f t="shared" si="12"/>
        <v>'Architecture and Community Design'</v>
      </c>
      <c r="D295" t="s">
        <v>303</v>
      </c>
      <c r="E295">
        <v>2931</v>
      </c>
      <c r="F295" t="s">
        <v>145</v>
      </c>
      <c r="G295">
        <v>3</v>
      </c>
      <c r="H295">
        <v>294</v>
      </c>
      <c r="I295">
        <v>6</v>
      </c>
      <c r="J295" t="s">
        <v>6951</v>
      </c>
      <c r="K295" t="str">
        <f t="shared" si="13"/>
        <v>INSERT INTO Courses ([CourseID],[Department_ID],[No_of_Credits],[Course_Name]) VALUES(294,6,3,'Selected Topics')</v>
      </c>
      <c r="N295" t="str">
        <f t="shared" si="14"/>
        <v>'Selected Topics'</v>
      </c>
    </row>
    <row r="296" spans="1:14" x14ac:dyDescent="0.25">
      <c r="A296" t="s">
        <v>301</v>
      </c>
      <c r="B296" t="s">
        <v>302</v>
      </c>
      <c r="C296" t="str">
        <f t="shared" si="12"/>
        <v>'Architecture and Community Design'</v>
      </c>
      <c r="D296" t="s">
        <v>303</v>
      </c>
      <c r="E296">
        <v>4376</v>
      </c>
      <c r="F296" t="s">
        <v>314</v>
      </c>
      <c r="G296">
        <v>3</v>
      </c>
      <c r="H296">
        <v>295</v>
      </c>
      <c r="I296">
        <v>6</v>
      </c>
      <c r="J296" t="s">
        <v>6951</v>
      </c>
      <c r="K296" t="str">
        <f t="shared" si="13"/>
        <v>INSERT INTO Courses ([CourseID],[Department_ID],[No_of_Credits],[Course_Name]) VALUES(295,6,3,'Architecture for Real Estate &amp; Development')</v>
      </c>
      <c r="N296" t="str">
        <f t="shared" si="14"/>
        <v>'Architecture for Real Estate &amp; Development'</v>
      </c>
    </row>
    <row r="297" spans="1:14" x14ac:dyDescent="0.25">
      <c r="A297" t="s">
        <v>301</v>
      </c>
      <c r="B297" t="s">
        <v>302</v>
      </c>
      <c r="C297" t="str">
        <f t="shared" si="12"/>
        <v>'Architecture and Community Design'</v>
      </c>
      <c r="D297" t="s">
        <v>303</v>
      </c>
      <c r="E297">
        <v>4541</v>
      </c>
      <c r="F297" t="s">
        <v>315</v>
      </c>
      <c r="G297">
        <v>3</v>
      </c>
      <c r="H297">
        <v>296</v>
      </c>
      <c r="I297">
        <v>6</v>
      </c>
      <c r="J297" t="s">
        <v>6951</v>
      </c>
      <c r="K297" t="str">
        <f t="shared" si="13"/>
        <v>INSERT INTO Courses ([CourseID],[Department_ID],[No_of_Credits],[Course_Name]) VALUES(296,6,3,'Physics for Architects')</v>
      </c>
      <c r="N297" t="str">
        <f t="shared" si="14"/>
        <v>'Physics for Architects'</v>
      </c>
    </row>
    <row r="298" spans="1:14" x14ac:dyDescent="0.25">
      <c r="A298" t="s">
        <v>301</v>
      </c>
      <c r="B298" t="s">
        <v>302</v>
      </c>
      <c r="C298" t="str">
        <f t="shared" si="12"/>
        <v>'Architecture and Community Design'</v>
      </c>
      <c r="D298" t="s">
        <v>303</v>
      </c>
      <c r="E298">
        <v>4757</v>
      </c>
      <c r="F298" t="s">
        <v>316</v>
      </c>
      <c r="G298">
        <v>3</v>
      </c>
      <c r="H298">
        <v>297</v>
      </c>
      <c r="I298">
        <v>6</v>
      </c>
      <c r="J298" t="s">
        <v>6951</v>
      </c>
      <c r="K298" t="str">
        <f t="shared" si="13"/>
        <v>INSERT INTO Courses ([CourseID],[Department_ID],[No_of_Credits],[Course_Name]) VALUES(297,6,3,'Made in Italy: Italian Design and Interdisciplinary Coherence')</v>
      </c>
      <c r="N298" t="str">
        <f t="shared" si="14"/>
        <v>'Made in Italy: Italian Design and Interdisciplinary Coherence'</v>
      </c>
    </row>
    <row r="299" spans="1:14" x14ac:dyDescent="0.25">
      <c r="A299" t="s">
        <v>301</v>
      </c>
      <c r="B299" t="s">
        <v>302</v>
      </c>
      <c r="C299" t="str">
        <f t="shared" si="12"/>
        <v>'Architecture and Community Design'</v>
      </c>
      <c r="D299" t="s">
        <v>303</v>
      </c>
      <c r="E299">
        <v>4784</v>
      </c>
      <c r="F299" t="s">
        <v>317</v>
      </c>
      <c r="G299">
        <v>3</v>
      </c>
      <c r="H299">
        <v>298</v>
      </c>
      <c r="I299">
        <v>6</v>
      </c>
      <c r="J299" t="s">
        <v>6951</v>
      </c>
      <c r="K299" t="str">
        <f t="shared" si="13"/>
        <v>INSERT INTO Courses ([CourseID],[Department_ID],[No_of_Credits],[Course_Name]) VALUES(298,6,3,'The City')</v>
      </c>
      <c r="N299" t="str">
        <f t="shared" si="14"/>
        <v>'The City'</v>
      </c>
    </row>
    <row r="300" spans="1:14" x14ac:dyDescent="0.25">
      <c r="A300" t="s">
        <v>301</v>
      </c>
      <c r="B300" t="s">
        <v>302</v>
      </c>
      <c r="C300" t="str">
        <f t="shared" si="12"/>
        <v>'Architecture and Community Design'</v>
      </c>
      <c r="D300" t="s">
        <v>303</v>
      </c>
      <c r="E300">
        <v>4884</v>
      </c>
      <c r="F300" t="s">
        <v>318</v>
      </c>
      <c r="G300">
        <v>3</v>
      </c>
      <c r="H300">
        <v>299</v>
      </c>
      <c r="I300">
        <v>6</v>
      </c>
      <c r="J300" t="s">
        <v>6951</v>
      </c>
      <c r="K300" t="str">
        <f t="shared" si="13"/>
        <v>INSERT INTO Courses ([CourseID],[Department_ID],[No_of_Credits],[Course_Name]) VALUES(299,6,3,'Sustainable Neighborhood Development')</v>
      </c>
      <c r="N300" t="str">
        <f t="shared" si="14"/>
        <v>'Sustainable Neighborhood Development'</v>
      </c>
    </row>
    <row r="301" spans="1:14" x14ac:dyDescent="0.25">
      <c r="A301" t="s">
        <v>301</v>
      </c>
      <c r="B301" t="s">
        <v>302</v>
      </c>
      <c r="C301" t="str">
        <f t="shared" si="12"/>
        <v>'Architecture and Community Design'</v>
      </c>
      <c r="D301" t="s">
        <v>303</v>
      </c>
      <c r="E301">
        <v>4931</v>
      </c>
      <c r="F301" t="s">
        <v>319</v>
      </c>
      <c r="G301">
        <v>3</v>
      </c>
      <c r="H301">
        <v>300</v>
      </c>
      <c r="I301">
        <v>6</v>
      </c>
      <c r="J301" t="s">
        <v>6951</v>
      </c>
      <c r="K301" t="str">
        <f t="shared" si="13"/>
        <v>INSERT INTO Courses ([CourseID],[Department_ID],[No_of_Credits],[Course_Name]) VALUES(300,6,3,'Selected Topics in Architecture and Community Design')</v>
      </c>
      <c r="N301" t="str">
        <f t="shared" si="14"/>
        <v>'Selected Topics in Architecture and Community Design'</v>
      </c>
    </row>
    <row r="302" spans="1:14" x14ac:dyDescent="0.25">
      <c r="A302" t="s">
        <v>301</v>
      </c>
      <c r="B302" t="s">
        <v>302</v>
      </c>
      <c r="C302" t="str">
        <f t="shared" si="12"/>
        <v>'Architecture and Community Design'</v>
      </c>
      <c r="D302" t="s">
        <v>303</v>
      </c>
      <c r="E302">
        <v>5175</v>
      </c>
      <c r="F302" t="s">
        <v>320</v>
      </c>
      <c r="G302">
        <v>3</v>
      </c>
      <c r="H302">
        <v>301</v>
      </c>
      <c r="I302">
        <v>6</v>
      </c>
      <c r="J302" t="s">
        <v>6951</v>
      </c>
      <c r="K302" t="str">
        <f t="shared" si="13"/>
        <v>INSERT INTO Courses ([CourseID],[Department_ID],[No_of_Credits],[Course_Name]) VALUES(301,6,3,'Computer Technology')</v>
      </c>
      <c r="N302" t="str">
        <f t="shared" si="14"/>
        <v>'Computer Technology'</v>
      </c>
    </row>
    <row r="303" spans="1:14" x14ac:dyDescent="0.25">
      <c r="A303" t="s">
        <v>301</v>
      </c>
      <c r="B303" t="s">
        <v>302</v>
      </c>
      <c r="C303" t="str">
        <f t="shared" si="12"/>
        <v>'Architecture and Community Design'</v>
      </c>
      <c r="D303" t="s">
        <v>303</v>
      </c>
      <c r="E303">
        <v>5216</v>
      </c>
      <c r="F303" t="s">
        <v>321</v>
      </c>
      <c r="G303">
        <v>3</v>
      </c>
      <c r="H303">
        <v>302</v>
      </c>
      <c r="I303">
        <v>6</v>
      </c>
      <c r="J303" t="s">
        <v>6951</v>
      </c>
      <c r="K303" t="str">
        <f t="shared" si="13"/>
        <v>INSERT INTO Courses ([CourseID],[Department_ID],[No_of_Credits],[Course_Name]) VALUES(302,6,3,'The Building Arts')</v>
      </c>
      <c r="N303" t="str">
        <f t="shared" si="14"/>
        <v>'The Building Arts'</v>
      </c>
    </row>
    <row r="304" spans="1:14" x14ac:dyDescent="0.25">
      <c r="A304" t="s">
        <v>301</v>
      </c>
      <c r="B304" t="s">
        <v>302</v>
      </c>
      <c r="C304" t="str">
        <f t="shared" si="12"/>
        <v>'Architecture and Community Design'</v>
      </c>
      <c r="D304" t="s">
        <v>303</v>
      </c>
      <c r="E304">
        <v>5256</v>
      </c>
      <c r="F304" t="s">
        <v>322</v>
      </c>
      <c r="G304">
        <v>3</v>
      </c>
      <c r="H304">
        <v>303</v>
      </c>
      <c r="I304">
        <v>6</v>
      </c>
      <c r="J304" t="s">
        <v>6951</v>
      </c>
      <c r="K304" t="str">
        <f t="shared" si="13"/>
        <v>INSERT INTO Courses ([CourseID],[Department_ID],[No_of_Credits],[Course_Name]) VALUES(303,6,3,'Design Theory')</v>
      </c>
      <c r="N304" t="str">
        <f t="shared" si="14"/>
        <v>'Design Theory'</v>
      </c>
    </row>
    <row r="305" spans="1:14" x14ac:dyDescent="0.25">
      <c r="A305" t="s">
        <v>301</v>
      </c>
      <c r="B305" t="s">
        <v>302</v>
      </c>
      <c r="C305" t="str">
        <f t="shared" si="12"/>
        <v>'Architecture and Community Design'</v>
      </c>
      <c r="D305" t="s">
        <v>303</v>
      </c>
      <c r="E305">
        <v>5361</v>
      </c>
      <c r="F305" t="s">
        <v>323</v>
      </c>
      <c r="G305">
        <v>9</v>
      </c>
      <c r="H305">
        <v>304</v>
      </c>
      <c r="I305">
        <v>6</v>
      </c>
      <c r="J305" t="s">
        <v>6951</v>
      </c>
      <c r="K305" t="str">
        <f t="shared" si="13"/>
        <v>INSERT INTO Courses ([CourseID],[Department_ID],[No_of_Credits],[Course_Name]) VALUES(304,6,9,'Core Design I')</v>
      </c>
      <c r="N305" t="str">
        <f t="shared" si="14"/>
        <v>'Core Design I'</v>
      </c>
    </row>
    <row r="306" spans="1:14" x14ac:dyDescent="0.25">
      <c r="A306" t="s">
        <v>301</v>
      </c>
      <c r="B306" t="s">
        <v>302</v>
      </c>
      <c r="C306" t="str">
        <f t="shared" si="12"/>
        <v>'Architecture and Community Design'</v>
      </c>
      <c r="D306" t="s">
        <v>303</v>
      </c>
      <c r="E306">
        <v>5362</v>
      </c>
      <c r="F306" t="s">
        <v>324</v>
      </c>
      <c r="G306">
        <v>9</v>
      </c>
      <c r="H306">
        <v>305</v>
      </c>
      <c r="I306">
        <v>6</v>
      </c>
      <c r="J306" t="s">
        <v>6951</v>
      </c>
      <c r="K306" t="str">
        <f t="shared" si="13"/>
        <v>INSERT INTO Courses ([CourseID],[Department_ID],[No_of_Credits],[Course_Name]) VALUES(305,6,9,'Core Design II')</v>
      </c>
      <c r="N306" t="str">
        <f t="shared" si="14"/>
        <v>'Core Design II'</v>
      </c>
    </row>
    <row r="307" spans="1:14" x14ac:dyDescent="0.25">
      <c r="A307" t="s">
        <v>301</v>
      </c>
      <c r="B307" t="s">
        <v>302</v>
      </c>
      <c r="C307" t="str">
        <f t="shared" si="12"/>
        <v>'Architecture and Community Design'</v>
      </c>
      <c r="D307" t="s">
        <v>303</v>
      </c>
      <c r="E307">
        <v>5363</v>
      </c>
      <c r="F307" t="s">
        <v>325</v>
      </c>
      <c r="G307">
        <v>6</v>
      </c>
      <c r="H307">
        <v>306</v>
      </c>
      <c r="I307">
        <v>6</v>
      </c>
      <c r="J307" t="s">
        <v>6951</v>
      </c>
      <c r="K307" t="str">
        <f t="shared" si="13"/>
        <v>INSERT INTO Courses ([CourseID],[Department_ID],[No_of_Credits],[Course_Name]) VALUES(306,6,6,'Core Design III')</v>
      </c>
      <c r="N307" t="str">
        <f t="shared" si="14"/>
        <v>'Core Design III'</v>
      </c>
    </row>
    <row r="308" spans="1:14" x14ac:dyDescent="0.25">
      <c r="A308" t="s">
        <v>301</v>
      </c>
      <c r="B308" t="s">
        <v>302</v>
      </c>
      <c r="C308" t="str">
        <f t="shared" si="12"/>
        <v>'Architecture and Community Design'</v>
      </c>
      <c r="D308" t="s">
        <v>303</v>
      </c>
      <c r="E308">
        <v>5364</v>
      </c>
      <c r="F308" t="s">
        <v>326</v>
      </c>
      <c r="G308">
        <v>6</v>
      </c>
      <c r="H308">
        <v>307</v>
      </c>
      <c r="I308">
        <v>6</v>
      </c>
      <c r="J308" t="s">
        <v>6951</v>
      </c>
      <c r="K308" t="str">
        <f t="shared" si="13"/>
        <v>INSERT INTO Courses ([CourseID],[Department_ID],[No_of_Credits],[Course_Name]) VALUES(307,6,6,'Advanced Design A')</v>
      </c>
      <c r="N308" t="str">
        <f t="shared" si="14"/>
        <v>'Advanced Design A'</v>
      </c>
    </row>
    <row r="309" spans="1:14" x14ac:dyDescent="0.25">
      <c r="A309" t="s">
        <v>301</v>
      </c>
      <c r="B309" t="s">
        <v>302</v>
      </c>
      <c r="C309" t="str">
        <f t="shared" si="12"/>
        <v>'Architecture and Community Design'</v>
      </c>
      <c r="D309" t="s">
        <v>303</v>
      </c>
      <c r="E309">
        <v>5365</v>
      </c>
      <c r="F309" t="s">
        <v>327</v>
      </c>
      <c r="G309">
        <v>6</v>
      </c>
      <c r="H309">
        <v>308</v>
      </c>
      <c r="I309">
        <v>6</v>
      </c>
      <c r="J309" t="s">
        <v>6951</v>
      </c>
      <c r="K309" t="str">
        <f t="shared" si="13"/>
        <v>INSERT INTO Courses ([CourseID],[Department_ID],[No_of_Credits],[Course_Name]) VALUES(308,6,6,'Advanced Design B')</v>
      </c>
      <c r="N309" t="str">
        <f t="shared" si="14"/>
        <v>'Advanced Design B'</v>
      </c>
    </row>
    <row r="310" spans="1:14" x14ac:dyDescent="0.25">
      <c r="A310" t="s">
        <v>301</v>
      </c>
      <c r="B310" t="s">
        <v>302</v>
      </c>
      <c r="C310" t="str">
        <f t="shared" si="12"/>
        <v>'Architecture and Community Design'</v>
      </c>
      <c r="D310" t="s">
        <v>303</v>
      </c>
      <c r="E310">
        <v>5366</v>
      </c>
      <c r="F310" t="s">
        <v>328</v>
      </c>
      <c r="G310">
        <v>6</v>
      </c>
      <c r="H310">
        <v>309</v>
      </c>
      <c r="I310">
        <v>6</v>
      </c>
      <c r="J310" t="s">
        <v>6951</v>
      </c>
      <c r="K310" t="str">
        <f t="shared" si="13"/>
        <v>INSERT INTO Courses ([CourseID],[Department_ID],[No_of_Credits],[Course_Name]) VALUES(309,6,6,'Advanced Design C')</v>
      </c>
      <c r="N310" t="str">
        <f t="shared" si="14"/>
        <v>'Advanced Design C'</v>
      </c>
    </row>
    <row r="311" spans="1:14" x14ac:dyDescent="0.25">
      <c r="A311" t="s">
        <v>301</v>
      </c>
      <c r="B311" t="s">
        <v>302</v>
      </c>
      <c r="C311" t="str">
        <f t="shared" si="12"/>
        <v>'Architecture and Community Design'</v>
      </c>
      <c r="D311" t="s">
        <v>303</v>
      </c>
      <c r="E311">
        <v>5467</v>
      </c>
      <c r="F311" t="s">
        <v>329</v>
      </c>
      <c r="G311">
        <v>3</v>
      </c>
      <c r="H311">
        <v>310</v>
      </c>
      <c r="I311">
        <v>6</v>
      </c>
      <c r="J311" t="s">
        <v>6951</v>
      </c>
      <c r="K311" t="str">
        <f t="shared" si="13"/>
        <v>INSERT INTO Courses ([CourseID],[Department_ID],[No_of_Credits],[Course_Name]) VALUES(310,6,3,'Materials and Methods of Construction')</v>
      </c>
      <c r="N311" t="str">
        <f t="shared" si="14"/>
        <v>'Materials and Methods of Construction'</v>
      </c>
    </row>
    <row r="312" spans="1:14" x14ac:dyDescent="0.25">
      <c r="A312" t="s">
        <v>301</v>
      </c>
      <c r="B312" t="s">
        <v>302</v>
      </c>
      <c r="C312" t="str">
        <f t="shared" si="12"/>
        <v>'Architecture and Community Design'</v>
      </c>
      <c r="D312" t="s">
        <v>303</v>
      </c>
      <c r="E312">
        <v>5470</v>
      </c>
      <c r="F312" t="s">
        <v>330</v>
      </c>
      <c r="G312">
        <v>3</v>
      </c>
      <c r="H312">
        <v>311</v>
      </c>
      <c r="I312">
        <v>6</v>
      </c>
      <c r="J312" t="s">
        <v>6951</v>
      </c>
      <c r="K312" t="str">
        <f t="shared" si="13"/>
        <v>INSERT INTO Courses ([CourseID],[Department_ID],[No_of_Credits],[Course_Name]) VALUES(311,6,3,'Introduction to Technology')</v>
      </c>
      <c r="N312" t="str">
        <f t="shared" si="14"/>
        <v>'Introduction to Technology'</v>
      </c>
    </row>
    <row r="313" spans="1:14" x14ac:dyDescent="0.25">
      <c r="A313" t="s">
        <v>301</v>
      </c>
      <c r="B313" t="s">
        <v>302</v>
      </c>
      <c r="C313" t="str">
        <f t="shared" si="12"/>
        <v>'Architecture and Community Design'</v>
      </c>
      <c r="D313" t="s">
        <v>303</v>
      </c>
      <c r="E313">
        <v>5587</v>
      </c>
      <c r="F313" t="s">
        <v>331</v>
      </c>
      <c r="G313">
        <v>3</v>
      </c>
      <c r="H313">
        <v>312</v>
      </c>
      <c r="I313">
        <v>6</v>
      </c>
      <c r="J313" t="s">
        <v>6951</v>
      </c>
      <c r="K313" t="str">
        <f t="shared" si="13"/>
        <v>INSERT INTO Courses ([CourseID],[Department_ID],[No_of_Credits],[Course_Name]) VALUES(312,6,3,'Structures I')</v>
      </c>
      <c r="N313" t="str">
        <f t="shared" si="14"/>
        <v>'Structures I'</v>
      </c>
    </row>
    <row r="314" spans="1:14" x14ac:dyDescent="0.25">
      <c r="A314" t="s">
        <v>301</v>
      </c>
      <c r="B314" t="s">
        <v>302</v>
      </c>
      <c r="C314" t="str">
        <f t="shared" si="12"/>
        <v>'Architecture and Community Design'</v>
      </c>
      <c r="D314" t="s">
        <v>303</v>
      </c>
      <c r="E314">
        <v>5588</v>
      </c>
      <c r="F314" t="s">
        <v>332</v>
      </c>
      <c r="G314">
        <v>3</v>
      </c>
      <c r="H314">
        <v>313</v>
      </c>
      <c r="I314">
        <v>6</v>
      </c>
      <c r="J314" t="s">
        <v>6951</v>
      </c>
      <c r="K314" t="str">
        <f t="shared" si="13"/>
        <v>INSERT INTO Courses ([CourseID],[Department_ID],[No_of_Credits],[Course_Name]) VALUES(313,6,3,'Structures II')</v>
      </c>
      <c r="N314" t="str">
        <f t="shared" si="14"/>
        <v>'Structures II'</v>
      </c>
    </row>
    <row r="315" spans="1:14" x14ac:dyDescent="0.25">
      <c r="A315" t="s">
        <v>301</v>
      </c>
      <c r="B315" t="s">
        <v>302</v>
      </c>
      <c r="C315" t="str">
        <f t="shared" si="12"/>
        <v>'Architecture and Community Design'</v>
      </c>
      <c r="D315" t="s">
        <v>303</v>
      </c>
      <c r="E315">
        <v>5689</v>
      </c>
      <c r="F315" t="s">
        <v>333</v>
      </c>
      <c r="G315">
        <v>3</v>
      </c>
      <c r="H315">
        <v>314</v>
      </c>
      <c r="I315">
        <v>6</v>
      </c>
      <c r="J315" t="s">
        <v>6951</v>
      </c>
      <c r="K315" t="str">
        <f t="shared" si="13"/>
        <v>INSERT INTO Courses ([CourseID],[Department_ID],[No_of_Credits],[Course_Name]) VALUES(314,6,3,'Environmental Technology')</v>
      </c>
      <c r="N315" t="str">
        <f t="shared" si="14"/>
        <v>'Environmental Technology'</v>
      </c>
    </row>
    <row r="316" spans="1:14" x14ac:dyDescent="0.25">
      <c r="A316" t="s">
        <v>301</v>
      </c>
      <c r="B316" t="s">
        <v>302</v>
      </c>
      <c r="C316" t="str">
        <f t="shared" si="12"/>
        <v>'Architecture and Community Design'</v>
      </c>
      <c r="D316" t="s">
        <v>303</v>
      </c>
      <c r="E316">
        <v>5731</v>
      </c>
      <c r="F316" t="s">
        <v>312</v>
      </c>
      <c r="G316">
        <v>3</v>
      </c>
      <c r="H316">
        <v>315</v>
      </c>
      <c r="I316">
        <v>6</v>
      </c>
      <c r="J316" t="s">
        <v>6951</v>
      </c>
      <c r="K316" t="str">
        <f t="shared" si="13"/>
        <v>INSERT INTO Courses ([CourseID],[Department_ID],[No_of_Credits],[Course_Name]) VALUES(315,6,3,'Architectural History I')</v>
      </c>
      <c r="N316" t="str">
        <f t="shared" si="14"/>
        <v>'Architectural History I'</v>
      </c>
    </row>
    <row r="317" spans="1:14" x14ac:dyDescent="0.25">
      <c r="A317" t="s">
        <v>301</v>
      </c>
      <c r="B317" t="s">
        <v>302</v>
      </c>
      <c r="C317" t="str">
        <f t="shared" si="12"/>
        <v>'Architecture and Community Design'</v>
      </c>
      <c r="D317" t="s">
        <v>303</v>
      </c>
      <c r="E317">
        <v>5732</v>
      </c>
      <c r="F317" t="s">
        <v>313</v>
      </c>
      <c r="G317">
        <v>3</v>
      </c>
      <c r="H317">
        <v>316</v>
      </c>
      <c r="I317">
        <v>6</v>
      </c>
      <c r="J317" t="s">
        <v>6951</v>
      </c>
      <c r="K317" t="str">
        <f t="shared" si="13"/>
        <v>INSERT INTO Courses ([CourseID],[Department_ID],[No_of_Credits],[Course_Name]) VALUES(316,6,3,'Architectural History II')</v>
      </c>
      <c r="N317" t="str">
        <f t="shared" si="14"/>
        <v>'Architectural History II'</v>
      </c>
    </row>
    <row r="318" spans="1:14" x14ac:dyDescent="0.25">
      <c r="A318" t="s">
        <v>301</v>
      </c>
      <c r="B318" t="s">
        <v>302</v>
      </c>
      <c r="C318" t="str">
        <f t="shared" si="12"/>
        <v>'Architecture and Community Design'</v>
      </c>
      <c r="D318" t="s">
        <v>303</v>
      </c>
      <c r="E318">
        <v>5789</v>
      </c>
      <c r="F318" t="s">
        <v>334</v>
      </c>
      <c r="G318">
        <v>3</v>
      </c>
      <c r="H318">
        <v>317</v>
      </c>
      <c r="I318">
        <v>6</v>
      </c>
      <c r="J318" t="s">
        <v>6951</v>
      </c>
      <c r="K318" t="str">
        <f t="shared" si="13"/>
        <v>INSERT INTO Courses ([CourseID],[Department_ID],[No_of_Credits],[Course_Name]) VALUES(317,6,3,'Modern Architecture History')</v>
      </c>
      <c r="N318" t="str">
        <f t="shared" si="14"/>
        <v>'Modern Architecture History'</v>
      </c>
    </row>
    <row r="319" spans="1:14" x14ac:dyDescent="0.25">
      <c r="A319" t="s">
        <v>301</v>
      </c>
      <c r="B319" t="s">
        <v>302</v>
      </c>
      <c r="C319" t="str">
        <f t="shared" si="12"/>
        <v>'Architecture and Community Design'</v>
      </c>
      <c r="D319" t="s">
        <v>303</v>
      </c>
      <c r="E319">
        <v>5793</v>
      </c>
      <c r="F319" t="s">
        <v>335</v>
      </c>
      <c r="G319">
        <v>3</v>
      </c>
      <c r="H319">
        <v>318</v>
      </c>
      <c r="I319">
        <v>6</v>
      </c>
      <c r="J319" t="s">
        <v>6951</v>
      </c>
      <c r="K319" t="str">
        <f t="shared" si="13"/>
        <v>INSERT INTO Courses ([CourseID],[Department_ID],[No_of_Credits],[Course_Name]) VALUES(318,6,3,'History Abroad')</v>
      </c>
      <c r="N319" t="str">
        <f t="shared" si="14"/>
        <v>'History Abroad'</v>
      </c>
    </row>
    <row r="320" spans="1:14" x14ac:dyDescent="0.25">
      <c r="A320" t="s">
        <v>301</v>
      </c>
      <c r="B320" t="s">
        <v>302</v>
      </c>
      <c r="C320" t="str">
        <f t="shared" si="12"/>
        <v>'Architecture and Community Design'</v>
      </c>
      <c r="D320" t="s">
        <v>303</v>
      </c>
      <c r="E320">
        <v>5794</v>
      </c>
      <c r="F320" t="s">
        <v>336</v>
      </c>
      <c r="G320">
        <v>3</v>
      </c>
      <c r="H320">
        <v>319</v>
      </c>
      <c r="I320">
        <v>6</v>
      </c>
      <c r="J320" t="s">
        <v>6951</v>
      </c>
      <c r="K320" t="str">
        <f t="shared" si="13"/>
        <v>INSERT INTO Courses ([CourseID],[Department_ID],[No_of_Credits],[Course_Name]) VALUES(319,6,3,'Florida Architectural History')</v>
      </c>
      <c r="N320" t="str">
        <f t="shared" si="14"/>
        <v>'Florida Architectural History'</v>
      </c>
    </row>
    <row r="321" spans="1:14" x14ac:dyDescent="0.25">
      <c r="A321" t="s">
        <v>301</v>
      </c>
      <c r="B321" t="s">
        <v>302</v>
      </c>
      <c r="C321" t="str">
        <f t="shared" si="12"/>
        <v>'Architecture and Community Design'</v>
      </c>
      <c r="D321" t="s">
        <v>303</v>
      </c>
      <c r="E321">
        <v>5920</v>
      </c>
      <c r="F321" t="s">
        <v>337</v>
      </c>
      <c r="G321">
        <v>5</v>
      </c>
      <c r="H321">
        <v>320</v>
      </c>
      <c r="I321">
        <v>6</v>
      </c>
      <c r="J321" t="s">
        <v>6951</v>
      </c>
      <c r="K321" t="str">
        <f t="shared" si="13"/>
        <v>INSERT INTO Courses ([CourseID],[Department_ID],[No_of_Credits],[Course_Name]) VALUES(320,6,5,'Architectural Design Studio Abroad')</v>
      </c>
      <c r="N321" t="str">
        <f t="shared" si="14"/>
        <v>'Architectural Design Studio Abroad'</v>
      </c>
    </row>
    <row r="322" spans="1:14" x14ac:dyDescent="0.25">
      <c r="A322" t="s">
        <v>301</v>
      </c>
      <c r="B322" t="s">
        <v>302</v>
      </c>
      <c r="C322" t="str">
        <f t="shared" si="12"/>
        <v>'Architecture and Community Design'</v>
      </c>
      <c r="D322" t="s">
        <v>303</v>
      </c>
      <c r="E322">
        <v>5931</v>
      </c>
      <c r="F322" t="s">
        <v>338</v>
      </c>
      <c r="G322">
        <v>3</v>
      </c>
      <c r="H322">
        <v>321</v>
      </c>
      <c r="I322">
        <v>6</v>
      </c>
      <c r="J322" t="s">
        <v>6951</v>
      </c>
      <c r="K322" t="str">
        <f t="shared" si="13"/>
        <v>INSERT INTO Courses ([CourseID],[Department_ID],[No_of_Credits],[Course_Name]) VALUES(321,6,3,'Special Studies in Architecture')</v>
      </c>
      <c r="N322" t="str">
        <f t="shared" si="14"/>
        <v>'Special Studies in Architecture'</v>
      </c>
    </row>
    <row r="323" spans="1:14" x14ac:dyDescent="0.25">
      <c r="A323" t="s">
        <v>301</v>
      </c>
      <c r="B323" t="s">
        <v>302</v>
      </c>
      <c r="C323" t="str">
        <f t="shared" ref="C323:C386" si="15">_xlfn.CONCAT("'",B323,"'")</f>
        <v>'Architecture and Community Design'</v>
      </c>
      <c r="D323" t="s">
        <v>303</v>
      </c>
      <c r="E323">
        <v>6176</v>
      </c>
      <c r="F323" t="s">
        <v>339</v>
      </c>
      <c r="G323">
        <v>3</v>
      </c>
      <c r="H323">
        <v>322</v>
      </c>
      <c r="I323">
        <v>6</v>
      </c>
      <c r="J323" t="s">
        <v>6951</v>
      </c>
      <c r="K323" t="str">
        <f t="shared" ref="K323:K386" si="16">_xlfn.CONCAT(J323,H323,",",I323,",",G323,",",N323,")")</f>
        <v>INSERT INTO Courses ([CourseID],[Department_ID],[No_of_Credits],[Course_Name]) VALUES(322,6,3,'Advanced Computer Technology')</v>
      </c>
      <c r="N323" t="str">
        <f t="shared" ref="N323:N386" si="17">_xlfn.CONCAT("'",F323,"'")</f>
        <v>'Advanced Computer Technology'</v>
      </c>
    </row>
    <row r="324" spans="1:14" x14ac:dyDescent="0.25">
      <c r="A324" t="s">
        <v>301</v>
      </c>
      <c r="B324" t="s">
        <v>302</v>
      </c>
      <c r="C324" t="str">
        <f t="shared" si="15"/>
        <v>'Architecture and Community Design'</v>
      </c>
      <c r="D324" t="s">
        <v>303</v>
      </c>
      <c r="E324">
        <v>6287</v>
      </c>
      <c r="F324" t="s">
        <v>340</v>
      </c>
      <c r="G324">
        <v>3</v>
      </c>
      <c r="H324">
        <v>323</v>
      </c>
      <c r="I324">
        <v>6</v>
      </c>
      <c r="J324" t="s">
        <v>6951</v>
      </c>
      <c r="K324" t="str">
        <f t="shared" si="16"/>
        <v>INSERT INTO Courses ([CourseID],[Department_ID],[No_of_Credits],[Course_Name]) VALUES(323,6,3,'Professional Practice I')</v>
      </c>
      <c r="N324" t="str">
        <f t="shared" si="17"/>
        <v>'Professional Practice I'</v>
      </c>
    </row>
    <row r="325" spans="1:14" x14ac:dyDescent="0.25">
      <c r="A325" t="s">
        <v>301</v>
      </c>
      <c r="B325" t="s">
        <v>302</v>
      </c>
      <c r="C325" t="str">
        <f t="shared" si="15"/>
        <v>'Architecture and Community Design'</v>
      </c>
      <c r="D325" t="s">
        <v>303</v>
      </c>
      <c r="E325">
        <v>6288</v>
      </c>
      <c r="F325" t="s">
        <v>341</v>
      </c>
      <c r="G325">
        <v>3</v>
      </c>
      <c r="H325">
        <v>324</v>
      </c>
      <c r="I325">
        <v>6</v>
      </c>
      <c r="J325" t="s">
        <v>6951</v>
      </c>
      <c r="K325" t="str">
        <f t="shared" si="16"/>
        <v>INSERT INTO Courses ([CourseID],[Department_ID],[No_of_Credits],[Course_Name]) VALUES(324,6,3,'Professional Practice II')</v>
      </c>
      <c r="N325" t="str">
        <f t="shared" si="17"/>
        <v>'Professional Practice II'</v>
      </c>
    </row>
    <row r="326" spans="1:14" x14ac:dyDescent="0.25">
      <c r="A326" t="s">
        <v>301</v>
      </c>
      <c r="B326" t="s">
        <v>302</v>
      </c>
      <c r="C326" t="str">
        <f t="shared" si="15"/>
        <v>'Architecture and Community Design'</v>
      </c>
      <c r="D326" t="s">
        <v>303</v>
      </c>
      <c r="E326">
        <v>6367</v>
      </c>
      <c r="F326" t="s">
        <v>342</v>
      </c>
      <c r="G326">
        <v>6</v>
      </c>
      <c r="H326">
        <v>325</v>
      </c>
      <c r="I326">
        <v>6</v>
      </c>
      <c r="J326" t="s">
        <v>6951</v>
      </c>
      <c r="K326" t="str">
        <f t="shared" si="16"/>
        <v>INSERT INTO Courses ([CourseID],[Department_ID],[No_of_Credits],[Course_Name]) VALUES(325,6,6,'Advanced Design D')</v>
      </c>
      <c r="N326" t="str">
        <f t="shared" si="17"/>
        <v>'Advanced Design D'</v>
      </c>
    </row>
    <row r="327" spans="1:14" x14ac:dyDescent="0.25">
      <c r="A327" t="s">
        <v>301</v>
      </c>
      <c r="B327" t="s">
        <v>302</v>
      </c>
      <c r="C327" t="str">
        <f t="shared" si="15"/>
        <v>'Architecture and Community Design'</v>
      </c>
      <c r="D327" t="s">
        <v>303</v>
      </c>
      <c r="E327">
        <v>6372</v>
      </c>
      <c r="F327" t="s">
        <v>343</v>
      </c>
      <c r="G327">
        <v>3</v>
      </c>
      <c r="H327">
        <v>326</v>
      </c>
      <c r="I327">
        <v>6</v>
      </c>
      <c r="J327" t="s">
        <v>6951</v>
      </c>
      <c r="K327" t="str">
        <f t="shared" si="16"/>
        <v>INSERT INTO Courses ([CourseID],[Department_ID],[No_of_Credits],[Course_Name]) VALUES(326,6,3,'The Neighborhood')</v>
      </c>
      <c r="N327" t="str">
        <f t="shared" si="17"/>
        <v>'The Neighborhood'</v>
      </c>
    </row>
    <row r="328" spans="1:14" x14ac:dyDescent="0.25">
      <c r="A328" t="s">
        <v>301</v>
      </c>
      <c r="B328" t="s">
        <v>302</v>
      </c>
      <c r="C328" t="str">
        <f t="shared" si="15"/>
        <v>'Architecture and Community Design'</v>
      </c>
      <c r="D328" t="s">
        <v>303</v>
      </c>
      <c r="E328">
        <v>6373</v>
      </c>
      <c r="F328" t="s">
        <v>344</v>
      </c>
      <c r="G328">
        <v>6</v>
      </c>
      <c r="H328">
        <v>327</v>
      </c>
      <c r="I328">
        <v>6</v>
      </c>
      <c r="J328" t="s">
        <v>6951</v>
      </c>
      <c r="K328" t="str">
        <f t="shared" si="16"/>
        <v>INSERT INTO Courses ([CourseID],[Department_ID],[No_of_Credits],[Course_Name]) VALUES(327,6,6,'Community Design Studio')</v>
      </c>
      <c r="N328" t="str">
        <f t="shared" si="17"/>
        <v>'Community Design Studio'</v>
      </c>
    </row>
    <row r="329" spans="1:14" x14ac:dyDescent="0.25">
      <c r="A329" t="s">
        <v>301</v>
      </c>
      <c r="B329" t="s">
        <v>302</v>
      </c>
      <c r="C329" t="str">
        <f t="shared" si="15"/>
        <v>'Architecture and Community Design'</v>
      </c>
      <c r="D329" t="s">
        <v>303</v>
      </c>
      <c r="E329">
        <v>6397</v>
      </c>
      <c r="F329" t="s">
        <v>345</v>
      </c>
      <c r="G329">
        <v>3</v>
      </c>
      <c r="H329">
        <v>328</v>
      </c>
      <c r="I329">
        <v>6</v>
      </c>
      <c r="J329" t="s">
        <v>6951</v>
      </c>
      <c r="K329" t="str">
        <f t="shared" si="16"/>
        <v>INSERT INTO Courses ([CourseID],[Department_ID],[No_of_Credits],[Course_Name]) VALUES(328,6,3,'Introduction to Urban Design Theory, Methods &amp; Processes')</v>
      </c>
      <c r="N329" t="str">
        <f t="shared" si="17"/>
        <v>'Introduction to Urban Design Theory, Methods &amp; Processes'</v>
      </c>
    </row>
    <row r="330" spans="1:14" x14ac:dyDescent="0.25">
      <c r="A330" t="s">
        <v>301</v>
      </c>
      <c r="B330" t="s">
        <v>302</v>
      </c>
      <c r="C330" t="str">
        <f t="shared" si="15"/>
        <v>'Architecture and Community Design'</v>
      </c>
      <c r="D330" t="s">
        <v>303</v>
      </c>
      <c r="E330">
        <v>6398</v>
      </c>
      <c r="F330" t="s">
        <v>346</v>
      </c>
      <c r="G330">
        <v>3</v>
      </c>
      <c r="H330">
        <v>329</v>
      </c>
      <c r="I330">
        <v>6</v>
      </c>
      <c r="J330" t="s">
        <v>6951</v>
      </c>
      <c r="K330" t="str">
        <f t="shared" si="16"/>
        <v>INSERT INTO Courses ([CourseID],[Department_ID],[No_of_Credits],[Course_Name]) VALUES(329,6,3,'Introduction to Community and Urban Design')</v>
      </c>
      <c r="N330" t="str">
        <f t="shared" si="17"/>
        <v>'Introduction to Community and Urban Design'</v>
      </c>
    </row>
    <row r="331" spans="1:14" x14ac:dyDescent="0.25">
      <c r="A331" t="s">
        <v>301</v>
      </c>
      <c r="B331" t="s">
        <v>302</v>
      </c>
      <c r="C331" t="str">
        <f t="shared" si="15"/>
        <v>'Architecture and Community Design'</v>
      </c>
      <c r="D331" t="s">
        <v>303</v>
      </c>
      <c r="E331">
        <v>6471</v>
      </c>
      <c r="F331" t="s">
        <v>347</v>
      </c>
      <c r="G331">
        <v>3</v>
      </c>
      <c r="H331">
        <v>330</v>
      </c>
      <c r="I331">
        <v>6</v>
      </c>
      <c r="J331" t="s">
        <v>6951</v>
      </c>
      <c r="K331" t="str">
        <f t="shared" si="16"/>
        <v>INSERT INTO Courses ([CourseID],[Department_ID],[No_of_Credits],[Course_Name]) VALUES(330,6,3,'Advanced Topics in Materials and Methods')</v>
      </c>
      <c r="N331" t="str">
        <f t="shared" si="17"/>
        <v>'Advanced Topics in Materials and Methods'</v>
      </c>
    </row>
    <row r="332" spans="1:14" x14ac:dyDescent="0.25">
      <c r="A332" t="s">
        <v>301</v>
      </c>
      <c r="B332" t="s">
        <v>302</v>
      </c>
      <c r="C332" t="str">
        <f t="shared" si="15"/>
        <v>'Architecture and Community Design'</v>
      </c>
      <c r="D332" t="s">
        <v>303</v>
      </c>
      <c r="E332">
        <v>6481</v>
      </c>
      <c r="F332" t="s">
        <v>348</v>
      </c>
      <c r="G332">
        <v>3</v>
      </c>
      <c r="H332">
        <v>331</v>
      </c>
      <c r="I332">
        <v>6</v>
      </c>
      <c r="J332" t="s">
        <v>6951</v>
      </c>
      <c r="K332" t="str">
        <f t="shared" si="16"/>
        <v>INSERT INTO Courses ([CourseID],[Department_ID],[No_of_Credits],[Course_Name]) VALUES(331,6,3,'Design Development')</v>
      </c>
      <c r="N332" t="str">
        <f t="shared" si="17"/>
        <v>'Design Development'</v>
      </c>
    </row>
    <row r="333" spans="1:14" x14ac:dyDescent="0.25">
      <c r="A333" t="s">
        <v>301</v>
      </c>
      <c r="B333" t="s">
        <v>302</v>
      </c>
      <c r="C333" t="str">
        <f t="shared" si="15"/>
        <v>'Architecture and Community Design'</v>
      </c>
      <c r="D333" t="s">
        <v>303</v>
      </c>
      <c r="E333">
        <v>6692</v>
      </c>
      <c r="F333" t="s">
        <v>349</v>
      </c>
      <c r="G333">
        <v>3</v>
      </c>
      <c r="H333">
        <v>332</v>
      </c>
      <c r="I333">
        <v>6</v>
      </c>
      <c r="J333" t="s">
        <v>6951</v>
      </c>
      <c r="K333" t="str">
        <f t="shared" si="16"/>
        <v>INSERT INTO Courses ([CourseID],[Department_ID],[No_of_Credits],[Course_Name]) VALUES(332,6,3,'Advanced Topics In Environmental Technology')</v>
      </c>
      <c r="N333" t="str">
        <f t="shared" si="17"/>
        <v>'Advanced Topics In Environmental Technology'</v>
      </c>
    </row>
    <row r="334" spans="1:14" x14ac:dyDescent="0.25">
      <c r="A334" t="s">
        <v>301</v>
      </c>
      <c r="B334" t="s">
        <v>302</v>
      </c>
      <c r="C334" t="str">
        <f t="shared" si="15"/>
        <v>'Architecture and Community Design'</v>
      </c>
      <c r="D334" t="s">
        <v>303</v>
      </c>
      <c r="E334">
        <v>6930</v>
      </c>
      <c r="F334" t="s">
        <v>350</v>
      </c>
      <c r="G334">
        <v>3</v>
      </c>
      <c r="H334">
        <v>333</v>
      </c>
      <c r="I334">
        <v>6</v>
      </c>
      <c r="J334" t="s">
        <v>6951</v>
      </c>
      <c r="K334" t="str">
        <f t="shared" si="16"/>
        <v>INSERT INTO Courses ([CourseID],[Department_ID],[No_of_Credits],[Course_Name]) VALUES(333,6,3,'Special Topics in Urban and Community Design')</v>
      </c>
      <c r="N334" t="str">
        <f t="shared" si="17"/>
        <v>'Special Topics in Urban and Community Design'</v>
      </c>
    </row>
    <row r="335" spans="1:14" x14ac:dyDescent="0.25">
      <c r="A335" t="s">
        <v>301</v>
      </c>
      <c r="B335" t="s">
        <v>302</v>
      </c>
      <c r="C335" t="str">
        <f t="shared" si="15"/>
        <v>'Architecture and Community Design'</v>
      </c>
      <c r="D335" t="s">
        <v>303</v>
      </c>
      <c r="E335">
        <v>6936</v>
      </c>
      <c r="F335" t="s">
        <v>351</v>
      </c>
      <c r="G335">
        <v>2</v>
      </c>
      <c r="H335">
        <v>334</v>
      </c>
      <c r="I335">
        <v>6</v>
      </c>
      <c r="J335" t="s">
        <v>6951</v>
      </c>
      <c r="K335" t="str">
        <f t="shared" si="16"/>
        <v>INSERT INTO Courses ([CourseID],[Department_ID],[No_of_Credits],[Course_Name]) VALUES(334,6,2,'Research Methods in Architecture')</v>
      </c>
      <c r="N335" t="str">
        <f t="shared" si="17"/>
        <v>'Research Methods in Architecture'</v>
      </c>
    </row>
    <row r="336" spans="1:14" x14ac:dyDescent="0.25">
      <c r="A336" t="s">
        <v>301</v>
      </c>
      <c r="B336" t="s">
        <v>302</v>
      </c>
      <c r="C336" t="str">
        <f t="shared" si="15"/>
        <v>'Architecture and Community Design'</v>
      </c>
      <c r="D336" t="s">
        <v>303</v>
      </c>
      <c r="E336">
        <v>6971</v>
      </c>
      <c r="F336" t="s">
        <v>352</v>
      </c>
      <c r="G336">
        <v>5</v>
      </c>
      <c r="H336">
        <v>335</v>
      </c>
      <c r="I336">
        <v>6</v>
      </c>
      <c r="J336" t="s">
        <v>6951</v>
      </c>
      <c r="K336" t="str">
        <f t="shared" si="16"/>
        <v>INSERT INTO Courses ([CourseID],[Department_ID],[No_of_Credits],[Course_Name]) VALUES(335,6,5,'Master's Thesis')</v>
      </c>
      <c r="N336" t="str">
        <f t="shared" si="17"/>
        <v>'Master's Thesis'</v>
      </c>
    </row>
    <row r="337" spans="1:14" x14ac:dyDescent="0.25">
      <c r="A337" t="s">
        <v>301</v>
      </c>
      <c r="B337" t="s">
        <v>302</v>
      </c>
      <c r="C337" t="str">
        <f t="shared" si="15"/>
        <v>'Architecture and Community Design'</v>
      </c>
      <c r="D337" t="s">
        <v>303</v>
      </c>
      <c r="E337">
        <v>6974</v>
      </c>
      <c r="F337" t="s">
        <v>353</v>
      </c>
      <c r="G337">
        <v>2</v>
      </c>
      <c r="H337">
        <v>336</v>
      </c>
      <c r="I337">
        <v>6</v>
      </c>
      <c r="J337" t="s">
        <v>6951</v>
      </c>
      <c r="K337" t="str">
        <f t="shared" si="16"/>
        <v>INSERT INTO Courses ([CourseID],[Department_ID],[No_of_Credits],[Course_Name]) VALUES(336,6,2,'Master's Project Planning')</v>
      </c>
      <c r="N337" t="str">
        <f t="shared" si="17"/>
        <v>'Master's Project Planning'</v>
      </c>
    </row>
    <row r="338" spans="1:14" x14ac:dyDescent="0.25">
      <c r="A338" t="s">
        <v>301</v>
      </c>
      <c r="B338" t="s">
        <v>302</v>
      </c>
      <c r="C338" t="str">
        <f t="shared" si="15"/>
        <v>'Architecture and Community Design'</v>
      </c>
      <c r="D338" t="s">
        <v>303</v>
      </c>
      <c r="E338">
        <v>6976</v>
      </c>
      <c r="F338" t="s">
        <v>354</v>
      </c>
      <c r="G338">
        <v>5</v>
      </c>
      <c r="H338">
        <v>337</v>
      </c>
      <c r="I338">
        <v>6</v>
      </c>
      <c r="J338" t="s">
        <v>6951</v>
      </c>
      <c r="K338" t="str">
        <f t="shared" si="16"/>
        <v>INSERT INTO Courses ([CourseID],[Department_ID],[No_of_Credits],[Course_Name]) VALUES(337,6,5,'Terminal Master's Project')</v>
      </c>
      <c r="N338" t="str">
        <f t="shared" si="17"/>
        <v>'Terminal Master's Project'</v>
      </c>
    </row>
    <row r="339" spans="1:14" x14ac:dyDescent="0.25">
      <c r="A339" t="s">
        <v>301</v>
      </c>
      <c r="B339" t="s">
        <v>355</v>
      </c>
      <c r="C339" t="str">
        <f t="shared" si="15"/>
        <v>'Art and Art History'</v>
      </c>
      <c r="D339" t="s">
        <v>356</v>
      </c>
      <c r="E339">
        <v>4341</v>
      </c>
      <c r="F339" t="s">
        <v>357</v>
      </c>
      <c r="G339">
        <v>3</v>
      </c>
      <c r="H339">
        <v>338</v>
      </c>
      <c r="I339">
        <v>7</v>
      </c>
      <c r="J339" t="s">
        <v>6951</v>
      </c>
      <c r="K339" t="str">
        <f t="shared" si="16"/>
        <v>INSERT INTO Courses ([CourseID],[Department_ID],[No_of_Credits],[Course_Name]) VALUES(338,7,3,'Art Teaching Strategies II')</v>
      </c>
      <c r="N339" t="str">
        <f t="shared" si="17"/>
        <v>'Art Teaching Strategies II'</v>
      </c>
    </row>
    <row r="340" spans="1:14" x14ac:dyDescent="0.25">
      <c r="A340" t="s">
        <v>108</v>
      </c>
      <c r="B340" t="s">
        <v>358</v>
      </c>
      <c r="C340" t="str">
        <f t="shared" si="15"/>
        <v>'Humanities'</v>
      </c>
      <c r="D340" t="s">
        <v>359</v>
      </c>
      <c r="E340">
        <v>2000</v>
      </c>
      <c r="F340" t="s">
        <v>360</v>
      </c>
      <c r="G340">
        <v>3</v>
      </c>
      <c r="H340">
        <v>339</v>
      </c>
      <c r="I340">
        <v>49</v>
      </c>
      <c r="J340" t="s">
        <v>6951</v>
      </c>
      <c r="K340" t="str">
        <f t="shared" si="16"/>
        <v>INSERT INTO Courses ([CourseID],[Department_ID],[No_of_Credits],[Course_Name]) VALUES(339,49,3,'Art and Culture')</v>
      </c>
      <c r="N340" t="str">
        <f t="shared" si="17"/>
        <v>'Art and Culture'</v>
      </c>
    </row>
    <row r="341" spans="1:14" x14ac:dyDescent="0.25">
      <c r="A341" t="s">
        <v>301</v>
      </c>
      <c r="B341" t="s">
        <v>355</v>
      </c>
      <c r="C341" t="str">
        <f t="shared" si="15"/>
        <v>'Art and Art History'</v>
      </c>
      <c r="D341" t="s">
        <v>359</v>
      </c>
      <c r="E341">
        <v>2050</v>
      </c>
      <c r="F341" t="s">
        <v>361</v>
      </c>
      <c r="G341">
        <v>3</v>
      </c>
      <c r="H341">
        <v>340</v>
      </c>
      <c r="I341">
        <v>7</v>
      </c>
      <c r="J341" t="s">
        <v>6951</v>
      </c>
      <c r="K341" t="str">
        <f t="shared" si="16"/>
        <v>INSERT INTO Courses ([CourseID],[Department_ID],[No_of_Credits],[Course_Name]) VALUES(340,7,3,'History of Visual Arts I')</v>
      </c>
      <c r="N341" t="str">
        <f t="shared" si="17"/>
        <v>'History of Visual Arts I'</v>
      </c>
    </row>
    <row r="342" spans="1:14" x14ac:dyDescent="0.25">
      <c r="A342" t="s">
        <v>301</v>
      </c>
      <c r="B342" t="s">
        <v>355</v>
      </c>
      <c r="C342" t="str">
        <f t="shared" si="15"/>
        <v>'Art and Art History'</v>
      </c>
      <c r="D342" t="s">
        <v>359</v>
      </c>
      <c r="E342">
        <v>2051</v>
      </c>
      <c r="F342" t="s">
        <v>362</v>
      </c>
      <c r="G342">
        <v>3</v>
      </c>
      <c r="H342">
        <v>341</v>
      </c>
      <c r="I342">
        <v>7</v>
      </c>
      <c r="J342" t="s">
        <v>6951</v>
      </c>
      <c r="K342" t="str">
        <f t="shared" si="16"/>
        <v>INSERT INTO Courses ([CourseID],[Department_ID],[No_of_Credits],[Course_Name]) VALUES(341,7,3,'History of Visual Arts II')</v>
      </c>
      <c r="N342" t="str">
        <f t="shared" si="17"/>
        <v>'History of Visual Arts II'</v>
      </c>
    </row>
    <row r="343" spans="1:14" x14ac:dyDescent="0.25">
      <c r="A343" t="s">
        <v>301</v>
      </c>
      <c r="B343" t="s">
        <v>355</v>
      </c>
      <c r="C343" t="str">
        <f t="shared" si="15"/>
        <v>'Art and Art History'</v>
      </c>
      <c r="D343" t="s">
        <v>359</v>
      </c>
      <c r="E343">
        <v>3001</v>
      </c>
      <c r="F343" t="s">
        <v>363</v>
      </c>
      <c r="G343">
        <v>3</v>
      </c>
      <c r="H343">
        <v>342</v>
      </c>
      <c r="I343">
        <v>7</v>
      </c>
      <c r="J343" t="s">
        <v>6951</v>
      </c>
      <c r="K343" t="str">
        <f t="shared" si="16"/>
        <v>INSERT INTO Courses ([CourseID],[Department_ID],[No_of_Credits],[Course_Name]) VALUES(342,7,3,'Introduction To Art')</v>
      </c>
      <c r="N343" t="str">
        <f t="shared" si="17"/>
        <v>'Introduction To Art'</v>
      </c>
    </row>
    <row r="344" spans="1:14" x14ac:dyDescent="0.25">
      <c r="A344" t="s">
        <v>301</v>
      </c>
      <c r="B344" t="s">
        <v>355</v>
      </c>
      <c r="C344" t="str">
        <f t="shared" si="15"/>
        <v>'Art and Art History'</v>
      </c>
      <c r="D344" t="s">
        <v>359</v>
      </c>
      <c r="E344">
        <v>4115</v>
      </c>
      <c r="F344" t="s">
        <v>364</v>
      </c>
      <c r="G344">
        <v>3</v>
      </c>
      <c r="H344">
        <v>343</v>
      </c>
      <c r="I344">
        <v>7</v>
      </c>
      <c r="J344" t="s">
        <v>6951</v>
      </c>
      <c r="K344" t="str">
        <f t="shared" si="16"/>
        <v>INSERT INTO Courses ([CourseID],[Department_ID],[No_of_Credits],[Course_Name]) VALUES(343,7,3,'Ancient Egyptian and Near Eastern Art')</v>
      </c>
      <c r="N344" t="str">
        <f t="shared" si="17"/>
        <v>'Ancient Egyptian and Near Eastern Art'</v>
      </c>
    </row>
    <row r="345" spans="1:14" x14ac:dyDescent="0.25">
      <c r="A345" t="s">
        <v>301</v>
      </c>
      <c r="B345" t="s">
        <v>355</v>
      </c>
      <c r="C345" t="str">
        <f t="shared" si="15"/>
        <v>'Art and Art History'</v>
      </c>
      <c r="D345" t="s">
        <v>359</v>
      </c>
      <c r="E345">
        <v>4130</v>
      </c>
      <c r="F345" t="s">
        <v>365</v>
      </c>
      <c r="G345">
        <v>3</v>
      </c>
      <c r="H345">
        <v>344</v>
      </c>
      <c r="I345">
        <v>7</v>
      </c>
      <c r="J345" t="s">
        <v>6951</v>
      </c>
      <c r="K345" t="str">
        <f t="shared" si="16"/>
        <v>INSERT INTO Courses ([CourseID],[Department_ID],[No_of_Credits],[Course_Name]) VALUES(344,7,3,'Greek Art')</v>
      </c>
      <c r="N345" t="str">
        <f t="shared" si="17"/>
        <v>'Greek Art'</v>
      </c>
    </row>
    <row r="346" spans="1:14" x14ac:dyDescent="0.25">
      <c r="A346" t="s">
        <v>301</v>
      </c>
      <c r="B346" t="s">
        <v>355</v>
      </c>
      <c r="C346" t="str">
        <f t="shared" si="15"/>
        <v>'Art and Art History'</v>
      </c>
      <c r="D346" t="s">
        <v>359</v>
      </c>
      <c r="E346">
        <v>4151</v>
      </c>
      <c r="F346" t="s">
        <v>366</v>
      </c>
      <c r="G346">
        <v>3</v>
      </c>
      <c r="H346">
        <v>345</v>
      </c>
      <c r="I346">
        <v>7</v>
      </c>
      <c r="J346" t="s">
        <v>6951</v>
      </c>
      <c r="K346" t="str">
        <f t="shared" si="16"/>
        <v>INSERT INTO Courses ([CourseID],[Department_ID],[No_of_Credits],[Course_Name]) VALUES(345,7,3,'Roman Art')</v>
      </c>
      <c r="N346" t="str">
        <f t="shared" si="17"/>
        <v>'Roman Art'</v>
      </c>
    </row>
    <row r="347" spans="1:14" x14ac:dyDescent="0.25">
      <c r="A347" t="s">
        <v>301</v>
      </c>
      <c r="B347" t="s">
        <v>355</v>
      </c>
      <c r="C347" t="str">
        <f t="shared" si="15"/>
        <v>'Art and Art History'</v>
      </c>
      <c r="D347" t="s">
        <v>359</v>
      </c>
      <c r="E347">
        <v>4170</v>
      </c>
      <c r="F347" t="s">
        <v>367</v>
      </c>
      <c r="G347">
        <v>3</v>
      </c>
      <c r="H347">
        <v>346</v>
      </c>
      <c r="I347">
        <v>7</v>
      </c>
      <c r="J347" t="s">
        <v>6951</v>
      </c>
      <c r="K347" t="str">
        <f t="shared" si="16"/>
        <v>INSERT INTO Courses ([CourseID],[Department_ID],[No_of_Credits],[Course_Name]) VALUES(346,7,3,'Greek and Roman Art')</v>
      </c>
      <c r="N347" t="str">
        <f t="shared" si="17"/>
        <v>'Greek and Roman Art'</v>
      </c>
    </row>
    <row r="348" spans="1:14" x14ac:dyDescent="0.25">
      <c r="A348" t="s">
        <v>301</v>
      </c>
      <c r="B348" t="s">
        <v>355</v>
      </c>
      <c r="C348" t="str">
        <f t="shared" si="15"/>
        <v>'Art and Art History'</v>
      </c>
      <c r="D348" t="s">
        <v>359</v>
      </c>
      <c r="E348">
        <v>4200</v>
      </c>
      <c r="F348" t="s">
        <v>368</v>
      </c>
      <c r="G348">
        <v>3</v>
      </c>
      <c r="H348">
        <v>347</v>
      </c>
      <c r="I348">
        <v>7</v>
      </c>
      <c r="J348" t="s">
        <v>6951</v>
      </c>
      <c r="K348" t="str">
        <f t="shared" si="16"/>
        <v>INSERT INTO Courses ([CourseID],[Department_ID],[No_of_Credits],[Course_Name]) VALUES(347,7,3,'Medieval Art')</v>
      </c>
      <c r="N348" t="str">
        <f t="shared" si="17"/>
        <v>'Medieval Art'</v>
      </c>
    </row>
    <row r="349" spans="1:14" x14ac:dyDescent="0.25">
      <c r="A349" t="s">
        <v>301</v>
      </c>
      <c r="B349" t="s">
        <v>355</v>
      </c>
      <c r="C349" t="str">
        <f t="shared" si="15"/>
        <v>'Art and Art History'</v>
      </c>
      <c r="D349" t="s">
        <v>359</v>
      </c>
      <c r="E349">
        <v>4301</v>
      </c>
      <c r="F349" t="s">
        <v>369</v>
      </c>
      <c r="G349">
        <v>3</v>
      </c>
      <c r="H349">
        <v>348</v>
      </c>
      <c r="I349">
        <v>7</v>
      </c>
      <c r="J349" t="s">
        <v>6951</v>
      </c>
      <c r="K349" t="str">
        <f t="shared" si="16"/>
        <v>INSERT INTO Courses ([CourseID],[Department_ID],[No_of_Credits],[Course_Name]) VALUES(348,7,3,'Renaissance Art')</v>
      </c>
      <c r="N349" t="str">
        <f t="shared" si="17"/>
        <v>'Renaissance Art'</v>
      </c>
    </row>
    <row r="350" spans="1:14" x14ac:dyDescent="0.25">
      <c r="A350" t="s">
        <v>301</v>
      </c>
      <c r="B350" t="s">
        <v>355</v>
      </c>
      <c r="C350" t="str">
        <f t="shared" si="15"/>
        <v>'Art and Art History'</v>
      </c>
      <c r="D350" t="s">
        <v>359</v>
      </c>
      <c r="E350">
        <v>4310</v>
      </c>
      <c r="F350" t="s">
        <v>370</v>
      </c>
      <c r="G350">
        <v>3</v>
      </c>
      <c r="H350">
        <v>349</v>
      </c>
      <c r="I350">
        <v>7</v>
      </c>
      <c r="J350" t="s">
        <v>6951</v>
      </c>
      <c r="K350" t="str">
        <f t="shared" si="16"/>
        <v>INSERT INTO Courses ([CourseID],[Department_ID],[No_of_Credits],[Course_Name]) VALUES(349,7,3,'Early Italian Renaissance')</v>
      </c>
      <c r="N350" t="str">
        <f t="shared" si="17"/>
        <v>'Early Italian Renaissance'</v>
      </c>
    </row>
    <row r="351" spans="1:14" x14ac:dyDescent="0.25">
      <c r="A351" t="s">
        <v>301</v>
      </c>
      <c r="B351" t="s">
        <v>355</v>
      </c>
      <c r="C351" t="str">
        <f t="shared" si="15"/>
        <v>'Art and Art History'</v>
      </c>
      <c r="D351" t="s">
        <v>359</v>
      </c>
      <c r="E351">
        <v>4312</v>
      </c>
      <c r="F351" t="s">
        <v>371</v>
      </c>
      <c r="G351">
        <v>3</v>
      </c>
      <c r="H351">
        <v>350</v>
      </c>
      <c r="I351">
        <v>7</v>
      </c>
      <c r="J351" t="s">
        <v>6951</v>
      </c>
      <c r="K351" t="str">
        <f t="shared" si="16"/>
        <v>INSERT INTO Courses ([CourseID],[Department_ID],[No_of_Credits],[Course_Name]) VALUES(350,7,3,'Late Italian Renaissance')</v>
      </c>
      <c r="N351" t="str">
        <f t="shared" si="17"/>
        <v>'Late Italian Renaissance'</v>
      </c>
    </row>
    <row r="352" spans="1:14" x14ac:dyDescent="0.25">
      <c r="A352" t="s">
        <v>301</v>
      </c>
      <c r="B352" t="s">
        <v>355</v>
      </c>
      <c r="C352" t="str">
        <f t="shared" si="15"/>
        <v>'Art and Art History'</v>
      </c>
      <c r="D352" t="s">
        <v>359</v>
      </c>
      <c r="E352">
        <v>4318</v>
      </c>
      <c r="F352" t="s">
        <v>372</v>
      </c>
      <c r="G352">
        <v>3</v>
      </c>
      <c r="H352">
        <v>351</v>
      </c>
      <c r="I352">
        <v>7</v>
      </c>
      <c r="J352" t="s">
        <v>6951</v>
      </c>
      <c r="K352" t="str">
        <f t="shared" si="16"/>
        <v>INSERT INTO Courses ([CourseID],[Department_ID],[No_of_Credits],[Course_Name]) VALUES(351,7,3,'Venetian Art')</v>
      </c>
      <c r="N352" t="str">
        <f t="shared" si="17"/>
        <v>'Venetian Art'</v>
      </c>
    </row>
    <row r="353" spans="1:14" x14ac:dyDescent="0.25">
      <c r="A353" t="s">
        <v>301</v>
      </c>
      <c r="B353" t="s">
        <v>355</v>
      </c>
      <c r="C353" t="str">
        <f t="shared" si="15"/>
        <v>'Art and Art History'</v>
      </c>
      <c r="D353" t="s">
        <v>359</v>
      </c>
      <c r="E353">
        <v>4333</v>
      </c>
      <c r="F353" t="s">
        <v>373</v>
      </c>
      <c r="G353">
        <v>3</v>
      </c>
      <c r="H353">
        <v>352</v>
      </c>
      <c r="I353">
        <v>7</v>
      </c>
      <c r="J353" t="s">
        <v>6951</v>
      </c>
      <c r="K353" t="str">
        <f t="shared" si="16"/>
        <v>INSERT INTO Courses ([CourseID],[Department_ID],[No_of_Credits],[Course_Name]) VALUES(352,7,3,'Northern Renaissance Art')</v>
      </c>
      <c r="N353" t="str">
        <f t="shared" si="17"/>
        <v>'Northern Renaissance Art'</v>
      </c>
    </row>
    <row r="354" spans="1:14" x14ac:dyDescent="0.25">
      <c r="A354" t="s">
        <v>301</v>
      </c>
      <c r="B354" t="s">
        <v>355</v>
      </c>
      <c r="C354" t="str">
        <f t="shared" si="15"/>
        <v>'Art and Art History'</v>
      </c>
      <c r="D354" t="s">
        <v>359</v>
      </c>
      <c r="E354">
        <v>4350</v>
      </c>
      <c r="F354" t="s">
        <v>374</v>
      </c>
      <c r="G354">
        <v>3</v>
      </c>
      <c r="H354">
        <v>353</v>
      </c>
      <c r="I354">
        <v>7</v>
      </c>
      <c r="J354" t="s">
        <v>6951</v>
      </c>
      <c r="K354" t="str">
        <f t="shared" si="16"/>
        <v>INSERT INTO Courses ([CourseID],[Department_ID],[No_of_Credits],[Course_Name]) VALUES(353,7,3,'Baroque and Rococo Art')</v>
      </c>
      <c r="N354" t="str">
        <f t="shared" si="17"/>
        <v>'Baroque and Rococo Art'</v>
      </c>
    </row>
    <row r="355" spans="1:14" x14ac:dyDescent="0.25">
      <c r="A355" t="s">
        <v>301</v>
      </c>
      <c r="B355" t="s">
        <v>355</v>
      </c>
      <c r="C355" t="str">
        <f t="shared" si="15"/>
        <v>'Art and Art History'</v>
      </c>
      <c r="D355" t="s">
        <v>359</v>
      </c>
      <c r="E355">
        <v>4430</v>
      </c>
      <c r="F355" t="s">
        <v>375</v>
      </c>
      <c r="G355">
        <v>3</v>
      </c>
      <c r="H355">
        <v>354</v>
      </c>
      <c r="I355">
        <v>7</v>
      </c>
      <c r="J355" t="s">
        <v>6951</v>
      </c>
      <c r="K355" t="str">
        <f t="shared" si="16"/>
        <v>INSERT INTO Courses ([CourseID],[Department_ID],[No_of_Credits],[Course_Name]) VALUES(354,7,3,'Nineteenth Century Art')</v>
      </c>
      <c r="N355" t="str">
        <f t="shared" si="17"/>
        <v>'Nineteenth Century Art'</v>
      </c>
    </row>
    <row r="356" spans="1:14" x14ac:dyDescent="0.25">
      <c r="A356" t="s">
        <v>301</v>
      </c>
      <c r="B356" t="s">
        <v>355</v>
      </c>
      <c r="C356" t="str">
        <f t="shared" si="15"/>
        <v>'Art and Art History'</v>
      </c>
      <c r="D356" t="s">
        <v>359</v>
      </c>
      <c r="E356">
        <v>4450</v>
      </c>
      <c r="F356" t="s">
        <v>376</v>
      </c>
      <c r="G356">
        <v>3</v>
      </c>
      <c r="H356">
        <v>355</v>
      </c>
      <c r="I356">
        <v>7</v>
      </c>
      <c r="J356" t="s">
        <v>6951</v>
      </c>
      <c r="K356" t="str">
        <f t="shared" si="16"/>
        <v>INSERT INTO Courses ([CourseID],[Department_ID],[No_of_Credits],[Course_Name]) VALUES(355,7,3,'Twentieth Century Art')</v>
      </c>
      <c r="N356" t="str">
        <f t="shared" si="17"/>
        <v>'Twentieth Century Art'</v>
      </c>
    </row>
    <row r="357" spans="1:14" x14ac:dyDescent="0.25">
      <c r="A357" t="s">
        <v>301</v>
      </c>
      <c r="B357" t="s">
        <v>355</v>
      </c>
      <c r="C357" t="str">
        <f t="shared" si="15"/>
        <v>'Art and Art History'</v>
      </c>
      <c r="D357" t="s">
        <v>359</v>
      </c>
      <c r="E357">
        <v>4455</v>
      </c>
      <c r="F357" t="s">
        <v>377</v>
      </c>
      <c r="G357">
        <v>3</v>
      </c>
      <c r="H357">
        <v>356</v>
      </c>
      <c r="I357">
        <v>7</v>
      </c>
      <c r="J357" t="s">
        <v>6951</v>
      </c>
      <c r="K357" t="str">
        <f t="shared" si="16"/>
        <v>INSERT INTO Courses ([CourseID],[Department_ID],[No_of_Credits],[Course_Name]) VALUES(356,7,3,'Modern Political Iconography')</v>
      </c>
      <c r="N357" t="str">
        <f t="shared" si="17"/>
        <v>'Modern Political Iconography'</v>
      </c>
    </row>
    <row r="358" spans="1:14" x14ac:dyDescent="0.25">
      <c r="A358" t="s">
        <v>301</v>
      </c>
      <c r="B358" t="s">
        <v>355</v>
      </c>
      <c r="C358" t="str">
        <f t="shared" si="15"/>
        <v>'Art and Art History'</v>
      </c>
      <c r="D358" t="s">
        <v>359</v>
      </c>
      <c r="E358" t="s">
        <v>378</v>
      </c>
      <c r="F358" t="s">
        <v>379</v>
      </c>
      <c r="G358">
        <v>3</v>
      </c>
      <c r="H358">
        <v>357</v>
      </c>
      <c r="I358">
        <v>7</v>
      </c>
      <c r="J358" t="s">
        <v>6951</v>
      </c>
      <c r="K358" t="str">
        <f t="shared" si="16"/>
        <v>INSERT INTO Courses ([CourseID],[Department_ID],[No_of_Credits],[Course_Name]) VALUES(357,7,3,'Contemporary Issues in Art')</v>
      </c>
      <c r="N358" t="str">
        <f t="shared" si="17"/>
        <v>'Contemporary Issues in Art'</v>
      </c>
    </row>
    <row r="359" spans="1:14" x14ac:dyDescent="0.25">
      <c r="A359" t="s">
        <v>301</v>
      </c>
      <c r="B359" t="s">
        <v>355</v>
      </c>
      <c r="C359" t="str">
        <f t="shared" si="15"/>
        <v>'Art and Art History'</v>
      </c>
      <c r="D359" t="s">
        <v>359</v>
      </c>
      <c r="E359">
        <v>4520</v>
      </c>
      <c r="F359" t="s">
        <v>380</v>
      </c>
      <c r="G359">
        <v>3</v>
      </c>
      <c r="H359">
        <v>358</v>
      </c>
      <c r="I359">
        <v>7</v>
      </c>
      <c r="J359" t="s">
        <v>6951</v>
      </c>
      <c r="K359" t="str">
        <f t="shared" si="16"/>
        <v>INSERT INTO Courses ([CourseID],[Department_ID],[No_of_Credits],[Course_Name]) VALUES(358,7,3,'African Art')</v>
      </c>
      <c r="N359" t="str">
        <f t="shared" si="17"/>
        <v>'African Art'</v>
      </c>
    </row>
    <row r="360" spans="1:14" x14ac:dyDescent="0.25">
      <c r="A360" t="s">
        <v>301</v>
      </c>
      <c r="B360" t="s">
        <v>355</v>
      </c>
      <c r="C360" t="str">
        <f t="shared" si="15"/>
        <v>'Art and Art History'</v>
      </c>
      <c r="D360" t="s">
        <v>359</v>
      </c>
      <c r="E360">
        <v>4530</v>
      </c>
      <c r="F360" t="s">
        <v>381</v>
      </c>
      <c r="G360">
        <v>3</v>
      </c>
      <c r="H360">
        <v>359</v>
      </c>
      <c r="I360">
        <v>7</v>
      </c>
      <c r="J360" t="s">
        <v>6951</v>
      </c>
      <c r="K360" t="str">
        <f t="shared" si="16"/>
        <v>INSERT INTO Courses ([CourseID],[Department_ID],[No_of_Credits],[Course_Name]) VALUES(359,7,3,'Asian Art')</v>
      </c>
      <c r="N360" t="str">
        <f t="shared" si="17"/>
        <v>'Asian Art'</v>
      </c>
    </row>
    <row r="361" spans="1:14" x14ac:dyDescent="0.25">
      <c r="A361" t="s">
        <v>301</v>
      </c>
      <c r="B361" t="s">
        <v>355</v>
      </c>
      <c r="C361" t="str">
        <f t="shared" si="15"/>
        <v>'Art and Art History'</v>
      </c>
      <c r="D361" t="s">
        <v>359</v>
      </c>
      <c r="E361">
        <v>4557</v>
      </c>
      <c r="F361" t="s">
        <v>382</v>
      </c>
      <c r="G361">
        <v>3</v>
      </c>
      <c r="H361">
        <v>360</v>
      </c>
      <c r="I361">
        <v>7</v>
      </c>
      <c r="J361" t="s">
        <v>6951</v>
      </c>
      <c r="K361" t="str">
        <f t="shared" si="16"/>
        <v>INSERT INTO Courses ([CourseID],[Department_ID],[No_of_Credits],[Course_Name]) VALUES(360,7,3,'Chinese Art')</v>
      </c>
      <c r="N361" t="str">
        <f t="shared" si="17"/>
        <v>'Chinese Art'</v>
      </c>
    </row>
    <row r="362" spans="1:14" x14ac:dyDescent="0.25">
      <c r="A362" t="s">
        <v>91</v>
      </c>
      <c r="B362" t="s">
        <v>355</v>
      </c>
      <c r="C362" t="str">
        <f t="shared" si="15"/>
        <v>'Art and Art History'</v>
      </c>
      <c r="D362" t="s">
        <v>359</v>
      </c>
      <c r="E362">
        <v>4571</v>
      </c>
      <c r="F362" t="s">
        <v>383</v>
      </c>
      <c r="G362">
        <v>3</v>
      </c>
      <c r="H362">
        <v>361</v>
      </c>
      <c r="I362">
        <v>7</v>
      </c>
      <c r="J362" t="s">
        <v>6951</v>
      </c>
      <c r="K362" t="str">
        <f t="shared" si="16"/>
        <v>INSERT INTO Courses ([CourseID],[Department_ID],[No_of_Credits],[Course_Name]) VALUES(361,7,3,'Themes in Islamic Art and Architecture')</v>
      </c>
      <c r="N362" t="str">
        <f t="shared" si="17"/>
        <v>'Themes in Islamic Art and Architecture'</v>
      </c>
    </row>
    <row r="363" spans="1:14" x14ac:dyDescent="0.25">
      <c r="A363" t="s">
        <v>301</v>
      </c>
      <c r="B363" t="s">
        <v>355</v>
      </c>
      <c r="C363" t="str">
        <f t="shared" si="15"/>
        <v>'Art and Art History'</v>
      </c>
      <c r="D363" t="s">
        <v>359</v>
      </c>
      <c r="E363">
        <v>4710</v>
      </c>
      <c r="F363" t="s">
        <v>384</v>
      </c>
      <c r="G363">
        <v>3</v>
      </c>
      <c r="H363">
        <v>362</v>
      </c>
      <c r="I363">
        <v>7</v>
      </c>
      <c r="J363" t="s">
        <v>6951</v>
      </c>
      <c r="K363" t="str">
        <f t="shared" si="16"/>
        <v>INSERT INTO Courses ([CourseID],[Department_ID],[No_of_Credits],[Course_Name]) VALUES(362,7,3,'History of Photography')</v>
      </c>
      <c r="N363" t="str">
        <f t="shared" si="17"/>
        <v>'History of Photography'</v>
      </c>
    </row>
    <row r="364" spans="1:14" x14ac:dyDescent="0.25">
      <c r="A364" t="s">
        <v>301</v>
      </c>
      <c r="B364" t="s">
        <v>355</v>
      </c>
      <c r="C364" t="str">
        <f t="shared" si="15"/>
        <v>'Art and Art History'</v>
      </c>
      <c r="D364" t="s">
        <v>359</v>
      </c>
      <c r="E364" t="s">
        <v>385</v>
      </c>
      <c r="F364" t="s">
        <v>386</v>
      </c>
      <c r="G364">
        <v>3</v>
      </c>
      <c r="H364">
        <v>363</v>
      </c>
      <c r="I364">
        <v>7</v>
      </c>
      <c r="J364" t="s">
        <v>6951</v>
      </c>
      <c r="K364" t="str">
        <f t="shared" si="16"/>
        <v>INSERT INTO Courses ([CourseID],[Department_ID],[No_of_Credits],[Course_Name]) VALUES(363,7,3,'History of Printmaking')</v>
      </c>
      <c r="N364" t="str">
        <f t="shared" si="17"/>
        <v>'History of Printmaking'</v>
      </c>
    </row>
    <row r="365" spans="1:14" x14ac:dyDescent="0.25">
      <c r="A365" t="s">
        <v>91</v>
      </c>
      <c r="B365" t="s">
        <v>92</v>
      </c>
      <c r="C365" t="str">
        <f t="shared" si="15"/>
        <v>'Verbal &amp; Visual Arts'</v>
      </c>
      <c r="D365" t="s">
        <v>359</v>
      </c>
      <c r="E365">
        <v>4724</v>
      </c>
      <c r="F365" t="s">
        <v>387</v>
      </c>
      <c r="G365">
        <v>3</v>
      </c>
      <c r="H365">
        <v>364</v>
      </c>
      <c r="I365">
        <v>99</v>
      </c>
      <c r="J365" t="s">
        <v>6951</v>
      </c>
      <c r="K365" t="str">
        <f t="shared" si="16"/>
        <v>INSERT INTO Courses ([CourseID],[Department_ID],[No_of_Credits],[Course_Name]) VALUES(364,99,3,'History of Graphic Design')</v>
      </c>
      <c r="N365" t="str">
        <f t="shared" si="17"/>
        <v>'History of Graphic Design'</v>
      </c>
    </row>
    <row r="366" spans="1:14" x14ac:dyDescent="0.25">
      <c r="A366" t="s">
        <v>301</v>
      </c>
      <c r="B366" t="s">
        <v>355</v>
      </c>
      <c r="C366" t="str">
        <f t="shared" si="15"/>
        <v>'Art and Art History'</v>
      </c>
      <c r="D366" t="s">
        <v>359</v>
      </c>
      <c r="E366">
        <v>4744</v>
      </c>
      <c r="F366" t="s">
        <v>388</v>
      </c>
      <c r="G366">
        <v>3</v>
      </c>
      <c r="H366">
        <v>365</v>
      </c>
      <c r="I366">
        <v>7</v>
      </c>
      <c r="J366" t="s">
        <v>6951</v>
      </c>
      <c r="K366" t="str">
        <f t="shared" si="16"/>
        <v>INSERT INTO Courses ([CourseID],[Department_ID],[No_of_Credits],[Course_Name]) VALUES(365,7,3,'Selected Topics in the History of Film')</v>
      </c>
      <c r="N366" t="str">
        <f t="shared" si="17"/>
        <v>'Selected Topics in the History of Film'</v>
      </c>
    </row>
    <row r="367" spans="1:14" x14ac:dyDescent="0.25">
      <c r="A367" t="s">
        <v>301</v>
      </c>
      <c r="B367" t="s">
        <v>355</v>
      </c>
      <c r="C367" t="str">
        <f t="shared" si="15"/>
        <v>'Art and Art History'</v>
      </c>
      <c r="D367" t="s">
        <v>359</v>
      </c>
      <c r="E367">
        <v>4800</v>
      </c>
      <c r="F367" t="s">
        <v>389</v>
      </c>
      <c r="G367">
        <v>3</v>
      </c>
      <c r="H367">
        <v>366</v>
      </c>
      <c r="I367">
        <v>7</v>
      </c>
      <c r="J367" t="s">
        <v>6951</v>
      </c>
      <c r="K367" t="str">
        <f t="shared" si="16"/>
        <v>INSERT INTO Courses ([CourseID],[Department_ID],[No_of_Credits],[Course_Name]) VALUES(366,7,3,'Critical Studies in Art History')</v>
      </c>
      <c r="N367" t="str">
        <f t="shared" si="17"/>
        <v>'Critical Studies in Art History'</v>
      </c>
    </row>
    <row r="368" spans="1:14" x14ac:dyDescent="0.25">
      <c r="A368" t="s">
        <v>301</v>
      </c>
      <c r="B368" t="s">
        <v>355</v>
      </c>
      <c r="C368" t="str">
        <f t="shared" si="15"/>
        <v>'Art and Art History'</v>
      </c>
      <c r="D368" t="s">
        <v>359</v>
      </c>
      <c r="E368">
        <v>4890</v>
      </c>
      <c r="F368" t="s">
        <v>390</v>
      </c>
      <c r="G368">
        <v>3</v>
      </c>
      <c r="H368">
        <v>367</v>
      </c>
      <c r="I368">
        <v>7</v>
      </c>
      <c r="J368" t="s">
        <v>6951</v>
      </c>
      <c r="K368" t="str">
        <f t="shared" si="16"/>
        <v>INSERT INTO Courses ([CourseID],[Department_ID],[No_of_Credits],[Course_Name]) VALUES(367,7,3,'Paris Art History')</v>
      </c>
      <c r="N368" t="str">
        <f t="shared" si="17"/>
        <v>'Paris Art History'</v>
      </c>
    </row>
    <row r="369" spans="1:14" x14ac:dyDescent="0.25">
      <c r="A369" t="s">
        <v>301</v>
      </c>
      <c r="B369" t="s">
        <v>355</v>
      </c>
      <c r="C369" t="str">
        <f t="shared" si="15"/>
        <v>'Art and Art History'</v>
      </c>
      <c r="D369" t="s">
        <v>359</v>
      </c>
      <c r="E369">
        <v>4930</v>
      </c>
      <c r="F369" t="s">
        <v>391</v>
      </c>
      <c r="G369">
        <v>3</v>
      </c>
      <c r="H369">
        <v>368</v>
      </c>
      <c r="I369">
        <v>7</v>
      </c>
      <c r="J369" t="s">
        <v>6951</v>
      </c>
      <c r="K369" t="str">
        <f t="shared" si="16"/>
        <v>INSERT INTO Courses ([CourseID],[Department_ID],[No_of_Credits],[Course_Name]) VALUES(368,7,3,'Art History: Selected Topics')</v>
      </c>
      <c r="N369" t="str">
        <f t="shared" si="17"/>
        <v>'Art History: Selected Topics'</v>
      </c>
    </row>
    <row r="370" spans="1:14" x14ac:dyDescent="0.25">
      <c r="A370" t="s">
        <v>301</v>
      </c>
      <c r="B370" t="s">
        <v>355</v>
      </c>
      <c r="C370" t="str">
        <f t="shared" si="15"/>
        <v>'Art and Art History'</v>
      </c>
      <c r="D370" t="s">
        <v>359</v>
      </c>
      <c r="E370">
        <v>5813</v>
      </c>
      <c r="F370" t="s">
        <v>392</v>
      </c>
      <c r="G370">
        <v>4</v>
      </c>
      <c r="H370">
        <v>369</v>
      </c>
      <c r="I370">
        <v>7</v>
      </c>
      <c r="J370" t="s">
        <v>6951</v>
      </c>
      <c r="K370" t="str">
        <f t="shared" si="16"/>
        <v>INSERT INTO Courses ([CourseID],[Department_ID],[No_of_Credits],[Course_Name]) VALUES(369,7,4,'Methods of Art History')</v>
      </c>
      <c r="N370" t="str">
        <f t="shared" si="17"/>
        <v>'Methods of Art History'</v>
      </c>
    </row>
    <row r="371" spans="1:14" x14ac:dyDescent="0.25">
      <c r="A371" t="s">
        <v>301</v>
      </c>
      <c r="B371" t="s">
        <v>355</v>
      </c>
      <c r="C371" t="str">
        <f t="shared" si="15"/>
        <v>'Art and Art History'</v>
      </c>
      <c r="D371" t="s">
        <v>359</v>
      </c>
      <c r="E371">
        <v>5836</v>
      </c>
      <c r="F371" t="s">
        <v>393</v>
      </c>
      <c r="G371">
        <v>3</v>
      </c>
      <c r="H371">
        <v>370</v>
      </c>
      <c r="I371">
        <v>7</v>
      </c>
      <c r="J371" t="s">
        <v>6951</v>
      </c>
      <c r="K371" t="str">
        <f t="shared" si="16"/>
        <v>INSERT INTO Courses ([CourseID],[Department_ID],[No_of_Credits],[Course_Name]) VALUES(370,7,3,'Collection and Exhibition Management')</v>
      </c>
      <c r="N371" t="str">
        <f t="shared" si="17"/>
        <v>'Collection and Exhibition Management'</v>
      </c>
    </row>
    <row r="372" spans="1:14" x14ac:dyDescent="0.25">
      <c r="A372" t="s">
        <v>301</v>
      </c>
      <c r="B372" t="s">
        <v>355</v>
      </c>
      <c r="C372" t="str">
        <f t="shared" si="15"/>
        <v>'Art and Art History'</v>
      </c>
      <c r="D372" t="s">
        <v>359</v>
      </c>
      <c r="E372">
        <v>6055</v>
      </c>
      <c r="F372" t="s">
        <v>394</v>
      </c>
      <c r="G372">
        <v>3</v>
      </c>
      <c r="H372">
        <v>371</v>
      </c>
      <c r="I372">
        <v>7</v>
      </c>
      <c r="J372" t="s">
        <v>6951</v>
      </c>
      <c r="K372" t="str">
        <f t="shared" si="16"/>
        <v>INSERT INTO Courses ([CourseID],[Department_ID],[No_of_Credits],[Course_Name]) VALUES(371,7,3,'Art History')</v>
      </c>
      <c r="N372" t="str">
        <f t="shared" si="17"/>
        <v>'Art History'</v>
      </c>
    </row>
    <row r="373" spans="1:14" x14ac:dyDescent="0.25">
      <c r="A373" t="s">
        <v>301</v>
      </c>
      <c r="B373" t="s">
        <v>355</v>
      </c>
      <c r="C373" t="str">
        <f t="shared" si="15"/>
        <v>'Art and Art History'</v>
      </c>
      <c r="D373" t="s">
        <v>359</v>
      </c>
      <c r="E373">
        <v>6798</v>
      </c>
      <c r="F373" t="s">
        <v>395</v>
      </c>
      <c r="G373">
        <v>4</v>
      </c>
      <c r="H373">
        <v>372</v>
      </c>
      <c r="I373">
        <v>7</v>
      </c>
      <c r="J373" t="s">
        <v>6951</v>
      </c>
      <c r="K373" t="str">
        <f t="shared" si="16"/>
        <v>INSERT INTO Courses ([CourseID],[Department_ID],[No_of_Credits],[Course_Name]) VALUES(372,7,4,'Seminar In Art History')</v>
      </c>
      <c r="N373" t="str">
        <f t="shared" si="17"/>
        <v>'Seminar In Art History'</v>
      </c>
    </row>
    <row r="374" spans="1:14" x14ac:dyDescent="0.25">
      <c r="A374" t="s">
        <v>301</v>
      </c>
      <c r="B374" t="s">
        <v>355</v>
      </c>
      <c r="C374" t="str">
        <f t="shared" si="15"/>
        <v>'Art and Art History'</v>
      </c>
      <c r="D374" t="s">
        <v>359</v>
      </c>
      <c r="E374">
        <v>6891</v>
      </c>
      <c r="F374" t="s">
        <v>390</v>
      </c>
      <c r="G374">
        <v>4</v>
      </c>
      <c r="H374">
        <v>373</v>
      </c>
      <c r="I374">
        <v>7</v>
      </c>
      <c r="J374" t="s">
        <v>6951</v>
      </c>
      <c r="K374" t="str">
        <f t="shared" si="16"/>
        <v>INSERT INTO Courses ([CourseID],[Department_ID],[No_of_Credits],[Course_Name]) VALUES(373,7,4,'Paris Art History')</v>
      </c>
      <c r="N374" t="str">
        <f t="shared" si="17"/>
        <v>'Paris Art History'</v>
      </c>
    </row>
    <row r="375" spans="1:14" x14ac:dyDescent="0.25">
      <c r="A375" t="s">
        <v>301</v>
      </c>
      <c r="B375" t="s">
        <v>355</v>
      </c>
      <c r="C375" t="str">
        <f t="shared" si="15"/>
        <v>'Art and Art History'</v>
      </c>
      <c r="D375" t="s">
        <v>396</v>
      </c>
      <c r="E375" t="s">
        <v>397</v>
      </c>
      <c r="F375" t="s">
        <v>398</v>
      </c>
      <c r="G375">
        <v>3</v>
      </c>
      <c r="H375">
        <v>374</v>
      </c>
      <c r="I375">
        <v>7</v>
      </c>
      <c r="J375" t="s">
        <v>6951</v>
      </c>
      <c r="K375" t="str">
        <f t="shared" si="16"/>
        <v>INSERT INTO Courses ([CourseID],[Department_ID],[No_of_Credits],[Course_Name]) VALUES(374,7,3,'Concepts and Practices I')</v>
      </c>
      <c r="N375" t="str">
        <f t="shared" si="17"/>
        <v>'Concepts and Practices I'</v>
      </c>
    </row>
    <row r="376" spans="1:14" x14ac:dyDescent="0.25">
      <c r="A376" t="s">
        <v>301</v>
      </c>
      <c r="B376" t="s">
        <v>355</v>
      </c>
      <c r="C376" t="str">
        <f t="shared" si="15"/>
        <v>'Art and Art History'</v>
      </c>
      <c r="D376" t="s">
        <v>396</v>
      </c>
      <c r="E376" t="s">
        <v>399</v>
      </c>
      <c r="F376" t="s">
        <v>400</v>
      </c>
      <c r="G376">
        <v>3</v>
      </c>
      <c r="H376">
        <v>375</v>
      </c>
      <c r="I376">
        <v>7</v>
      </c>
      <c r="J376" t="s">
        <v>6951</v>
      </c>
      <c r="K376" t="str">
        <f t="shared" si="16"/>
        <v>INSERT INTO Courses ([CourseID],[Department_ID],[No_of_Credits],[Course_Name]) VALUES(375,7,3,'Concepts and Practices II')</v>
      </c>
      <c r="N376" t="str">
        <f t="shared" si="17"/>
        <v>'Concepts and Practices II'</v>
      </c>
    </row>
    <row r="377" spans="1:14" x14ac:dyDescent="0.25">
      <c r="A377" t="s">
        <v>91</v>
      </c>
      <c r="B377" t="s">
        <v>92</v>
      </c>
      <c r="C377" t="str">
        <f t="shared" si="15"/>
        <v>'Verbal &amp; Visual Arts'</v>
      </c>
      <c r="D377" t="s">
        <v>396</v>
      </c>
      <c r="E377">
        <v>2251</v>
      </c>
      <c r="F377" t="s">
        <v>401</v>
      </c>
      <c r="G377">
        <v>3</v>
      </c>
      <c r="H377">
        <v>376</v>
      </c>
      <c r="I377">
        <v>99</v>
      </c>
      <c r="J377" t="s">
        <v>6951</v>
      </c>
      <c r="K377" t="str">
        <f t="shared" si="16"/>
        <v>INSERT INTO Courses ([CourseID],[Department_ID],[No_of_Credits],[Course_Name]) VALUES(376,99,3,'Illustration I')</v>
      </c>
      <c r="N377" t="str">
        <f t="shared" si="17"/>
        <v>'Illustration I'</v>
      </c>
    </row>
    <row r="378" spans="1:14" x14ac:dyDescent="0.25">
      <c r="A378" t="s">
        <v>301</v>
      </c>
      <c r="B378" t="s">
        <v>355</v>
      </c>
      <c r="C378" t="str">
        <f t="shared" si="15"/>
        <v>'Art and Art History'</v>
      </c>
      <c r="D378" t="s">
        <v>396</v>
      </c>
      <c r="E378" t="s">
        <v>402</v>
      </c>
      <c r="F378" t="s">
        <v>403</v>
      </c>
      <c r="G378">
        <v>3</v>
      </c>
      <c r="H378">
        <v>377</v>
      </c>
      <c r="I378">
        <v>7</v>
      </c>
      <c r="J378" t="s">
        <v>6951</v>
      </c>
      <c r="K378" t="str">
        <f t="shared" si="16"/>
        <v>INSERT INTO Courses ([CourseID],[Department_ID],[No_of_Credits],[Course_Name]) VALUES(377,7,3,'Beginning Drawing')</v>
      </c>
      <c r="N378" t="str">
        <f t="shared" si="17"/>
        <v>'Beginning Drawing'</v>
      </c>
    </row>
    <row r="379" spans="1:14" x14ac:dyDescent="0.25">
      <c r="A379" t="s">
        <v>91</v>
      </c>
      <c r="B379" t="s">
        <v>92</v>
      </c>
      <c r="C379" t="str">
        <f t="shared" si="15"/>
        <v>'Verbal &amp; Visual Arts'</v>
      </c>
      <c r="D379" t="s">
        <v>396</v>
      </c>
      <c r="E379">
        <v>2344</v>
      </c>
      <c r="F379" t="s">
        <v>404</v>
      </c>
      <c r="G379">
        <v>3</v>
      </c>
      <c r="H379">
        <v>378</v>
      </c>
      <c r="I379">
        <v>99</v>
      </c>
      <c r="J379" t="s">
        <v>6951</v>
      </c>
      <c r="K379" t="str">
        <f t="shared" si="16"/>
        <v>INSERT INTO Courses ([CourseID],[Department_ID],[No_of_Credits],[Course_Name]) VALUES(378,99,3,'Beginning Drawing for Graphic Arts')</v>
      </c>
      <c r="N379" t="str">
        <f t="shared" si="17"/>
        <v>'Beginning Drawing for Graphic Arts'</v>
      </c>
    </row>
    <row r="380" spans="1:14" x14ac:dyDescent="0.25">
      <c r="A380" t="s">
        <v>91</v>
      </c>
      <c r="B380" t="s">
        <v>92</v>
      </c>
      <c r="C380" t="str">
        <f t="shared" si="15"/>
        <v>'Verbal &amp; Visual Arts'</v>
      </c>
      <c r="D380" t="s">
        <v>396</v>
      </c>
      <c r="E380">
        <v>2345</v>
      </c>
      <c r="F380" t="s">
        <v>405</v>
      </c>
      <c r="G380">
        <v>3</v>
      </c>
      <c r="H380">
        <v>379</v>
      </c>
      <c r="I380">
        <v>99</v>
      </c>
      <c r="J380" t="s">
        <v>6951</v>
      </c>
      <c r="K380" t="str">
        <f t="shared" si="16"/>
        <v>INSERT INTO Courses ([CourseID],[Department_ID],[No_of_Credits],[Course_Name]) VALUES(379,99,3,'Intermediate Drawing for Graphic Arts')</v>
      </c>
      <c r="N380" t="str">
        <f t="shared" si="17"/>
        <v>'Intermediate Drawing for Graphic Arts'</v>
      </c>
    </row>
    <row r="381" spans="1:14" x14ac:dyDescent="0.25">
      <c r="A381" t="s">
        <v>301</v>
      </c>
      <c r="B381" t="s">
        <v>355</v>
      </c>
      <c r="C381" t="str">
        <f t="shared" si="15"/>
        <v>'Art and Art History'</v>
      </c>
      <c r="D381" t="s">
        <v>396</v>
      </c>
      <c r="E381" t="s">
        <v>406</v>
      </c>
      <c r="F381" t="s">
        <v>407</v>
      </c>
      <c r="G381">
        <v>3</v>
      </c>
      <c r="H381">
        <v>380</v>
      </c>
      <c r="I381">
        <v>7</v>
      </c>
      <c r="J381" t="s">
        <v>6951</v>
      </c>
      <c r="K381" t="str">
        <f t="shared" si="16"/>
        <v>INSERT INTO Courses ([CourseID],[Department_ID],[No_of_Credits],[Course_Name]) VALUES(380,7,3,'Beginning Printmaking')</v>
      </c>
      <c r="N381" t="str">
        <f t="shared" si="17"/>
        <v>'Beginning Printmaking'</v>
      </c>
    </row>
    <row r="382" spans="1:14" x14ac:dyDescent="0.25">
      <c r="A382" t="s">
        <v>91</v>
      </c>
      <c r="B382" t="s">
        <v>92</v>
      </c>
      <c r="C382" t="str">
        <f t="shared" si="15"/>
        <v>'Verbal &amp; Visual Arts'</v>
      </c>
      <c r="D382" t="s">
        <v>396</v>
      </c>
      <c r="E382">
        <v>2430</v>
      </c>
      <c r="F382" t="s">
        <v>408</v>
      </c>
      <c r="G382">
        <v>3</v>
      </c>
      <c r="H382">
        <v>381</v>
      </c>
      <c r="I382">
        <v>99</v>
      </c>
      <c r="J382" t="s">
        <v>6951</v>
      </c>
      <c r="K382" t="str">
        <f t="shared" si="16"/>
        <v>INSERT INTO Courses ([CourseID],[Department_ID],[No_of_Credits],[Course_Name]) VALUES(381,99,3,'Silkscreen')</v>
      </c>
      <c r="N382" t="str">
        <f t="shared" si="17"/>
        <v>'Silkscreen'</v>
      </c>
    </row>
    <row r="383" spans="1:14" x14ac:dyDescent="0.25">
      <c r="A383" t="s">
        <v>301</v>
      </c>
      <c r="B383" t="s">
        <v>355</v>
      </c>
      <c r="C383" t="str">
        <f t="shared" si="15"/>
        <v>'Art and Art History'</v>
      </c>
      <c r="D383" t="s">
        <v>396</v>
      </c>
      <c r="E383" t="s">
        <v>409</v>
      </c>
      <c r="F383" t="s">
        <v>410</v>
      </c>
      <c r="G383">
        <v>3</v>
      </c>
      <c r="H383">
        <v>382</v>
      </c>
      <c r="I383">
        <v>7</v>
      </c>
      <c r="J383" t="s">
        <v>6951</v>
      </c>
      <c r="K383" t="str">
        <f t="shared" si="16"/>
        <v>INSERT INTO Courses ([CourseID],[Department_ID],[No_of_Credits],[Course_Name]) VALUES(382,7,3,'Beginning Painting')</v>
      </c>
      <c r="N383" t="str">
        <f t="shared" si="17"/>
        <v>'Beginning Painting'</v>
      </c>
    </row>
    <row r="384" spans="1:14" x14ac:dyDescent="0.25">
      <c r="A384" t="s">
        <v>91</v>
      </c>
      <c r="B384" t="s">
        <v>92</v>
      </c>
      <c r="C384" t="str">
        <f t="shared" si="15"/>
        <v>'Verbal &amp; Visual Arts'</v>
      </c>
      <c r="D384" t="s">
        <v>396</v>
      </c>
      <c r="E384">
        <v>2602</v>
      </c>
      <c r="F384" t="s">
        <v>411</v>
      </c>
      <c r="G384">
        <v>3</v>
      </c>
      <c r="H384">
        <v>383</v>
      </c>
      <c r="I384">
        <v>99</v>
      </c>
      <c r="J384" t="s">
        <v>6951</v>
      </c>
      <c r="K384" t="str">
        <f t="shared" si="16"/>
        <v>INSERT INTO Courses ([CourseID],[Department_ID],[No_of_Credits],[Course_Name]) VALUES(383,99,3,'Digital Imaging')</v>
      </c>
      <c r="N384" t="str">
        <f t="shared" si="17"/>
        <v>'Digital Imaging'</v>
      </c>
    </row>
    <row r="385" spans="1:14" x14ac:dyDescent="0.25">
      <c r="A385" t="s">
        <v>301</v>
      </c>
      <c r="B385" t="s">
        <v>355</v>
      </c>
      <c r="C385" t="str">
        <f t="shared" si="15"/>
        <v>'Art and Art History'</v>
      </c>
      <c r="D385" t="s">
        <v>396</v>
      </c>
      <c r="E385" t="s">
        <v>412</v>
      </c>
      <c r="F385" t="s">
        <v>413</v>
      </c>
      <c r="G385">
        <v>3</v>
      </c>
      <c r="H385">
        <v>384</v>
      </c>
      <c r="I385">
        <v>7</v>
      </c>
      <c r="J385" t="s">
        <v>6951</v>
      </c>
      <c r="K385" t="str">
        <f t="shared" si="16"/>
        <v>INSERT INTO Courses ([CourseID],[Department_ID],[No_of_Credits],[Course_Name]) VALUES(384,7,3,'Beginning Sculpture')</v>
      </c>
      <c r="N385" t="str">
        <f t="shared" si="17"/>
        <v>'Beginning Sculpture'</v>
      </c>
    </row>
    <row r="386" spans="1:14" x14ac:dyDescent="0.25">
      <c r="A386" t="s">
        <v>301</v>
      </c>
      <c r="B386" t="s">
        <v>355</v>
      </c>
      <c r="C386" t="str">
        <f t="shared" si="15"/>
        <v>'Art and Art History'</v>
      </c>
      <c r="D386" t="s">
        <v>396</v>
      </c>
      <c r="E386" t="s">
        <v>414</v>
      </c>
      <c r="F386" t="s">
        <v>415</v>
      </c>
      <c r="G386">
        <v>3</v>
      </c>
      <c r="H386">
        <v>385</v>
      </c>
      <c r="I386">
        <v>7</v>
      </c>
      <c r="J386" t="s">
        <v>6951</v>
      </c>
      <c r="K386" t="str">
        <f t="shared" si="16"/>
        <v>INSERT INTO Courses ([CourseID],[Department_ID],[No_of_Credits],[Course_Name]) VALUES(385,7,3,'Beginning Ceramics')</v>
      </c>
      <c r="N386" t="str">
        <f t="shared" si="17"/>
        <v>'Beginning Ceramics'</v>
      </c>
    </row>
    <row r="387" spans="1:14" x14ac:dyDescent="0.25">
      <c r="A387" t="s">
        <v>301</v>
      </c>
      <c r="B387" t="s">
        <v>355</v>
      </c>
      <c r="C387" t="str">
        <f t="shared" ref="C387:C450" si="18">_xlfn.CONCAT("'",B387,"'")</f>
        <v>'Art and Art History'</v>
      </c>
      <c r="D387" t="s">
        <v>396</v>
      </c>
      <c r="E387">
        <v>2852</v>
      </c>
      <c r="F387" t="s">
        <v>416</v>
      </c>
      <c r="G387">
        <v>3</v>
      </c>
      <c r="H387">
        <v>386</v>
      </c>
      <c r="I387">
        <v>7</v>
      </c>
      <c r="J387" t="s">
        <v>6951</v>
      </c>
      <c r="K387" t="str">
        <f t="shared" ref="K387:K450" si="19">_xlfn.CONCAT(J387,H387,",",I387,",",G387,",",N387,")")</f>
        <v>INSERT INTO Courses ([CourseID],[Department_ID],[No_of_Credits],[Course_Name]) VALUES(386,7,3,'Arts of Resistance')</v>
      </c>
      <c r="N387" t="str">
        <f t="shared" ref="N387:N450" si="20">_xlfn.CONCAT("'",F387,"'")</f>
        <v>'Arts of Resistance'</v>
      </c>
    </row>
    <row r="388" spans="1:14" x14ac:dyDescent="0.25">
      <c r="A388" t="s">
        <v>301</v>
      </c>
      <c r="B388" t="s">
        <v>355</v>
      </c>
      <c r="C388" t="str">
        <f t="shared" si="18"/>
        <v>'Art and Art History'</v>
      </c>
      <c r="D388" t="s">
        <v>396</v>
      </c>
      <c r="E388">
        <v>2930</v>
      </c>
      <c r="F388" t="s">
        <v>417</v>
      </c>
      <c r="G388">
        <v>3</v>
      </c>
      <c r="H388">
        <v>387</v>
      </c>
      <c r="I388">
        <v>7</v>
      </c>
      <c r="J388" t="s">
        <v>6951</v>
      </c>
      <c r="K388" t="str">
        <f t="shared" si="19"/>
        <v>INSERT INTO Courses ([CourseID],[Department_ID],[No_of_Credits],[Course_Name]) VALUES(387,7,3,'Selected Topics In Art')</v>
      </c>
      <c r="N388" t="str">
        <f t="shared" si="20"/>
        <v>'Selected Topics In Art'</v>
      </c>
    </row>
    <row r="389" spans="1:14" x14ac:dyDescent="0.25">
      <c r="A389" t="s">
        <v>301</v>
      </c>
      <c r="B389" t="s">
        <v>355</v>
      </c>
      <c r="C389" t="str">
        <f t="shared" si="18"/>
        <v>'Art and Art History'</v>
      </c>
      <c r="D389" t="s">
        <v>396</v>
      </c>
      <c r="E389" t="s">
        <v>418</v>
      </c>
      <c r="F389" t="s">
        <v>419</v>
      </c>
      <c r="G389">
        <v>3</v>
      </c>
      <c r="H389">
        <v>388</v>
      </c>
      <c r="I389">
        <v>7</v>
      </c>
      <c r="J389" t="s">
        <v>6951</v>
      </c>
      <c r="K389" t="str">
        <f t="shared" si="19"/>
        <v>INSERT INTO Courses ([CourseID],[Department_ID],[No_of_Credits],[Course_Name]) VALUES(388,7,3,'Intermediate Drawing')</v>
      </c>
      <c r="N389" t="str">
        <f t="shared" si="20"/>
        <v>'Intermediate Drawing'</v>
      </c>
    </row>
    <row r="390" spans="1:14" x14ac:dyDescent="0.25">
      <c r="A390" t="s">
        <v>301</v>
      </c>
      <c r="B390" t="s">
        <v>355</v>
      </c>
      <c r="C390" t="str">
        <f t="shared" si="18"/>
        <v>'Art and Art History'</v>
      </c>
      <c r="D390" t="s">
        <v>396</v>
      </c>
      <c r="E390" t="s">
        <v>420</v>
      </c>
      <c r="F390" t="s">
        <v>421</v>
      </c>
      <c r="G390">
        <v>3</v>
      </c>
      <c r="H390">
        <v>389</v>
      </c>
      <c r="I390">
        <v>7</v>
      </c>
      <c r="J390" t="s">
        <v>6951</v>
      </c>
      <c r="K390" t="str">
        <f t="shared" si="19"/>
        <v>INSERT INTO Courses ([CourseID],[Department_ID],[No_of_Credits],[Course_Name]) VALUES(389,7,3,'Selected Topics in Drawing')</v>
      </c>
      <c r="N390" t="str">
        <f t="shared" si="20"/>
        <v>'Selected Topics in Drawing'</v>
      </c>
    </row>
    <row r="391" spans="1:14" x14ac:dyDescent="0.25">
      <c r="A391" t="s">
        <v>301</v>
      </c>
      <c r="B391" t="s">
        <v>355</v>
      </c>
      <c r="C391" t="str">
        <f t="shared" si="18"/>
        <v>'Art and Art History'</v>
      </c>
      <c r="D391" t="s">
        <v>396</v>
      </c>
      <c r="E391" t="s">
        <v>422</v>
      </c>
      <c r="F391" t="s">
        <v>423</v>
      </c>
      <c r="G391">
        <v>3</v>
      </c>
      <c r="H391">
        <v>390</v>
      </c>
      <c r="I391">
        <v>7</v>
      </c>
      <c r="J391" t="s">
        <v>6951</v>
      </c>
      <c r="K391" t="str">
        <f t="shared" si="19"/>
        <v>INSERT INTO Courses ([CourseID],[Department_ID],[No_of_Credits],[Course_Name]) VALUES(390,7,3,'Intermediate Printmaking')</v>
      </c>
      <c r="N391" t="str">
        <f t="shared" si="20"/>
        <v>'Intermediate Printmaking'</v>
      </c>
    </row>
    <row r="392" spans="1:14" x14ac:dyDescent="0.25">
      <c r="A392" t="s">
        <v>301</v>
      </c>
      <c r="B392" t="s">
        <v>355</v>
      </c>
      <c r="C392" t="str">
        <f t="shared" si="18"/>
        <v>'Art and Art History'</v>
      </c>
      <c r="D392" t="s">
        <v>396</v>
      </c>
      <c r="E392" t="s">
        <v>424</v>
      </c>
      <c r="F392" t="s">
        <v>425</v>
      </c>
      <c r="G392">
        <v>3</v>
      </c>
      <c r="H392">
        <v>391</v>
      </c>
      <c r="I392">
        <v>7</v>
      </c>
      <c r="J392" t="s">
        <v>6951</v>
      </c>
      <c r="K392" t="str">
        <f t="shared" si="19"/>
        <v>INSERT INTO Courses ([CourseID],[Department_ID],[No_of_Credits],[Course_Name]) VALUES(391,7,3,'Selected Topics in Printmaking')</v>
      </c>
      <c r="N392" t="str">
        <f t="shared" si="20"/>
        <v>'Selected Topics in Printmaking'</v>
      </c>
    </row>
    <row r="393" spans="1:14" x14ac:dyDescent="0.25">
      <c r="A393" t="s">
        <v>301</v>
      </c>
      <c r="B393" t="s">
        <v>355</v>
      </c>
      <c r="C393" t="str">
        <f t="shared" si="18"/>
        <v>'Art and Art History'</v>
      </c>
      <c r="D393" t="s">
        <v>396</v>
      </c>
      <c r="E393">
        <v>3465</v>
      </c>
      <c r="F393" t="s">
        <v>426</v>
      </c>
      <c r="G393">
        <v>3</v>
      </c>
      <c r="H393">
        <v>392</v>
      </c>
      <c r="I393">
        <v>7</v>
      </c>
      <c r="J393" t="s">
        <v>6951</v>
      </c>
      <c r="K393" t="str">
        <f t="shared" si="19"/>
        <v>INSERT INTO Courses ([CourseID],[Department_ID],[No_of_Credits],[Course_Name]) VALUES(392,7,3,'Digital Printmaking')</v>
      </c>
      <c r="N393" t="str">
        <f t="shared" si="20"/>
        <v>'Digital Printmaking'</v>
      </c>
    </row>
    <row r="394" spans="1:14" x14ac:dyDescent="0.25">
      <c r="A394" t="s">
        <v>301</v>
      </c>
      <c r="B394" t="s">
        <v>355</v>
      </c>
      <c r="C394" t="str">
        <f t="shared" si="18"/>
        <v>'Art and Art History'</v>
      </c>
      <c r="D394" t="s">
        <v>396</v>
      </c>
      <c r="E394" t="s">
        <v>427</v>
      </c>
      <c r="F394" t="s">
        <v>428</v>
      </c>
      <c r="G394">
        <v>3</v>
      </c>
      <c r="H394">
        <v>393</v>
      </c>
      <c r="I394">
        <v>7</v>
      </c>
      <c r="J394" t="s">
        <v>6951</v>
      </c>
      <c r="K394" t="str">
        <f t="shared" si="19"/>
        <v>INSERT INTO Courses ([CourseID],[Department_ID],[No_of_Credits],[Course_Name]) VALUES(393,7,3,'Selected Topics in Painting')</v>
      </c>
      <c r="N394" t="str">
        <f t="shared" si="20"/>
        <v>'Selected Topics in Painting'</v>
      </c>
    </row>
    <row r="395" spans="1:14" x14ac:dyDescent="0.25">
      <c r="A395" t="s">
        <v>301</v>
      </c>
      <c r="B395" t="s">
        <v>355</v>
      </c>
      <c r="C395" t="str">
        <f t="shared" si="18"/>
        <v>'Art and Art History'</v>
      </c>
      <c r="D395" t="s">
        <v>396</v>
      </c>
      <c r="E395" t="s">
        <v>429</v>
      </c>
      <c r="F395" t="s">
        <v>430</v>
      </c>
      <c r="G395">
        <v>3</v>
      </c>
      <c r="H395">
        <v>394</v>
      </c>
      <c r="I395">
        <v>7</v>
      </c>
      <c r="J395" t="s">
        <v>6951</v>
      </c>
      <c r="K395" t="str">
        <f t="shared" si="19"/>
        <v>INSERT INTO Courses ([CourseID],[Department_ID],[No_of_Credits],[Course_Name]) VALUES(394,7,3,'Intermediate Painting')</v>
      </c>
      <c r="N395" t="str">
        <f t="shared" si="20"/>
        <v>'Intermediate Painting'</v>
      </c>
    </row>
    <row r="396" spans="1:14" x14ac:dyDescent="0.25">
      <c r="A396" t="s">
        <v>301</v>
      </c>
      <c r="B396" t="s">
        <v>355</v>
      </c>
      <c r="C396" t="str">
        <f t="shared" si="18"/>
        <v>'Art and Art History'</v>
      </c>
      <c r="D396" t="s">
        <v>396</v>
      </c>
      <c r="E396" t="s">
        <v>431</v>
      </c>
      <c r="F396" t="s">
        <v>432</v>
      </c>
      <c r="G396">
        <v>3</v>
      </c>
      <c r="H396">
        <v>395</v>
      </c>
      <c r="I396">
        <v>7</v>
      </c>
      <c r="J396" t="s">
        <v>6951</v>
      </c>
      <c r="K396" t="str">
        <f t="shared" si="19"/>
        <v>INSERT INTO Courses ([CourseID],[Department_ID],[No_of_Credits],[Course_Name]) VALUES(395,7,3,'Digital Modeling')</v>
      </c>
      <c r="N396" t="str">
        <f t="shared" si="20"/>
        <v>'Digital Modeling'</v>
      </c>
    </row>
    <row r="397" spans="1:14" x14ac:dyDescent="0.25">
      <c r="A397" t="s">
        <v>301</v>
      </c>
      <c r="B397" t="s">
        <v>355</v>
      </c>
      <c r="C397" t="str">
        <f t="shared" si="18"/>
        <v>'Art and Art History'</v>
      </c>
      <c r="D397" t="s">
        <v>396</v>
      </c>
      <c r="E397" t="s">
        <v>433</v>
      </c>
      <c r="F397" t="s">
        <v>434</v>
      </c>
      <c r="G397">
        <v>3</v>
      </c>
      <c r="H397">
        <v>396</v>
      </c>
      <c r="I397">
        <v>7</v>
      </c>
      <c r="J397" t="s">
        <v>6951</v>
      </c>
      <c r="K397" t="str">
        <f t="shared" si="19"/>
        <v>INSERT INTO Courses ([CourseID],[Department_ID],[No_of_Credits],[Course_Name]) VALUES(396,7,3,'Beginning Video, Animation and Digital Arts')</v>
      </c>
      <c r="N397" t="str">
        <f t="shared" si="20"/>
        <v>'Beginning Video, Animation and Digital Arts'</v>
      </c>
    </row>
    <row r="398" spans="1:14" x14ac:dyDescent="0.25">
      <c r="A398" t="s">
        <v>301</v>
      </c>
      <c r="B398" t="s">
        <v>355</v>
      </c>
      <c r="C398" t="str">
        <f t="shared" si="18"/>
        <v>'Art and Art History'</v>
      </c>
      <c r="D398" t="s">
        <v>396</v>
      </c>
      <c r="E398" t="s">
        <v>435</v>
      </c>
      <c r="F398" t="s">
        <v>436</v>
      </c>
      <c r="G398">
        <v>3</v>
      </c>
      <c r="H398">
        <v>397</v>
      </c>
      <c r="I398">
        <v>7</v>
      </c>
      <c r="J398" t="s">
        <v>6951</v>
      </c>
      <c r="K398" t="str">
        <f t="shared" si="19"/>
        <v>INSERT INTO Courses ([CourseID],[Department_ID],[No_of_Credits],[Course_Name]) VALUES(397,7,3,'Live Action Filmmaking')</v>
      </c>
      <c r="N398" t="str">
        <f t="shared" si="20"/>
        <v>'Live Action Filmmaking'</v>
      </c>
    </row>
    <row r="399" spans="1:14" x14ac:dyDescent="0.25">
      <c r="A399" t="s">
        <v>301</v>
      </c>
      <c r="B399" t="s">
        <v>355</v>
      </c>
      <c r="C399" t="str">
        <f t="shared" si="18"/>
        <v>'Art and Art History'</v>
      </c>
      <c r="D399" t="s">
        <v>396</v>
      </c>
      <c r="E399" t="s">
        <v>437</v>
      </c>
      <c r="F399" t="s">
        <v>438</v>
      </c>
      <c r="G399">
        <v>3</v>
      </c>
      <c r="H399">
        <v>398</v>
      </c>
      <c r="I399">
        <v>7</v>
      </c>
      <c r="J399" t="s">
        <v>6951</v>
      </c>
      <c r="K399" t="str">
        <f t="shared" si="19"/>
        <v>INSERT INTO Courses ([CourseID],[Department_ID],[No_of_Credits],[Course_Name]) VALUES(398,7,3,'Computer Animation')</v>
      </c>
      <c r="N399" t="str">
        <f t="shared" si="20"/>
        <v>'Computer Animation'</v>
      </c>
    </row>
    <row r="400" spans="1:14" x14ac:dyDescent="0.25">
      <c r="A400" t="s">
        <v>91</v>
      </c>
      <c r="B400" t="s">
        <v>355</v>
      </c>
      <c r="C400" t="str">
        <f t="shared" si="18"/>
        <v>'Art and Art History'</v>
      </c>
      <c r="D400" t="s">
        <v>396</v>
      </c>
      <c r="E400">
        <v>3618</v>
      </c>
      <c r="F400" t="s">
        <v>439</v>
      </c>
      <c r="G400">
        <v>3</v>
      </c>
      <c r="H400">
        <v>399</v>
      </c>
      <c r="I400">
        <v>7</v>
      </c>
      <c r="J400" t="s">
        <v>6951</v>
      </c>
      <c r="K400" t="str">
        <f t="shared" si="19"/>
        <v>INSERT INTO Courses ([CourseID],[Department_ID],[No_of_Credits],[Course_Name]) VALUES(399,7,3,'Technology Essentials for Artists')</v>
      </c>
      <c r="N400" t="str">
        <f t="shared" si="20"/>
        <v>'Technology Essentials for Artists'</v>
      </c>
    </row>
    <row r="401" spans="1:14" x14ac:dyDescent="0.25">
      <c r="A401" t="s">
        <v>301</v>
      </c>
      <c r="B401" t="s">
        <v>355</v>
      </c>
      <c r="C401" t="str">
        <f t="shared" si="18"/>
        <v>'Art and Art History'</v>
      </c>
      <c r="D401" t="s">
        <v>396</v>
      </c>
      <c r="E401">
        <v>3635</v>
      </c>
      <c r="F401" t="s">
        <v>440</v>
      </c>
      <c r="G401">
        <v>3</v>
      </c>
      <c r="H401">
        <v>400</v>
      </c>
      <c r="I401">
        <v>7</v>
      </c>
      <c r="J401" t="s">
        <v>6951</v>
      </c>
      <c r="K401" t="str">
        <f t="shared" si="19"/>
        <v>INSERT INTO Courses ([CourseID],[Department_ID],[No_of_Credits],[Course_Name]) VALUES(400,7,3,'Selected Topics in Video, Animation &amp; Digital Arts')</v>
      </c>
      <c r="N401" t="str">
        <f t="shared" si="20"/>
        <v>'Selected Topics in Video, Animation &amp; Digital Arts'</v>
      </c>
    </row>
    <row r="402" spans="1:14" x14ac:dyDescent="0.25">
      <c r="A402" t="s">
        <v>301</v>
      </c>
      <c r="B402" t="s">
        <v>355</v>
      </c>
      <c r="C402" t="str">
        <f t="shared" si="18"/>
        <v>'Art and Art History'</v>
      </c>
      <c r="D402" t="s">
        <v>396</v>
      </c>
      <c r="E402">
        <v>3640</v>
      </c>
      <c r="F402" t="s">
        <v>441</v>
      </c>
      <c r="G402">
        <v>3</v>
      </c>
      <c r="H402">
        <v>401</v>
      </c>
      <c r="I402">
        <v>7</v>
      </c>
      <c r="J402" t="s">
        <v>6951</v>
      </c>
      <c r="K402" t="str">
        <f t="shared" si="19"/>
        <v>INSERT INTO Courses ([CourseID],[Department_ID],[No_of_Credits],[Course_Name]) VALUES(401,7,3,'The Art of Video Games')</v>
      </c>
      <c r="N402" t="str">
        <f t="shared" si="20"/>
        <v>'The Art of Video Games'</v>
      </c>
    </row>
    <row r="403" spans="1:14" x14ac:dyDescent="0.25">
      <c r="A403" t="s">
        <v>301</v>
      </c>
      <c r="B403" t="s">
        <v>355</v>
      </c>
      <c r="C403" t="str">
        <f t="shared" si="18"/>
        <v>'Art and Art History'</v>
      </c>
      <c r="D403" t="s">
        <v>396</v>
      </c>
      <c r="E403" t="s">
        <v>442</v>
      </c>
      <c r="F403" t="s">
        <v>443</v>
      </c>
      <c r="G403">
        <v>3</v>
      </c>
      <c r="H403">
        <v>402</v>
      </c>
      <c r="I403">
        <v>7</v>
      </c>
      <c r="J403" t="s">
        <v>6951</v>
      </c>
      <c r="K403" t="str">
        <f t="shared" si="19"/>
        <v>INSERT INTO Courses ([CourseID],[Department_ID],[No_of_Credits],[Course_Name]) VALUES(402,7,3,'Intermediate Sculpture')</v>
      </c>
      <c r="N403" t="str">
        <f t="shared" si="20"/>
        <v>'Intermediate Sculpture'</v>
      </c>
    </row>
    <row r="404" spans="1:14" x14ac:dyDescent="0.25">
      <c r="A404" t="s">
        <v>301</v>
      </c>
      <c r="B404" t="s">
        <v>355</v>
      </c>
      <c r="C404" t="str">
        <f t="shared" si="18"/>
        <v>'Art and Art History'</v>
      </c>
      <c r="D404" t="s">
        <v>396</v>
      </c>
      <c r="E404" t="s">
        <v>444</v>
      </c>
      <c r="F404" t="s">
        <v>445</v>
      </c>
      <c r="G404">
        <v>3</v>
      </c>
      <c r="H404">
        <v>403</v>
      </c>
      <c r="I404">
        <v>7</v>
      </c>
      <c r="J404" t="s">
        <v>6951</v>
      </c>
      <c r="K404" t="str">
        <f t="shared" si="19"/>
        <v>INSERT INTO Courses ([CourseID],[Department_ID],[No_of_Credits],[Course_Name]) VALUES(403,7,3,'Multiples, Molds, and Bronzecasting')</v>
      </c>
      <c r="N404" t="str">
        <f t="shared" si="20"/>
        <v>'Multiples, Molds, and Bronzecasting'</v>
      </c>
    </row>
    <row r="405" spans="1:14" x14ac:dyDescent="0.25">
      <c r="A405" t="s">
        <v>301</v>
      </c>
      <c r="B405" t="s">
        <v>355</v>
      </c>
      <c r="C405" t="str">
        <f t="shared" si="18"/>
        <v>'Art and Art History'</v>
      </c>
      <c r="D405" t="s">
        <v>396</v>
      </c>
      <c r="E405">
        <v>3735</v>
      </c>
      <c r="F405" t="s">
        <v>446</v>
      </c>
      <c r="G405">
        <v>3</v>
      </c>
      <c r="H405">
        <v>404</v>
      </c>
      <c r="I405">
        <v>7</v>
      </c>
      <c r="J405" t="s">
        <v>6951</v>
      </c>
      <c r="K405" t="str">
        <f t="shared" si="19"/>
        <v>INSERT INTO Courses ([CourseID],[Department_ID],[No_of_Credits],[Course_Name]) VALUES(404,7,3,'Selected Topics in Sculpture')</v>
      </c>
      <c r="N405" t="str">
        <f t="shared" si="20"/>
        <v>'Selected Topics in Sculpture'</v>
      </c>
    </row>
    <row r="406" spans="1:14" x14ac:dyDescent="0.25">
      <c r="A406" t="s">
        <v>301</v>
      </c>
      <c r="B406" t="s">
        <v>355</v>
      </c>
      <c r="C406" t="str">
        <f t="shared" si="18"/>
        <v>'Art and Art History'</v>
      </c>
      <c r="D406" t="s">
        <v>396</v>
      </c>
      <c r="E406" t="s">
        <v>447</v>
      </c>
      <c r="F406" t="s">
        <v>448</v>
      </c>
      <c r="G406">
        <v>3</v>
      </c>
      <c r="H406">
        <v>405</v>
      </c>
      <c r="I406">
        <v>7</v>
      </c>
      <c r="J406" t="s">
        <v>6951</v>
      </c>
      <c r="K406" t="str">
        <f t="shared" si="19"/>
        <v>INSERT INTO Courses ([CourseID],[Department_ID],[No_of_Credits],[Course_Name]) VALUES(405,7,3,'Intermediate Ceramics')</v>
      </c>
      <c r="N406" t="str">
        <f t="shared" si="20"/>
        <v>'Intermediate Ceramics'</v>
      </c>
    </row>
    <row r="407" spans="1:14" x14ac:dyDescent="0.25">
      <c r="A407" t="s">
        <v>301</v>
      </c>
      <c r="B407" t="s">
        <v>355</v>
      </c>
      <c r="C407" t="str">
        <f t="shared" si="18"/>
        <v>'Art and Art History'</v>
      </c>
      <c r="D407" t="s">
        <v>396</v>
      </c>
      <c r="E407" t="s">
        <v>449</v>
      </c>
      <c r="F407" t="s">
        <v>450</v>
      </c>
      <c r="G407">
        <v>3</v>
      </c>
      <c r="H407">
        <v>406</v>
      </c>
      <c r="I407">
        <v>7</v>
      </c>
      <c r="J407" t="s">
        <v>6951</v>
      </c>
      <c r="K407" t="str">
        <f t="shared" si="19"/>
        <v>INSERT INTO Courses ([CourseID],[Department_ID],[No_of_Credits],[Course_Name]) VALUES(406,7,3,'Selected Topics in Ceramics')</v>
      </c>
      <c r="N407" t="str">
        <f t="shared" si="20"/>
        <v>'Selected Topics in Ceramics'</v>
      </c>
    </row>
    <row r="408" spans="1:14" x14ac:dyDescent="0.25">
      <c r="A408" t="s">
        <v>301</v>
      </c>
      <c r="B408" t="s">
        <v>355</v>
      </c>
      <c r="C408" t="str">
        <f t="shared" si="18"/>
        <v>'Art and Art History'</v>
      </c>
      <c r="D408" t="s">
        <v>396</v>
      </c>
      <c r="E408" t="s">
        <v>451</v>
      </c>
      <c r="F408" t="s">
        <v>452</v>
      </c>
      <c r="G408">
        <v>3</v>
      </c>
      <c r="H408">
        <v>407</v>
      </c>
      <c r="I408">
        <v>7</v>
      </c>
      <c r="J408" t="s">
        <v>6951</v>
      </c>
      <c r="K408" t="str">
        <f t="shared" si="19"/>
        <v>INSERT INTO Courses ([CourseID],[Department_ID],[No_of_Credits],[Course_Name]) VALUES(407,7,3,'Site, Installation, and Performance')</v>
      </c>
      <c r="N408" t="str">
        <f t="shared" si="20"/>
        <v>'Site, Installation, and Performance'</v>
      </c>
    </row>
    <row r="409" spans="1:14" x14ac:dyDescent="0.25">
      <c r="A409" t="s">
        <v>301</v>
      </c>
      <c r="B409" t="s">
        <v>355</v>
      </c>
      <c r="C409" t="str">
        <f t="shared" si="18"/>
        <v>'Art and Art History'</v>
      </c>
      <c r="D409" t="s">
        <v>396</v>
      </c>
      <c r="E409">
        <v>3939</v>
      </c>
      <c r="F409" t="s">
        <v>453</v>
      </c>
      <c r="G409">
        <v>3</v>
      </c>
      <c r="H409">
        <v>408</v>
      </c>
      <c r="I409">
        <v>7</v>
      </c>
      <c r="J409" t="s">
        <v>6951</v>
      </c>
      <c r="K409" t="str">
        <f t="shared" si="19"/>
        <v>INSERT INTO Courses ([CourseID],[Department_ID],[No_of_Credits],[Course_Name]) VALUES(408,7,3,'RealWorld')</v>
      </c>
      <c r="N409" t="str">
        <f t="shared" si="20"/>
        <v>'RealWorld'</v>
      </c>
    </row>
    <row r="410" spans="1:14" x14ac:dyDescent="0.25">
      <c r="A410" t="s">
        <v>301</v>
      </c>
      <c r="B410" t="s">
        <v>355</v>
      </c>
      <c r="C410" t="str">
        <f t="shared" si="18"/>
        <v>'Art and Art History'</v>
      </c>
      <c r="D410" t="s">
        <v>396</v>
      </c>
      <c r="E410" t="s">
        <v>454</v>
      </c>
      <c r="F410" t="s">
        <v>455</v>
      </c>
      <c r="G410">
        <v>3</v>
      </c>
      <c r="H410">
        <v>409</v>
      </c>
      <c r="I410">
        <v>7</v>
      </c>
      <c r="J410" t="s">
        <v>6951</v>
      </c>
      <c r="K410" t="str">
        <f t="shared" si="19"/>
        <v>INSERT INTO Courses ([CourseID],[Department_ID],[No_of_Credits],[Course_Name]) VALUES(409,7,3,'Advanced Drawing')</v>
      </c>
      <c r="N410" t="str">
        <f t="shared" si="20"/>
        <v>'Advanced Drawing'</v>
      </c>
    </row>
    <row r="411" spans="1:14" x14ac:dyDescent="0.25">
      <c r="A411" t="s">
        <v>301</v>
      </c>
      <c r="B411" t="s">
        <v>355</v>
      </c>
      <c r="C411" t="str">
        <f t="shared" si="18"/>
        <v>'Art and Art History'</v>
      </c>
      <c r="D411" t="s">
        <v>396</v>
      </c>
      <c r="E411" t="s">
        <v>456</v>
      </c>
      <c r="F411" t="s">
        <v>457</v>
      </c>
      <c r="G411">
        <v>3</v>
      </c>
      <c r="H411">
        <v>410</v>
      </c>
      <c r="I411">
        <v>7</v>
      </c>
      <c r="J411" t="s">
        <v>6951</v>
      </c>
      <c r="K411" t="str">
        <f t="shared" si="19"/>
        <v>INSERT INTO Courses ([CourseID],[Department_ID],[No_of_Credits],[Course_Name]) VALUES(410,7,3,'Advanced Printmaking')</v>
      </c>
      <c r="N411" t="str">
        <f t="shared" si="20"/>
        <v>'Advanced Printmaking'</v>
      </c>
    </row>
    <row r="412" spans="1:14" x14ac:dyDescent="0.25">
      <c r="A412" t="s">
        <v>301</v>
      </c>
      <c r="B412" t="s">
        <v>355</v>
      </c>
      <c r="C412" t="str">
        <f t="shared" si="18"/>
        <v>'Art and Art History'</v>
      </c>
      <c r="D412" t="s">
        <v>396</v>
      </c>
      <c r="E412" t="s">
        <v>266</v>
      </c>
      <c r="F412" t="s">
        <v>458</v>
      </c>
      <c r="G412">
        <v>3</v>
      </c>
      <c r="H412">
        <v>411</v>
      </c>
      <c r="I412">
        <v>7</v>
      </c>
      <c r="J412" t="s">
        <v>6951</v>
      </c>
      <c r="K412" t="str">
        <f t="shared" si="19"/>
        <v>INSERT INTO Courses ([CourseID],[Department_ID],[No_of_Credits],[Course_Name]) VALUES(411,7,3,'Advanced Painting')</v>
      </c>
      <c r="N412" t="str">
        <f t="shared" si="20"/>
        <v>'Advanced Painting'</v>
      </c>
    </row>
    <row r="413" spans="1:14" x14ac:dyDescent="0.25">
      <c r="A413" t="s">
        <v>301</v>
      </c>
      <c r="B413" t="s">
        <v>355</v>
      </c>
      <c r="C413" t="str">
        <f t="shared" si="18"/>
        <v>'Art and Art History'</v>
      </c>
      <c r="D413" t="s">
        <v>396</v>
      </c>
      <c r="E413" t="s">
        <v>459</v>
      </c>
      <c r="F413" t="s">
        <v>460</v>
      </c>
      <c r="G413">
        <v>3</v>
      </c>
      <c r="H413">
        <v>412</v>
      </c>
      <c r="I413">
        <v>7</v>
      </c>
      <c r="J413" t="s">
        <v>6951</v>
      </c>
      <c r="K413" t="str">
        <f t="shared" si="19"/>
        <v>INSERT INTO Courses ([CourseID],[Department_ID],[No_of_Credits],[Course_Name]) VALUES(412,7,3,'Advanced Video, Animation and Digital Arts')</v>
      </c>
      <c r="N413" t="str">
        <f t="shared" si="20"/>
        <v>'Advanced Video, Animation and Digital Arts'</v>
      </c>
    </row>
    <row r="414" spans="1:14" x14ac:dyDescent="0.25">
      <c r="A414" t="s">
        <v>301</v>
      </c>
      <c r="B414" t="s">
        <v>355</v>
      </c>
      <c r="C414" t="str">
        <f t="shared" si="18"/>
        <v>'Art and Art History'</v>
      </c>
      <c r="D414" t="s">
        <v>396</v>
      </c>
      <c r="E414" t="s">
        <v>461</v>
      </c>
      <c r="F414" t="s">
        <v>462</v>
      </c>
      <c r="G414">
        <v>3</v>
      </c>
      <c r="H414">
        <v>413</v>
      </c>
      <c r="I414">
        <v>7</v>
      </c>
      <c r="J414" t="s">
        <v>6951</v>
      </c>
      <c r="K414" t="str">
        <f t="shared" si="19"/>
        <v>INSERT INTO Courses ([CourseID],[Department_ID],[No_of_Credits],[Course_Name]) VALUES(413,7,3,'Visual Design for the Internet')</v>
      </c>
      <c r="N414" t="str">
        <f t="shared" si="20"/>
        <v>'Visual Design for the Internet'</v>
      </c>
    </row>
    <row r="415" spans="1:14" x14ac:dyDescent="0.25">
      <c r="A415" t="s">
        <v>301</v>
      </c>
      <c r="B415" t="s">
        <v>355</v>
      </c>
      <c r="C415" t="str">
        <f t="shared" si="18"/>
        <v>'Art and Art History'</v>
      </c>
      <c r="D415" t="s">
        <v>396</v>
      </c>
      <c r="E415">
        <v>4642</v>
      </c>
      <c r="F415" t="s">
        <v>463</v>
      </c>
      <c r="G415">
        <v>3</v>
      </c>
      <c r="H415">
        <v>414</v>
      </c>
      <c r="I415">
        <v>7</v>
      </c>
      <c r="J415" t="s">
        <v>6951</v>
      </c>
      <c r="K415" t="str">
        <f t="shared" si="19"/>
        <v>INSERT INTO Courses ([CourseID],[Department_ID],[No_of_Credits],[Course_Name]) VALUES(414,7,3,'Digital Fabrications for Artists')</v>
      </c>
      <c r="N415" t="str">
        <f t="shared" si="20"/>
        <v>'Digital Fabrications for Artists'</v>
      </c>
    </row>
    <row r="416" spans="1:14" x14ac:dyDescent="0.25">
      <c r="A416" t="s">
        <v>301</v>
      </c>
      <c r="B416" t="s">
        <v>355</v>
      </c>
      <c r="C416" t="str">
        <f t="shared" si="18"/>
        <v>'Art and Art History'</v>
      </c>
      <c r="D416" t="s">
        <v>396</v>
      </c>
      <c r="E416" t="s">
        <v>464</v>
      </c>
      <c r="F416" t="s">
        <v>465</v>
      </c>
      <c r="G416">
        <v>3</v>
      </c>
      <c r="H416">
        <v>415</v>
      </c>
      <c r="I416">
        <v>7</v>
      </c>
      <c r="J416" t="s">
        <v>6951</v>
      </c>
      <c r="K416" t="str">
        <f t="shared" si="19"/>
        <v>INSERT INTO Courses ([CourseID],[Department_ID],[No_of_Credits],[Course_Name]) VALUES(415,7,3,'Advanced Sculpture')</v>
      </c>
      <c r="N416" t="str">
        <f t="shared" si="20"/>
        <v>'Advanced Sculpture'</v>
      </c>
    </row>
    <row r="417" spans="1:14" x14ac:dyDescent="0.25">
      <c r="A417" t="s">
        <v>301</v>
      </c>
      <c r="B417" t="s">
        <v>355</v>
      </c>
      <c r="C417" t="str">
        <f t="shared" si="18"/>
        <v>'Art and Art History'</v>
      </c>
      <c r="D417" t="s">
        <v>396</v>
      </c>
      <c r="E417" t="s">
        <v>466</v>
      </c>
      <c r="F417" t="s">
        <v>467</v>
      </c>
      <c r="G417">
        <v>3</v>
      </c>
      <c r="H417">
        <v>416</v>
      </c>
      <c r="I417">
        <v>7</v>
      </c>
      <c r="J417" t="s">
        <v>6951</v>
      </c>
      <c r="K417" t="str">
        <f t="shared" si="19"/>
        <v>INSERT INTO Courses ([CourseID],[Department_ID],[No_of_Credits],[Course_Name]) VALUES(416,7,3,'Advanced Ceramics')</v>
      </c>
      <c r="N417" t="str">
        <f t="shared" si="20"/>
        <v>'Advanced Ceramics'</v>
      </c>
    </row>
    <row r="418" spans="1:14" x14ac:dyDescent="0.25">
      <c r="A418" t="s">
        <v>301</v>
      </c>
      <c r="B418" t="s">
        <v>355</v>
      </c>
      <c r="C418" t="str">
        <f t="shared" si="18"/>
        <v>'Art and Art History'</v>
      </c>
      <c r="D418" t="s">
        <v>396</v>
      </c>
      <c r="E418">
        <v>4806</v>
      </c>
      <c r="F418" t="s">
        <v>468</v>
      </c>
      <c r="G418">
        <v>3</v>
      </c>
      <c r="H418">
        <v>417</v>
      </c>
      <c r="I418">
        <v>7</v>
      </c>
      <c r="J418" t="s">
        <v>6951</v>
      </c>
      <c r="K418" t="str">
        <f t="shared" si="19"/>
        <v>INSERT INTO Courses ([CourseID],[Department_ID],[No_of_Credits],[Course_Name]) VALUES(417,7,3,'Theme Studio')</v>
      </c>
      <c r="N418" t="str">
        <f t="shared" si="20"/>
        <v>'Theme Studio'</v>
      </c>
    </row>
    <row r="419" spans="1:14" x14ac:dyDescent="0.25">
      <c r="A419" t="s">
        <v>301</v>
      </c>
      <c r="B419" t="s">
        <v>355</v>
      </c>
      <c r="C419" t="str">
        <f t="shared" si="18"/>
        <v>'Art and Art History'</v>
      </c>
      <c r="D419" t="s">
        <v>396</v>
      </c>
      <c r="E419">
        <v>4814</v>
      </c>
      <c r="F419" t="s">
        <v>469</v>
      </c>
      <c r="G419">
        <v>3</v>
      </c>
      <c r="H419">
        <v>418</v>
      </c>
      <c r="I419">
        <v>7</v>
      </c>
      <c r="J419" t="s">
        <v>6951</v>
      </c>
      <c r="K419" t="str">
        <f t="shared" si="19"/>
        <v>INSERT INTO Courses ([CourseID],[Department_ID],[No_of_Credits],[Course_Name]) VALUES(418,7,3,'Paris Art Studio')</v>
      </c>
      <c r="N419" t="str">
        <f t="shared" si="20"/>
        <v>'Paris Art Studio'</v>
      </c>
    </row>
    <row r="420" spans="1:14" x14ac:dyDescent="0.25">
      <c r="A420" t="s">
        <v>301</v>
      </c>
      <c r="B420" t="s">
        <v>355</v>
      </c>
      <c r="C420" t="str">
        <f t="shared" si="18"/>
        <v>'Art and Art History'</v>
      </c>
      <c r="D420" t="s">
        <v>396</v>
      </c>
      <c r="E420">
        <v>4900</v>
      </c>
      <c r="F420" t="s">
        <v>154</v>
      </c>
      <c r="G420">
        <v>3</v>
      </c>
      <c r="H420">
        <v>419</v>
      </c>
      <c r="I420">
        <v>7</v>
      </c>
      <c r="J420" t="s">
        <v>6951</v>
      </c>
      <c r="K420" t="str">
        <f t="shared" si="19"/>
        <v>INSERT INTO Courses ([CourseID],[Department_ID],[No_of_Credits],[Course_Name]) VALUES(419,7,3,'Directed Reading')</v>
      </c>
      <c r="N420" t="str">
        <f t="shared" si="20"/>
        <v>'Directed Reading'</v>
      </c>
    </row>
    <row r="421" spans="1:14" x14ac:dyDescent="0.25">
      <c r="A421" t="s">
        <v>301</v>
      </c>
      <c r="B421" t="s">
        <v>355</v>
      </c>
      <c r="C421" t="str">
        <f t="shared" si="18"/>
        <v>'Art and Art History'</v>
      </c>
      <c r="D421" t="s">
        <v>396</v>
      </c>
      <c r="E421">
        <v>4905</v>
      </c>
      <c r="F421" t="s">
        <v>300</v>
      </c>
      <c r="G421">
        <v>3</v>
      </c>
      <c r="H421">
        <v>420</v>
      </c>
      <c r="I421">
        <v>7</v>
      </c>
      <c r="J421" t="s">
        <v>6951</v>
      </c>
      <c r="K421" t="str">
        <f t="shared" si="19"/>
        <v>INSERT INTO Courses ([CourseID],[Department_ID],[No_of_Credits],[Course_Name]) VALUES(420,7,3,'Directed Study')</v>
      </c>
      <c r="N421" t="str">
        <f t="shared" si="20"/>
        <v>'Directed Study'</v>
      </c>
    </row>
    <row r="422" spans="1:14" x14ac:dyDescent="0.25">
      <c r="A422" t="s">
        <v>301</v>
      </c>
      <c r="B422" t="s">
        <v>355</v>
      </c>
      <c r="C422" t="str">
        <f t="shared" si="18"/>
        <v>'Art and Art History'</v>
      </c>
      <c r="D422" t="s">
        <v>396</v>
      </c>
      <c r="E422">
        <v>4925</v>
      </c>
      <c r="F422" t="s">
        <v>470</v>
      </c>
      <c r="G422">
        <v>3</v>
      </c>
      <c r="H422">
        <v>421</v>
      </c>
      <c r="I422">
        <v>7</v>
      </c>
      <c r="J422" t="s">
        <v>6951</v>
      </c>
      <c r="K422" t="str">
        <f t="shared" si="19"/>
        <v>INSERT INTO Courses ([CourseID],[Department_ID],[No_of_Credits],[Course_Name]) VALUES(421,7,3,'Media Workshop: Design Production')</v>
      </c>
      <c r="N422" t="str">
        <f t="shared" si="20"/>
        <v>'Media Workshop: Design Production'</v>
      </c>
    </row>
    <row r="423" spans="1:14" x14ac:dyDescent="0.25">
      <c r="A423" t="s">
        <v>301</v>
      </c>
      <c r="B423" t="s">
        <v>355</v>
      </c>
      <c r="C423" t="str">
        <f t="shared" si="18"/>
        <v>'Art and Art History'</v>
      </c>
      <c r="D423" t="s">
        <v>396</v>
      </c>
      <c r="E423">
        <v>4930</v>
      </c>
      <c r="F423" t="s">
        <v>417</v>
      </c>
      <c r="G423">
        <v>3</v>
      </c>
      <c r="H423">
        <v>422</v>
      </c>
      <c r="I423">
        <v>7</v>
      </c>
      <c r="J423" t="s">
        <v>6951</v>
      </c>
      <c r="K423" t="str">
        <f t="shared" si="19"/>
        <v>INSERT INTO Courses ([CourseID],[Department_ID],[No_of_Credits],[Course_Name]) VALUES(422,7,3,'Selected Topics In Art')</v>
      </c>
      <c r="N423" t="str">
        <f t="shared" si="20"/>
        <v>'Selected Topics In Art'</v>
      </c>
    </row>
    <row r="424" spans="1:14" x14ac:dyDescent="0.25">
      <c r="A424" t="s">
        <v>301</v>
      </c>
      <c r="B424" t="s">
        <v>355</v>
      </c>
      <c r="C424" t="str">
        <f t="shared" si="18"/>
        <v>'Art and Art History'</v>
      </c>
      <c r="D424" t="s">
        <v>396</v>
      </c>
      <c r="E424">
        <v>4940</v>
      </c>
      <c r="F424" t="s">
        <v>471</v>
      </c>
      <c r="G424">
        <v>3</v>
      </c>
      <c r="H424">
        <v>423</v>
      </c>
      <c r="I424">
        <v>7</v>
      </c>
      <c r="J424" t="s">
        <v>6951</v>
      </c>
      <c r="K424" t="str">
        <f t="shared" si="19"/>
        <v>INSERT INTO Courses ([CourseID],[Department_ID],[No_of_Credits],[Course_Name]) VALUES(423,7,3,'Extended Studies')</v>
      </c>
      <c r="N424" t="str">
        <f t="shared" si="20"/>
        <v>'Extended Studies'</v>
      </c>
    </row>
    <row r="425" spans="1:14" x14ac:dyDescent="0.25">
      <c r="A425" t="s">
        <v>301</v>
      </c>
      <c r="B425" t="s">
        <v>355</v>
      </c>
      <c r="C425" t="str">
        <f t="shared" si="18"/>
        <v>'Art and Art History'</v>
      </c>
      <c r="D425" t="s">
        <v>396</v>
      </c>
      <c r="E425" t="s">
        <v>472</v>
      </c>
      <c r="F425" t="s">
        <v>473</v>
      </c>
      <c r="G425">
        <v>4</v>
      </c>
      <c r="H425">
        <v>424</v>
      </c>
      <c r="I425">
        <v>7</v>
      </c>
      <c r="J425" t="s">
        <v>6951</v>
      </c>
      <c r="K425" t="str">
        <f t="shared" si="19"/>
        <v>INSERT INTO Courses ([CourseID],[Department_ID],[No_of_Credits],[Course_Name]) VALUES(424,7,4,'Senior Thesis')</v>
      </c>
      <c r="N425" t="str">
        <f t="shared" si="20"/>
        <v>'Senior Thesis'</v>
      </c>
    </row>
    <row r="426" spans="1:14" x14ac:dyDescent="0.25">
      <c r="A426" t="s">
        <v>301</v>
      </c>
      <c r="B426" t="s">
        <v>355</v>
      </c>
      <c r="C426" t="str">
        <f t="shared" si="18"/>
        <v>'Art and Art History'</v>
      </c>
      <c r="D426" t="s">
        <v>396</v>
      </c>
      <c r="E426" t="s">
        <v>474</v>
      </c>
      <c r="F426" t="s">
        <v>475</v>
      </c>
      <c r="G426">
        <v>4</v>
      </c>
      <c r="H426">
        <v>425</v>
      </c>
      <c r="I426">
        <v>7</v>
      </c>
      <c r="J426" t="s">
        <v>6951</v>
      </c>
      <c r="K426" t="str">
        <f t="shared" si="19"/>
        <v>INSERT INTO Courses ([CourseID],[Department_ID],[No_of_Credits],[Course_Name]) VALUES(425,7,4,'Drawing')</v>
      </c>
      <c r="N426" t="str">
        <f t="shared" si="20"/>
        <v>'Drawing'</v>
      </c>
    </row>
    <row r="427" spans="1:14" x14ac:dyDescent="0.25">
      <c r="A427" t="s">
        <v>301</v>
      </c>
      <c r="B427" t="s">
        <v>355</v>
      </c>
      <c r="C427" t="str">
        <f t="shared" si="18"/>
        <v>'Art and Art History'</v>
      </c>
      <c r="D427" t="s">
        <v>396</v>
      </c>
      <c r="E427" t="s">
        <v>476</v>
      </c>
      <c r="F427" t="s">
        <v>477</v>
      </c>
      <c r="G427">
        <v>4</v>
      </c>
      <c r="H427">
        <v>426</v>
      </c>
      <c r="I427">
        <v>7</v>
      </c>
      <c r="J427" t="s">
        <v>6951</v>
      </c>
      <c r="K427" t="str">
        <f t="shared" si="19"/>
        <v>INSERT INTO Courses ([CourseID],[Department_ID],[No_of_Credits],[Course_Name]) VALUES(426,7,4,'Intaglio')</v>
      </c>
      <c r="N427" t="str">
        <f t="shared" si="20"/>
        <v>'Intaglio'</v>
      </c>
    </row>
    <row r="428" spans="1:14" x14ac:dyDescent="0.25">
      <c r="A428" t="s">
        <v>301</v>
      </c>
      <c r="B428" t="s">
        <v>355</v>
      </c>
      <c r="C428" t="str">
        <f t="shared" si="18"/>
        <v>'Art and Art History'</v>
      </c>
      <c r="D428" t="s">
        <v>396</v>
      </c>
      <c r="E428" t="s">
        <v>478</v>
      </c>
      <c r="F428" t="s">
        <v>479</v>
      </c>
      <c r="G428">
        <v>4</v>
      </c>
      <c r="H428">
        <v>427</v>
      </c>
      <c r="I428">
        <v>7</v>
      </c>
      <c r="J428" t="s">
        <v>6951</v>
      </c>
      <c r="K428" t="str">
        <f t="shared" si="19"/>
        <v>INSERT INTO Courses ([CourseID],[Department_ID],[No_of_Credits],[Course_Name]) VALUES(427,7,4,'Painting')</v>
      </c>
      <c r="N428" t="str">
        <f t="shared" si="20"/>
        <v>'Painting'</v>
      </c>
    </row>
    <row r="429" spans="1:14" x14ac:dyDescent="0.25">
      <c r="A429" t="s">
        <v>301</v>
      </c>
      <c r="B429" t="s">
        <v>355</v>
      </c>
      <c r="C429" t="str">
        <f t="shared" si="18"/>
        <v>'Art and Art History'</v>
      </c>
      <c r="D429" t="s">
        <v>396</v>
      </c>
      <c r="E429" t="s">
        <v>480</v>
      </c>
      <c r="F429" t="s">
        <v>481</v>
      </c>
      <c r="G429">
        <v>4</v>
      </c>
      <c r="H429">
        <v>428</v>
      </c>
      <c r="I429">
        <v>7</v>
      </c>
      <c r="J429" t="s">
        <v>6951</v>
      </c>
      <c r="K429" t="str">
        <f t="shared" si="19"/>
        <v>INSERT INTO Courses ([CourseID],[Department_ID],[No_of_Credits],[Course_Name]) VALUES(428,7,4,'Sculpture')</v>
      </c>
      <c r="N429" t="str">
        <f t="shared" si="20"/>
        <v>'Sculpture'</v>
      </c>
    </row>
    <row r="430" spans="1:14" x14ac:dyDescent="0.25">
      <c r="A430" t="s">
        <v>301</v>
      </c>
      <c r="B430" t="s">
        <v>355</v>
      </c>
      <c r="C430" t="str">
        <f t="shared" si="18"/>
        <v>'Art and Art History'</v>
      </c>
      <c r="D430" t="s">
        <v>396</v>
      </c>
      <c r="E430" t="s">
        <v>482</v>
      </c>
      <c r="F430" t="s">
        <v>483</v>
      </c>
      <c r="G430">
        <v>4</v>
      </c>
      <c r="H430">
        <v>429</v>
      </c>
      <c r="I430">
        <v>7</v>
      </c>
      <c r="J430" t="s">
        <v>6951</v>
      </c>
      <c r="K430" t="str">
        <f t="shared" si="19"/>
        <v>INSERT INTO Courses ([CourseID],[Department_ID],[No_of_Credits],[Course_Name]) VALUES(429,7,4,'Ceramics')</v>
      </c>
      <c r="N430" t="str">
        <f t="shared" si="20"/>
        <v>'Ceramics'</v>
      </c>
    </row>
    <row r="431" spans="1:14" x14ac:dyDescent="0.25">
      <c r="A431" t="s">
        <v>301</v>
      </c>
      <c r="B431" t="s">
        <v>355</v>
      </c>
      <c r="C431" t="str">
        <f t="shared" si="18"/>
        <v>'Art and Art History'</v>
      </c>
      <c r="D431" t="s">
        <v>396</v>
      </c>
      <c r="E431">
        <v>5910</v>
      </c>
      <c r="F431" t="s">
        <v>484</v>
      </c>
      <c r="G431">
        <v>3</v>
      </c>
      <c r="H431">
        <v>430</v>
      </c>
      <c r="I431">
        <v>7</v>
      </c>
      <c r="J431" t="s">
        <v>6951</v>
      </c>
      <c r="K431" t="str">
        <f t="shared" si="19"/>
        <v>INSERT INTO Courses ([CourseID],[Department_ID],[No_of_Credits],[Course_Name]) VALUES(430,7,3,'Research')</v>
      </c>
      <c r="N431" t="str">
        <f t="shared" si="20"/>
        <v>'Research'</v>
      </c>
    </row>
    <row r="432" spans="1:14" x14ac:dyDescent="0.25">
      <c r="A432" t="s">
        <v>301</v>
      </c>
      <c r="B432" t="s">
        <v>355</v>
      </c>
      <c r="C432" t="str">
        <f t="shared" si="18"/>
        <v>'Art and Art History'</v>
      </c>
      <c r="D432" t="s">
        <v>396</v>
      </c>
      <c r="E432" t="s">
        <v>485</v>
      </c>
      <c r="F432" t="s">
        <v>475</v>
      </c>
      <c r="G432">
        <v>4</v>
      </c>
      <c r="H432">
        <v>431</v>
      </c>
      <c r="I432">
        <v>7</v>
      </c>
      <c r="J432" t="s">
        <v>6951</v>
      </c>
      <c r="K432" t="str">
        <f t="shared" si="19"/>
        <v>INSERT INTO Courses ([CourseID],[Department_ID],[No_of_Credits],[Course_Name]) VALUES(431,7,4,'Drawing')</v>
      </c>
      <c r="N432" t="str">
        <f t="shared" si="20"/>
        <v>'Drawing'</v>
      </c>
    </row>
    <row r="433" spans="1:14" x14ac:dyDescent="0.25">
      <c r="A433" t="s">
        <v>301</v>
      </c>
      <c r="B433" t="s">
        <v>355</v>
      </c>
      <c r="C433" t="str">
        <f t="shared" si="18"/>
        <v>'Art and Art History'</v>
      </c>
      <c r="D433" t="s">
        <v>396</v>
      </c>
      <c r="E433" t="s">
        <v>486</v>
      </c>
      <c r="F433" t="s">
        <v>477</v>
      </c>
      <c r="G433">
        <v>4</v>
      </c>
      <c r="H433">
        <v>432</v>
      </c>
      <c r="I433">
        <v>7</v>
      </c>
      <c r="J433" t="s">
        <v>6951</v>
      </c>
      <c r="K433" t="str">
        <f t="shared" si="19"/>
        <v>INSERT INTO Courses ([CourseID],[Department_ID],[No_of_Credits],[Course_Name]) VALUES(432,7,4,'Intaglio')</v>
      </c>
      <c r="N433" t="str">
        <f t="shared" si="20"/>
        <v>'Intaglio'</v>
      </c>
    </row>
    <row r="434" spans="1:14" x14ac:dyDescent="0.25">
      <c r="A434" t="s">
        <v>487</v>
      </c>
      <c r="B434" t="s">
        <v>488</v>
      </c>
      <c r="C434" t="str">
        <f t="shared" si="18"/>
        <v>'Accounting'</v>
      </c>
      <c r="D434" t="s">
        <v>489</v>
      </c>
      <c r="E434">
        <v>2021</v>
      </c>
      <c r="F434" t="s">
        <v>490</v>
      </c>
      <c r="G434">
        <v>3</v>
      </c>
      <c r="H434">
        <v>433</v>
      </c>
      <c r="I434">
        <v>1</v>
      </c>
      <c r="J434" t="s">
        <v>6951</v>
      </c>
      <c r="K434" t="str">
        <f t="shared" si="19"/>
        <v>INSERT INTO Courses ([CourseID],[Department_ID],[No_of_Credits],[Course_Name]) VALUES(433,1,3,'Principles of Financial Accounting')</v>
      </c>
      <c r="N434" t="str">
        <f t="shared" si="20"/>
        <v>'Principles of Financial Accounting'</v>
      </c>
    </row>
    <row r="435" spans="1:14" x14ac:dyDescent="0.25">
      <c r="A435" t="s">
        <v>487</v>
      </c>
      <c r="B435" t="s">
        <v>488</v>
      </c>
      <c r="C435" t="str">
        <f t="shared" si="18"/>
        <v>'Accounting'</v>
      </c>
      <c r="D435" t="s">
        <v>489</v>
      </c>
      <c r="E435">
        <v>2071</v>
      </c>
      <c r="F435" t="s">
        <v>491</v>
      </c>
      <c r="G435">
        <v>3</v>
      </c>
      <c r="H435">
        <v>434</v>
      </c>
      <c r="I435">
        <v>1</v>
      </c>
      <c r="J435" t="s">
        <v>6951</v>
      </c>
      <c r="K435" t="str">
        <f t="shared" si="19"/>
        <v>INSERT INTO Courses ([CourseID],[Department_ID],[No_of_Credits],[Course_Name]) VALUES(434,1,3,'Principles of Managerial Accounting')</v>
      </c>
      <c r="N435" t="str">
        <f t="shared" si="20"/>
        <v>'Principles of Managerial Accounting'</v>
      </c>
    </row>
    <row r="436" spans="1:14" x14ac:dyDescent="0.25">
      <c r="A436" t="s">
        <v>492</v>
      </c>
      <c r="B436" t="s">
        <v>488</v>
      </c>
      <c r="C436" t="str">
        <f t="shared" si="18"/>
        <v>'Accounting'</v>
      </c>
      <c r="D436" t="s">
        <v>489</v>
      </c>
      <c r="E436">
        <v>3006</v>
      </c>
      <c r="F436" t="s">
        <v>493</v>
      </c>
      <c r="G436">
        <v>3</v>
      </c>
      <c r="H436">
        <v>435</v>
      </c>
      <c r="I436">
        <v>1</v>
      </c>
      <c r="J436" t="s">
        <v>6951</v>
      </c>
      <c r="K436" t="str">
        <f t="shared" si="19"/>
        <v>INSERT INTO Courses ([CourseID],[Department_ID],[No_of_Credits],[Course_Name]) VALUES(435,1,3,'Professional Topics in Accounting')</v>
      </c>
      <c r="N436" t="str">
        <f t="shared" si="20"/>
        <v>'Professional Topics in Accounting'</v>
      </c>
    </row>
    <row r="437" spans="1:14" x14ac:dyDescent="0.25">
      <c r="A437" t="s">
        <v>487</v>
      </c>
      <c r="B437" t="s">
        <v>488</v>
      </c>
      <c r="C437" t="str">
        <f t="shared" si="18"/>
        <v>'Accounting'</v>
      </c>
      <c r="D437" t="s">
        <v>489</v>
      </c>
      <c r="E437">
        <v>3074</v>
      </c>
      <c r="F437" t="s">
        <v>494</v>
      </c>
      <c r="G437">
        <v>3</v>
      </c>
      <c r="H437">
        <v>436</v>
      </c>
      <c r="I437">
        <v>1</v>
      </c>
      <c r="J437" t="s">
        <v>6951</v>
      </c>
      <c r="K437" t="str">
        <f t="shared" si="19"/>
        <v>INSERT INTO Courses ([CourseID],[Department_ID],[No_of_Credits],[Course_Name]) VALUES(436,1,3,'Managerial Accounting for Non-Business Majors')</v>
      </c>
      <c r="N437" t="str">
        <f t="shared" si="20"/>
        <v>'Managerial Accounting for Non-Business Majors'</v>
      </c>
    </row>
    <row r="438" spans="1:14" x14ac:dyDescent="0.25">
      <c r="A438" t="s">
        <v>487</v>
      </c>
      <c r="B438" t="s">
        <v>488</v>
      </c>
      <c r="C438" t="str">
        <f t="shared" si="18"/>
        <v>'Accounting'</v>
      </c>
      <c r="D438" t="s">
        <v>489</v>
      </c>
      <c r="E438">
        <v>3103</v>
      </c>
      <c r="F438" t="s">
        <v>495</v>
      </c>
      <c r="G438">
        <v>3</v>
      </c>
      <c r="H438">
        <v>437</v>
      </c>
      <c r="I438">
        <v>1</v>
      </c>
      <c r="J438" t="s">
        <v>6951</v>
      </c>
      <c r="K438" t="str">
        <f t="shared" si="19"/>
        <v>INSERT INTO Courses ([CourseID],[Department_ID],[No_of_Credits],[Course_Name]) VALUES(437,1,3,'Intermediate Financial Accounting I')</v>
      </c>
      <c r="N438" t="str">
        <f t="shared" si="20"/>
        <v>'Intermediate Financial Accounting I'</v>
      </c>
    </row>
    <row r="439" spans="1:14" x14ac:dyDescent="0.25">
      <c r="A439" t="s">
        <v>487</v>
      </c>
      <c r="B439" t="s">
        <v>488</v>
      </c>
      <c r="C439" t="str">
        <f t="shared" si="18"/>
        <v>'Accounting'</v>
      </c>
      <c r="D439" t="s">
        <v>489</v>
      </c>
      <c r="E439">
        <v>3113</v>
      </c>
      <c r="F439" t="s">
        <v>496</v>
      </c>
      <c r="G439">
        <v>3</v>
      </c>
      <c r="H439">
        <v>438</v>
      </c>
      <c r="I439">
        <v>1</v>
      </c>
      <c r="J439" t="s">
        <v>6951</v>
      </c>
      <c r="K439" t="str">
        <f t="shared" si="19"/>
        <v>INSERT INTO Courses ([CourseID],[Department_ID],[No_of_Credits],[Course_Name]) VALUES(438,1,3,'Intermediate Financial Accounting II')</v>
      </c>
      <c r="N439" t="str">
        <f t="shared" si="20"/>
        <v>'Intermediate Financial Accounting II'</v>
      </c>
    </row>
    <row r="440" spans="1:14" x14ac:dyDescent="0.25">
      <c r="A440" t="s">
        <v>487</v>
      </c>
      <c r="B440" t="s">
        <v>488</v>
      </c>
      <c r="C440" t="str">
        <f t="shared" si="18"/>
        <v>'Accounting'</v>
      </c>
      <c r="D440" t="s">
        <v>489</v>
      </c>
      <c r="E440">
        <v>3341</v>
      </c>
      <c r="F440" t="s">
        <v>497</v>
      </c>
      <c r="G440">
        <v>3</v>
      </c>
      <c r="H440">
        <v>439</v>
      </c>
      <c r="I440">
        <v>1</v>
      </c>
      <c r="J440" t="s">
        <v>6951</v>
      </c>
      <c r="K440" t="str">
        <f t="shared" si="19"/>
        <v>INSERT INTO Courses ([CourseID],[Department_ID],[No_of_Credits],[Course_Name]) VALUES(439,1,3,'Cost Accounting and Control I')</v>
      </c>
      <c r="N440" t="str">
        <f t="shared" si="20"/>
        <v>'Cost Accounting and Control I'</v>
      </c>
    </row>
    <row r="441" spans="1:14" x14ac:dyDescent="0.25">
      <c r="A441" t="s">
        <v>487</v>
      </c>
      <c r="B441" t="s">
        <v>488</v>
      </c>
      <c r="C441" t="str">
        <f t="shared" si="18"/>
        <v>'Accounting'</v>
      </c>
      <c r="D441" t="s">
        <v>489</v>
      </c>
      <c r="E441">
        <v>3401</v>
      </c>
      <c r="F441" t="s">
        <v>498</v>
      </c>
      <c r="G441">
        <v>3</v>
      </c>
      <c r="H441">
        <v>440</v>
      </c>
      <c r="I441">
        <v>1</v>
      </c>
      <c r="J441" t="s">
        <v>6951</v>
      </c>
      <c r="K441" t="str">
        <f t="shared" si="19"/>
        <v>INSERT INTO Courses ([CourseID],[Department_ID],[No_of_Credits],[Course_Name]) VALUES(440,1,3,'Accounting Information Systems')</v>
      </c>
      <c r="N441" t="str">
        <f t="shared" si="20"/>
        <v>'Accounting Information Systems'</v>
      </c>
    </row>
    <row r="442" spans="1:14" x14ac:dyDescent="0.25">
      <c r="A442" t="s">
        <v>487</v>
      </c>
      <c r="B442" t="s">
        <v>488</v>
      </c>
      <c r="C442" t="str">
        <f t="shared" si="18"/>
        <v>'Accounting'</v>
      </c>
      <c r="D442" t="s">
        <v>489</v>
      </c>
      <c r="E442">
        <v>4123</v>
      </c>
      <c r="F442" t="s">
        <v>499</v>
      </c>
      <c r="G442">
        <v>3</v>
      </c>
      <c r="H442">
        <v>441</v>
      </c>
      <c r="I442">
        <v>1</v>
      </c>
      <c r="J442" t="s">
        <v>6951</v>
      </c>
      <c r="K442" t="str">
        <f t="shared" si="19"/>
        <v>INSERT INTO Courses ([CourseID],[Department_ID],[No_of_Credits],[Course_Name]) VALUES(441,1,3,'Intermediate Financial Accounting III')</v>
      </c>
      <c r="N442" t="str">
        <f t="shared" si="20"/>
        <v>'Intermediate Financial Accounting III'</v>
      </c>
    </row>
    <row r="443" spans="1:14" x14ac:dyDescent="0.25">
      <c r="A443" t="s">
        <v>487</v>
      </c>
      <c r="B443" t="s">
        <v>488</v>
      </c>
      <c r="C443" t="str">
        <f t="shared" si="18"/>
        <v>'Accounting'</v>
      </c>
      <c r="D443" t="s">
        <v>489</v>
      </c>
      <c r="E443">
        <v>4351</v>
      </c>
      <c r="F443" t="s">
        <v>500</v>
      </c>
      <c r="G443">
        <v>3</v>
      </c>
      <c r="H443">
        <v>442</v>
      </c>
      <c r="I443">
        <v>1</v>
      </c>
      <c r="J443" t="s">
        <v>6951</v>
      </c>
      <c r="K443" t="str">
        <f t="shared" si="19"/>
        <v>INSERT INTO Courses ([CourseID],[Department_ID],[No_of_Credits],[Course_Name]) VALUES(442,1,3,'Cost Accounting and Control II')</v>
      </c>
      <c r="N443" t="str">
        <f t="shared" si="20"/>
        <v>'Cost Accounting and Control II'</v>
      </c>
    </row>
    <row r="444" spans="1:14" x14ac:dyDescent="0.25">
      <c r="A444" t="s">
        <v>492</v>
      </c>
      <c r="B444" t="s">
        <v>488</v>
      </c>
      <c r="C444" t="str">
        <f t="shared" si="18"/>
        <v>'Accounting'</v>
      </c>
      <c r="D444" t="s">
        <v>489</v>
      </c>
      <c r="E444">
        <v>4501</v>
      </c>
      <c r="F444" t="s">
        <v>501</v>
      </c>
      <c r="G444">
        <v>3</v>
      </c>
      <c r="H444">
        <v>443</v>
      </c>
      <c r="I444">
        <v>1</v>
      </c>
      <c r="J444" t="s">
        <v>6951</v>
      </c>
      <c r="K444" t="str">
        <f t="shared" si="19"/>
        <v>INSERT INTO Courses ([CourseID],[Department_ID],[No_of_Credits],[Course_Name]) VALUES(443,1,3,'Governmental/Not-for-profit Accounting')</v>
      </c>
      <c r="N444" t="str">
        <f t="shared" si="20"/>
        <v>'Governmental/Not-for-profit Accounting'</v>
      </c>
    </row>
    <row r="445" spans="1:14" x14ac:dyDescent="0.25">
      <c r="A445" t="s">
        <v>487</v>
      </c>
      <c r="B445" t="s">
        <v>488</v>
      </c>
      <c r="C445" t="str">
        <f t="shared" si="18"/>
        <v>'Accounting'</v>
      </c>
      <c r="D445" t="s">
        <v>489</v>
      </c>
      <c r="E445">
        <v>4632</v>
      </c>
      <c r="F445" t="s">
        <v>502</v>
      </c>
      <c r="G445">
        <v>3</v>
      </c>
      <c r="H445">
        <v>444</v>
      </c>
      <c r="I445">
        <v>1</v>
      </c>
      <c r="J445" t="s">
        <v>6951</v>
      </c>
      <c r="K445" t="str">
        <f t="shared" si="19"/>
        <v>INSERT INTO Courses ([CourseID],[Department_ID],[No_of_Credits],[Course_Name]) VALUES(444,1,3,'Auditing I')</v>
      </c>
      <c r="N445" t="str">
        <f t="shared" si="20"/>
        <v>'Auditing I'</v>
      </c>
    </row>
    <row r="446" spans="1:14" x14ac:dyDescent="0.25">
      <c r="A446" t="s">
        <v>487</v>
      </c>
      <c r="B446" t="s">
        <v>488</v>
      </c>
      <c r="C446" t="str">
        <f t="shared" si="18"/>
        <v>'Accounting'</v>
      </c>
      <c r="D446" t="s">
        <v>489</v>
      </c>
      <c r="E446">
        <v>4642</v>
      </c>
      <c r="F446" t="s">
        <v>503</v>
      </c>
      <c r="G446">
        <v>3</v>
      </c>
      <c r="H446">
        <v>445</v>
      </c>
      <c r="I446">
        <v>1</v>
      </c>
      <c r="J446" t="s">
        <v>6951</v>
      </c>
      <c r="K446" t="str">
        <f t="shared" si="19"/>
        <v>INSERT INTO Courses ([CourseID],[Department_ID],[No_of_Credits],[Course_Name]) VALUES(445,1,3,'Auditing II')</v>
      </c>
      <c r="N446" t="str">
        <f t="shared" si="20"/>
        <v>'Auditing II'</v>
      </c>
    </row>
    <row r="447" spans="1:14" x14ac:dyDescent="0.25">
      <c r="A447" t="s">
        <v>487</v>
      </c>
      <c r="B447" t="s">
        <v>488</v>
      </c>
      <c r="C447" t="str">
        <f t="shared" si="18"/>
        <v>'Accounting'</v>
      </c>
      <c r="D447" t="s">
        <v>489</v>
      </c>
      <c r="E447">
        <v>4901</v>
      </c>
      <c r="F447" t="s">
        <v>31</v>
      </c>
      <c r="G447">
        <v>3</v>
      </c>
      <c r="H447">
        <v>446</v>
      </c>
      <c r="I447">
        <v>1</v>
      </c>
      <c r="J447" t="s">
        <v>6951</v>
      </c>
      <c r="K447" t="str">
        <f t="shared" si="19"/>
        <v>INSERT INTO Courses ([CourseID],[Department_ID],[No_of_Credits],[Course_Name]) VALUES(446,1,3,'Independent Study')</v>
      </c>
      <c r="N447" t="str">
        <f t="shared" si="20"/>
        <v>'Independent Study'</v>
      </c>
    </row>
    <row r="448" spans="1:14" x14ac:dyDescent="0.25">
      <c r="A448" t="s">
        <v>487</v>
      </c>
      <c r="B448" t="s">
        <v>488</v>
      </c>
      <c r="C448" t="str">
        <f t="shared" si="18"/>
        <v>'Accounting'</v>
      </c>
      <c r="D448" t="s">
        <v>489</v>
      </c>
      <c r="E448">
        <v>4911</v>
      </c>
      <c r="F448" t="s">
        <v>504</v>
      </c>
      <c r="G448">
        <v>3</v>
      </c>
      <c r="H448">
        <v>447</v>
      </c>
      <c r="I448">
        <v>1</v>
      </c>
      <c r="J448" t="s">
        <v>6951</v>
      </c>
      <c r="K448" t="str">
        <f t="shared" si="19"/>
        <v>INSERT INTO Courses ([CourseID],[Department_ID],[No_of_Credits],[Course_Name]) VALUES(447,1,3,'Independent Research')</v>
      </c>
      <c r="N448" t="str">
        <f t="shared" si="20"/>
        <v>'Independent Research'</v>
      </c>
    </row>
    <row r="449" spans="1:14" x14ac:dyDescent="0.25">
      <c r="A449" t="s">
        <v>487</v>
      </c>
      <c r="B449" t="s">
        <v>488</v>
      </c>
      <c r="C449" t="str">
        <f t="shared" si="18"/>
        <v>'Accounting'</v>
      </c>
      <c r="D449" t="s">
        <v>489</v>
      </c>
      <c r="E449">
        <v>4931</v>
      </c>
      <c r="F449" t="s">
        <v>505</v>
      </c>
      <c r="G449">
        <v>3</v>
      </c>
      <c r="H449">
        <v>448</v>
      </c>
      <c r="I449">
        <v>1</v>
      </c>
      <c r="J449" t="s">
        <v>6951</v>
      </c>
      <c r="K449" t="str">
        <f t="shared" si="19"/>
        <v>INSERT INTO Courses ([CourseID],[Department_ID],[No_of_Credits],[Course_Name]) VALUES(448,1,3,'Selected Topics in Accounting')</v>
      </c>
      <c r="N449" t="str">
        <f t="shared" si="20"/>
        <v>'Selected Topics in Accounting'</v>
      </c>
    </row>
    <row r="450" spans="1:14" x14ac:dyDescent="0.25">
      <c r="A450" t="s">
        <v>487</v>
      </c>
      <c r="B450" t="s">
        <v>488</v>
      </c>
      <c r="C450" t="str">
        <f t="shared" si="18"/>
        <v>'Accounting'</v>
      </c>
      <c r="D450" t="s">
        <v>489</v>
      </c>
      <c r="E450">
        <v>4940</v>
      </c>
      <c r="F450" t="s">
        <v>506</v>
      </c>
      <c r="G450">
        <v>3</v>
      </c>
      <c r="H450">
        <v>449</v>
      </c>
      <c r="I450">
        <v>1</v>
      </c>
      <c r="J450" t="s">
        <v>6951</v>
      </c>
      <c r="K450" t="str">
        <f t="shared" si="19"/>
        <v>INSERT INTO Courses ([CourseID],[Department_ID],[No_of_Credits],[Course_Name]) VALUES(449,1,3,'Accounting Internship')</v>
      </c>
      <c r="N450" t="str">
        <f t="shared" si="20"/>
        <v>'Accounting Internship'</v>
      </c>
    </row>
    <row r="451" spans="1:14" x14ac:dyDescent="0.25">
      <c r="A451" t="s">
        <v>487</v>
      </c>
      <c r="B451" t="s">
        <v>488</v>
      </c>
      <c r="C451" t="str">
        <f t="shared" ref="C451:C514" si="21">_xlfn.CONCAT("'",B451,"'")</f>
        <v>'Accounting'</v>
      </c>
      <c r="D451" t="s">
        <v>489</v>
      </c>
      <c r="E451">
        <v>4970</v>
      </c>
      <c r="F451" t="s">
        <v>507</v>
      </c>
      <c r="G451">
        <v>3</v>
      </c>
      <c r="H451">
        <v>450</v>
      </c>
      <c r="I451">
        <v>1</v>
      </c>
      <c r="J451" t="s">
        <v>6951</v>
      </c>
      <c r="K451" t="str">
        <f t="shared" ref="K451:K514" si="22">_xlfn.CONCAT(J451,H451,",",I451,",",G451,",",N451,")")</f>
        <v>INSERT INTO Courses ([CourseID],[Department_ID],[No_of_Credits],[Course_Name]) VALUES(450,1,3,'Accounting Honors Thesis')</v>
      </c>
      <c r="N451" t="str">
        <f t="shared" ref="N451:N514" si="23">_xlfn.CONCAT("'",F451,"'")</f>
        <v>'Accounting Honors Thesis'</v>
      </c>
    </row>
    <row r="452" spans="1:14" x14ac:dyDescent="0.25">
      <c r="A452" t="s">
        <v>487</v>
      </c>
      <c r="B452" t="s">
        <v>508</v>
      </c>
      <c r="C452" t="str">
        <f t="shared" si="21"/>
        <v>'Business Administration'</v>
      </c>
      <c r="D452" t="s">
        <v>489</v>
      </c>
      <c r="E452">
        <v>5007</v>
      </c>
      <c r="F452" t="s">
        <v>509</v>
      </c>
      <c r="G452">
        <v>0</v>
      </c>
      <c r="H452">
        <v>451</v>
      </c>
      <c r="I452">
        <v>11</v>
      </c>
      <c r="J452" t="s">
        <v>6951</v>
      </c>
      <c r="K452" t="str">
        <f t="shared" si="22"/>
        <v>INSERT INTO Courses ([CourseID],[Department_ID],[No_of_Credits],[Course_Name]) VALUES(451,11,0,'MBA Essentials: Accounting')</v>
      </c>
      <c r="N452" t="str">
        <f t="shared" si="23"/>
        <v>'MBA Essentials: Accounting'</v>
      </c>
    </row>
    <row r="453" spans="1:14" x14ac:dyDescent="0.25">
      <c r="A453" t="s">
        <v>487</v>
      </c>
      <c r="B453" t="s">
        <v>488</v>
      </c>
      <c r="C453" t="str">
        <f t="shared" si="21"/>
        <v>'Accounting'</v>
      </c>
      <c r="D453" t="s">
        <v>489</v>
      </c>
      <c r="E453">
        <v>5205</v>
      </c>
      <c r="F453" t="s">
        <v>510</v>
      </c>
      <c r="G453">
        <v>3</v>
      </c>
      <c r="H453">
        <v>452</v>
      </c>
      <c r="I453">
        <v>1</v>
      </c>
      <c r="J453" t="s">
        <v>6951</v>
      </c>
      <c r="K453" t="str">
        <f t="shared" si="22"/>
        <v>INSERT INTO Courses ([CourseID],[Department_ID],[No_of_Credits],[Course_Name]) VALUES(452,1,3,'Advanced Financial Accounting')</v>
      </c>
      <c r="N453" t="str">
        <f t="shared" si="23"/>
        <v>'Advanced Financial Accounting'</v>
      </c>
    </row>
    <row r="454" spans="1:14" x14ac:dyDescent="0.25">
      <c r="A454" t="s">
        <v>492</v>
      </c>
      <c r="B454" t="s">
        <v>488</v>
      </c>
      <c r="C454" t="str">
        <f t="shared" si="21"/>
        <v>'Accounting'</v>
      </c>
      <c r="D454" t="s">
        <v>489</v>
      </c>
      <c r="E454">
        <v>5375</v>
      </c>
      <c r="F454" t="s">
        <v>511</v>
      </c>
      <c r="G454">
        <v>3</v>
      </c>
      <c r="H454">
        <v>453</v>
      </c>
      <c r="I454">
        <v>1</v>
      </c>
      <c r="J454" t="s">
        <v>6951</v>
      </c>
      <c r="K454" t="str">
        <f t="shared" si="22"/>
        <v>INSERT INTO Courses ([CourseID],[Department_ID],[No_of_Credits],[Course_Name]) VALUES(453,1,3,'Valuation of Closely Held Businesses')</v>
      </c>
      <c r="N454" t="str">
        <f t="shared" si="23"/>
        <v>'Valuation of Closely Held Businesses'</v>
      </c>
    </row>
    <row r="455" spans="1:14" x14ac:dyDescent="0.25">
      <c r="A455" t="s">
        <v>487</v>
      </c>
      <c r="B455" t="s">
        <v>488</v>
      </c>
      <c r="C455" t="str">
        <f t="shared" si="21"/>
        <v>'Accounting'</v>
      </c>
      <c r="D455" t="s">
        <v>489</v>
      </c>
      <c r="E455">
        <v>5505</v>
      </c>
      <c r="F455" t="s">
        <v>512</v>
      </c>
      <c r="G455">
        <v>3</v>
      </c>
      <c r="H455">
        <v>454</v>
      </c>
      <c r="I455">
        <v>1</v>
      </c>
      <c r="J455" t="s">
        <v>6951</v>
      </c>
      <c r="K455" t="str">
        <f t="shared" si="22"/>
        <v>INSERT INTO Courses ([CourseID],[Department_ID],[No_of_Credits],[Course_Name]) VALUES(454,1,3,'Governmental/Not-For-Profit Accounting')</v>
      </c>
      <c r="N455" t="str">
        <f t="shared" si="23"/>
        <v>'Governmental/Not-For-Profit Accounting'</v>
      </c>
    </row>
    <row r="456" spans="1:14" x14ac:dyDescent="0.25">
      <c r="A456" t="s">
        <v>487</v>
      </c>
      <c r="B456" t="s">
        <v>488</v>
      </c>
      <c r="C456" t="str">
        <f t="shared" si="21"/>
        <v>'Accounting'</v>
      </c>
      <c r="D456" t="s">
        <v>489</v>
      </c>
      <c r="E456">
        <v>5675</v>
      </c>
      <c r="F456" t="s">
        <v>513</v>
      </c>
      <c r="G456">
        <v>3</v>
      </c>
      <c r="H456">
        <v>455</v>
      </c>
      <c r="I456">
        <v>1</v>
      </c>
      <c r="J456" t="s">
        <v>6951</v>
      </c>
      <c r="K456" t="str">
        <f t="shared" si="22"/>
        <v>INSERT INTO Courses ([CourseID],[Department_ID],[No_of_Credits],[Course_Name]) VALUES(455,1,3,'Internal and Operational Auditing')</v>
      </c>
      <c r="N456" t="str">
        <f t="shared" si="23"/>
        <v>'Internal and Operational Auditing'</v>
      </c>
    </row>
    <row r="457" spans="1:14" x14ac:dyDescent="0.25">
      <c r="A457" t="s">
        <v>487</v>
      </c>
      <c r="B457" t="s">
        <v>488</v>
      </c>
      <c r="C457" t="str">
        <f t="shared" si="21"/>
        <v>'Accounting'</v>
      </c>
      <c r="D457" t="s">
        <v>489</v>
      </c>
      <c r="E457">
        <v>5841</v>
      </c>
      <c r="F457" t="s">
        <v>514</v>
      </c>
      <c r="G457">
        <v>3</v>
      </c>
      <c r="H457">
        <v>456</v>
      </c>
      <c r="I457">
        <v>1</v>
      </c>
      <c r="J457" t="s">
        <v>6951</v>
      </c>
      <c r="K457" t="str">
        <f t="shared" si="22"/>
        <v>INSERT INTO Courses ([CourseID],[Department_ID],[No_of_Credits],[Course_Name]) VALUES(456,1,3,'Analytics in Accounting')</v>
      </c>
      <c r="N457" t="str">
        <f t="shared" si="23"/>
        <v>'Analytics in Accounting'</v>
      </c>
    </row>
    <row r="458" spans="1:14" x14ac:dyDescent="0.25">
      <c r="A458" t="s">
        <v>487</v>
      </c>
      <c r="B458" t="s">
        <v>488</v>
      </c>
      <c r="C458" t="str">
        <f t="shared" si="21"/>
        <v>'Accounting'</v>
      </c>
      <c r="D458" t="s">
        <v>489</v>
      </c>
      <c r="E458">
        <v>6025</v>
      </c>
      <c r="F458" t="s">
        <v>515</v>
      </c>
      <c r="G458">
        <v>2</v>
      </c>
      <c r="H458">
        <v>457</v>
      </c>
      <c r="I458">
        <v>1</v>
      </c>
      <c r="J458" t="s">
        <v>6951</v>
      </c>
      <c r="K458" t="str">
        <f t="shared" si="22"/>
        <v>INSERT INTO Courses ([CourseID],[Department_ID],[No_of_Credits],[Course_Name]) VALUES(457,1,2,'Financial Accounting for Managers')</v>
      </c>
      <c r="N458" t="str">
        <f t="shared" si="23"/>
        <v>'Financial Accounting for Managers'</v>
      </c>
    </row>
    <row r="459" spans="1:14" x14ac:dyDescent="0.25">
      <c r="A459" t="s">
        <v>487</v>
      </c>
      <c r="B459" t="s">
        <v>488</v>
      </c>
      <c r="C459" t="str">
        <f t="shared" si="21"/>
        <v>'Accounting'</v>
      </c>
      <c r="D459" t="s">
        <v>489</v>
      </c>
      <c r="E459">
        <v>6026</v>
      </c>
      <c r="F459" t="s">
        <v>516</v>
      </c>
      <c r="G459">
        <v>3</v>
      </c>
      <c r="H459">
        <v>458</v>
      </c>
      <c r="I459">
        <v>1</v>
      </c>
      <c r="J459" t="s">
        <v>6951</v>
      </c>
      <c r="K459" t="str">
        <f t="shared" si="22"/>
        <v>INSERT INTO Courses ([CourseID],[Department_ID],[No_of_Credits],[Course_Name]) VALUES(458,1,3,'Accounting Concepts for Managers')</v>
      </c>
      <c r="N459" t="str">
        <f t="shared" si="23"/>
        <v>'Accounting Concepts for Managers'</v>
      </c>
    </row>
    <row r="460" spans="1:14" x14ac:dyDescent="0.25">
      <c r="A460" t="s">
        <v>487</v>
      </c>
      <c r="B460" t="s">
        <v>488</v>
      </c>
      <c r="C460" t="str">
        <f t="shared" si="21"/>
        <v>'Accounting'</v>
      </c>
      <c r="D460" t="s">
        <v>489</v>
      </c>
      <c r="E460">
        <v>6028</v>
      </c>
      <c r="F460" t="s">
        <v>517</v>
      </c>
      <c r="G460">
        <v>3</v>
      </c>
      <c r="H460">
        <v>459</v>
      </c>
      <c r="I460">
        <v>1</v>
      </c>
      <c r="J460" t="s">
        <v>6951</v>
      </c>
      <c r="K460" t="str">
        <f t="shared" si="22"/>
        <v>INSERT INTO Courses ([CourseID],[Department_ID],[No_of_Credits],[Course_Name]) VALUES(459,1,3,'Measuring Organizational Effectiveness')</v>
      </c>
      <c r="N460" t="str">
        <f t="shared" si="23"/>
        <v>'Measuring Organizational Effectiveness'</v>
      </c>
    </row>
    <row r="461" spans="1:14" x14ac:dyDescent="0.25">
      <c r="A461" t="s">
        <v>487</v>
      </c>
      <c r="B461" t="s">
        <v>488</v>
      </c>
      <c r="C461" t="str">
        <f t="shared" si="21"/>
        <v>'Accounting'</v>
      </c>
      <c r="D461" t="s">
        <v>489</v>
      </c>
      <c r="E461">
        <v>6075</v>
      </c>
      <c r="F461" t="s">
        <v>518</v>
      </c>
      <c r="G461">
        <v>2</v>
      </c>
      <c r="H461">
        <v>460</v>
      </c>
      <c r="I461">
        <v>1</v>
      </c>
      <c r="J461" t="s">
        <v>6951</v>
      </c>
      <c r="K461" t="str">
        <f t="shared" si="22"/>
        <v>INSERT INTO Courses ([CourseID],[Department_ID],[No_of_Credits],[Course_Name]) VALUES(460,1,2,'Management Accounting and Control')</v>
      </c>
      <c r="N461" t="str">
        <f t="shared" si="23"/>
        <v>'Management Accounting and Control'</v>
      </c>
    </row>
    <row r="462" spans="1:14" x14ac:dyDescent="0.25">
      <c r="A462" t="s">
        <v>487</v>
      </c>
      <c r="B462" t="s">
        <v>488</v>
      </c>
      <c r="C462" t="str">
        <f t="shared" si="21"/>
        <v>'Accounting'</v>
      </c>
      <c r="D462" t="s">
        <v>489</v>
      </c>
      <c r="E462">
        <v>6346</v>
      </c>
      <c r="F462" t="s">
        <v>519</v>
      </c>
      <c r="G462">
        <v>3</v>
      </c>
      <c r="H462">
        <v>461</v>
      </c>
      <c r="I462">
        <v>1</v>
      </c>
      <c r="J462" t="s">
        <v>6951</v>
      </c>
      <c r="K462" t="str">
        <f t="shared" si="22"/>
        <v>INSERT INTO Courses ([CourseID],[Department_ID],[No_of_Credits],[Course_Name]) VALUES(461,1,3,'Contemporary Issues in Managerial Accounting')</v>
      </c>
      <c r="N462" t="str">
        <f t="shared" si="23"/>
        <v>'Contemporary Issues in Managerial Accounting'</v>
      </c>
    </row>
    <row r="463" spans="1:14" x14ac:dyDescent="0.25">
      <c r="A463" t="s">
        <v>487</v>
      </c>
      <c r="B463" t="s">
        <v>488</v>
      </c>
      <c r="C463" t="str">
        <f t="shared" si="21"/>
        <v>'Accounting'</v>
      </c>
      <c r="D463" t="s">
        <v>489</v>
      </c>
      <c r="E463">
        <v>6405</v>
      </c>
      <c r="F463" t="s">
        <v>520</v>
      </c>
      <c r="G463">
        <v>3</v>
      </c>
      <c r="H463">
        <v>462</v>
      </c>
      <c r="I463">
        <v>1</v>
      </c>
      <c r="J463" t="s">
        <v>6951</v>
      </c>
      <c r="K463" t="str">
        <f t="shared" si="22"/>
        <v>INSERT INTO Courses ([CourseID],[Department_ID],[No_of_Credits],[Course_Name]) VALUES(462,1,3,'Advanced Accounting Information Systems')</v>
      </c>
      <c r="N463" t="str">
        <f t="shared" si="23"/>
        <v>'Advanced Accounting Information Systems'</v>
      </c>
    </row>
    <row r="464" spans="1:14" x14ac:dyDescent="0.25">
      <c r="A464" t="s">
        <v>487</v>
      </c>
      <c r="B464" t="s">
        <v>488</v>
      </c>
      <c r="C464" t="str">
        <f t="shared" si="21"/>
        <v>'Accounting'</v>
      </c>
      <c r="D464" t="s">
        <v>489</v>
      </c>
      <c r="E464">
        <v>6457</v>
      </c>
      <c r="F464" t="s">
        <v>521</v>
      </c>
      <c r="G464">
        <v>3</v>
      </c>
      <c r="H464">
        <v>463</v>
      </c>
      <c r="I464">
        <v>1</v>
      </c>
      <c r="J464" t="s">
        <v>6951</v>
      </c>
      <c r="K464" t="str">
        <f t="shared" si="22"/>
        <v>INSERT INTO Courses ([CourseID],[Department_ID],[No_of_Credits],[Course_Name]) VALUES(463,1,3,'Accounting Systems Audit, Control, and Security')</v>
      </c>
      <c r="N464" t="str">
        <f t="shared" si="23"/>
        <v>'Accounting Systems Audit, Control, and Security'</v>
      </c>
    </row>
    <row r="465" spans="1:14" x14ac:dyDescent="0.25">
      <c r="A465" t="s">
        <v>487</v>
      </c>
      <c r="B465" t="s">
        <v>488</v>
      </c>
      <c r="C465" t="str">
        <f t="shared" si="21"/>
        <v>'Accounting'</v>
      </c>
      <c r="D465" t="s">
        <v>489</v>
      </c>
      <c r="E465">
        <v>6476</v>
      </c>
      <c r="F465" t="s">
        <v>522</v>
      </c>
      <c r="G465">
        <v>3</v>
      </c>
      <c r="H465">
        <v>464</v>
      </c>
      <c r="I465">
        <v>1</v>
      </c>
      <c r="J465" t="s">
        <v>6951</v>
      </c>
      <c r="K465" t="str">
        <f t="shared" si="22"/>
        <v>INSERT INTO Courses ([CourseID],[Department_ID],[No_of_Credits],[Course_Name]) VALUES(464,1,3,'Contemporary Issues in Accounting Information Systems')</v>
      </c>
      <c r="N465" t="str">
        <f t="shared" si="23"/>
        <v>'Contemporary Issues in Accounting Information Systems'</v>
      </c>
    </row>
    <row r="466" spans="1:14" x14ac:dyDescent="0.25">
      <c r="A466" t="s">
        <v>523</v>
      </c>
      <c r="B466" t="s">
        <v>488</v>
      </c>
      <c r="C466" t="str">
        <f t="shared" si="21"/>
        <v>'Accounting'</v>
      </c>
      <c r="D466" t="s">
        <v>489</v>
      </c>
      <c r="E466">
        <v>6496</v>
      </c>
      <c r="F466" t="s">
        <v>524</v>
      </c>
      <c r="G466">
        <v>3</v>
      </c>
      <c r="H466">
        <v>465</v>
      </c>
      <c r="I466">
        <v>1</v>
      </c>
      <c r="J466" t="s">
        <v>6951</v>
      </c>
      <c r="K466" t="str">
        <f t="shared" si="22"/>
        <v>INSERT INTO Courses ([CourseID],[Department_ID],[No_of_Credits],[Course_Name]) VALUES(465,1,3,'Computer Forensics and Accounting')</v>
      </c>
      <c r="N466" t="str">
        <f t="shared" si="23"/>
        <v>'Computer Forensics and Accounting'</v>
      </c>
    </row>
    <row r="467" spans="1:14" x14ac:dyDescent="0.25">
      <c r="A467" t="s">
        <v>487</v>
      </c>
      <c r="B467" t="s">
        <v>488</v>
      </c>
      <c r="C467" t="str">
        <f t="shared" si="21"/>
        <v>'Accounting'</v>
      </c>
      <c r="D467" t="s">
        <v>489</v>
      </c>
      <c r="E467">
        <v>6636</v>
      </c>
      <c r="F467" t="s">
        <v>525</v>
      </c>
      <c r="G467">
        <v>3</v>
      </c>
      <c r="H467">
        <v>466</v>
      </c>
      <c r="I467">
        <v>1</v>
      </c>
      <c r="J467" t="s">
        <v>6951</v>
      </c>
      <c r="K467" t="str">
        <f t="shared" si="22"/>
        <v>INSERT INTO Courses ([CourseID],[Department_ID],[No_of_Credits],[Course_Name]) VALUES(466,1,3,'Contemporary Issues In Auditing')</v>
      </c>
      <c r="N467" t="str">
        <f t="shared" si="23"/>
        <v>'Contemporary Issues In Auditing'</v>
      </c>
    </row>
    <row r="468" spans="1:14" x14ac:dyDescent="0.25">
      <c r="A468" t="s">
        <v>487</v>
      </c>
      <c r="B468" t="s">
        <v>488</v>
      </c>
      <c r="C468" t="str">
        <f t="shared" si="21"/>
        <v>'Accounting'</v>
      </c>
      <c r="D468" t="s">
        <v>489</v>
      </c>
      <c r="E468">
        <v>6678</v>
      </c>
      <c r="F468" t="s">
        <v>526</v>
      </c>
      <c r="G468">
        <v>3</v>
      </c>
      <c r="H468">
        <v>467</v>
      </c>
      <c r="I468">
        <v>1</v>
      </c>
      <c r="J468" t="s">
        <v>6951</v>
      </c>
      <c r="K468" t="str">
        <f t="shared" si="22"/>
        <v>INSERT INTO Courses ([CourseID],[Department_ID],[No_of_Credits],[Course_Name]) VALUES(467,1,3,'Legal Aspects of Fraud and Information Assurance')</v>
      </c>
      <c r="N468" t="str">
        <f t="shared" si="23"/>
        <v>'Legal Aspects of Fraud and Information Assurance'</v>
      </c>
    </row>
    <row r="469" spans="1:14" x14ac:dyDescent="0.25">
      <c r="A469" t="s">
        <v>523</v>
      </c>
      <c r="B469" t="s">
        <v>488</v>
      </c>
      <c r="C469" t="str">
        <f t="shared" si="21"/>
        <v>'Accounting'</v>
      </c>
      <c r="D469" t="s">
        <v>489</v>
      </c>
      <c r="E469">
        <v>6686</v>
      </c>
      <c r="F469" t="s">
        <v>527</v>
      </c>
      <c r="G469">
        <v>3</v>
      </c>
      <c r="H469">
        <v>468</v>
      </c>
      <c r="I469">
        <v>1</v>
      </c>
      <c r="J469" t="s">
        <v>6951</v>
      </c>
      <c r="K469" t="str">
        <f t="shared" si="22"/>
        <v>INSERT INTO Courses ([CourseID],[Department_ID],[No_of_Credits],[Course_Name]) VALUES(468,1,3,'Fraud Examination')</v>
      </c>
      <c r="N469" t="str">
        <f t="shared" si="23"/>
        <v>'Fraud Examination'</v>
      </c>
    </row>
    <row r="470" spans="1:14" x14ac:dyDescent="0.25">
      <c r="A470" t="s">
        <v>523</v>
      </c>
      <c r="B470" t="s">
        <v>488</v>
      </c>
      <c r="C470" t="str">
        <f t="shared" si="21"/>
        <v>'Accounting'</v>
      </c>
      <c r="D470" t="s">
        <v>489</v>
      </c>
      <c r="E470">
        <v>6687</v>
      </c>
      <c r="F470" t="s">
        <v>528</v>
      </c>
      <c r="G470">
        <v>3</v>
      </c>
      <c r="H470">
        <v>469</v>
      </c>
      <c r="I470">
        <v>1</v>
      </c>
      <c r="J470" t="s">
        <v>6951</v>
      </c>
      <c r="K470" t="str">
        <f t="shared" si="22"/>
        <v>INSERT INTO Courses ([CourseID],[Department_ID],[No_of_Credits],[Course_Name]) VALUES(469,1,3,'Fraud and Financial Reporting')</v>
      </c>
      <c r="N470" t="str">
        <f t="shared" si="23"/>
        <v>'Fraud and Financial Reporting'</v>
      </c>
    </row>
    <row r="471" spans="1:14" x14ac:dyDescent="0.25">
      <c r="A471" t="s">
        <v>523</v>
      </c>
      <c r="B471" t="s">
        <v>488</v>
      </c>
      <c r="C471" t="str">
        <f t="shared" si="21"/>
        <v>'Accounting'</v>
      </c>
      <c r="D471" t="s">
        <v>489</v>
      </c>
      <c r="E471">
        <v>6688</v>
      </c>
      <c r="F471" t="s">
        <v>529</v>
      </c>
      <c r="G471">
        <v>3</v>
      </c>
      <c r="H471">
        <v>470</v>
      </c>
      <c r="I471">
        <v>1</v>
      </c>
      <c r="J471" t="s">
        <v>6951</v>
      </c>
      <c r="K471" t="str">
        <f t="shared" si="22"/>
        <v>INSERT INTO Courses ([CourseID],[Department_ID],[No_of_Credits],[Course_Name]) VALUES(470,1,3,'Forensic Accounting and the Legal Environment')</v>
      </c>
      <c r="N471" t="str">
        <f t="shared" si="23"/>
        <v>'Forensic Accounting and the Legal Environment'</v>
      </c>
    </row>
    <row r="472" spans="1:14" x14ac:dyDescent="0.25">
      <c r="A472" t="s">
        <v>487</v>
      </c>
      <c r="B472" t="s">
        <v>488</v>
      </c>
      <c r="C472" t="str">
        <f t="shared" si="21"/>
        <v>'Accounting'</v>
      </c>
      <c r="D472" t="s">
        <v>489</v>
      </c>
      <c r="E472">
        <v>6835</v>
      </c>
      <c r="F472" t="s">
        <v>530</v>
      </c>
      <c r="G472">
        <v>3</v>
      </c>
      <c r="H472">
        <v>471</v>
      </c>
      <c r="I472">
        <v>1</v>
      </c>
      <c r="J472" t="s">
        <v>6951</v>
      </c>
      <c r="K472" t="str">
        <f t="shared" si="22"/>
        <v>INSERT INTO Courses ([CourseID],[Department_ID],[No_of_Credits],[Course_Name]) VALUES(471,1,3,'Accounting Skills, Values, and Information Technology')</v>
      </c>
      <c r="N472" t="str">
        <f t="shared" si="23"/>
        <v>'Accounting Skills, Values, and Information Technology'</v>
      </c>
    </row>
    <row r="473" spans="1:14" x14ac:dyDescent="0.25">
      <c r="A473" t="s">
        <v>487</v>
      </c>
      <c r="B473" t="s">
        <v>488</v>
      </c>
      <c r="C473" t="str">
        <f t="shared" si="21"/>
        <v>'Accounting'</v>
      </c>
      <c r="D473" t="s">
        <v>489</v>
      </c>
      <c r="E473">
        <v>6841</v>
      </c>
      <c r="F473" t="s">
        <v>531</v>
      </c>
      <c r="G473">
        <v>3</v>
      </c>
      <c r="H473">
        <v>472</v>
      </c>
      <c r="I473">
        <v>1</v>
      </c>
      <c r="J473" t="s">
        <v>6951</v>
      </c>
      <c r="K473" t="str">
        <f t="shared" si="22"/>
        <v>INSERT INTO Courses ([CourseID],[Department_ID],[No_of_Credits],[Course_Name]) VALUES(472,1,3,'Innovation and Analytics in Accounting')</v>
      </c>
      <c r="N473" t="str">
        <f t="shared" si="23"/>
        <v>'Innovation and Analytics in Accounting'</v>
      </c>
    </row>
    <row r="474" spans="1:14" x14ac:dyDescent="0.25">
      <c r="A474" t="s">
        <v>487</v>
      </c>
      <c r="B474" t="s">
        <v>488</v>
      </c>
      <c r="C474" t="str">
        <f t="shared" si="21"/>
        <v>'Accounting'</v>
      </c>
      <c r="D474" t="s">
        <v>489</v>
      </c>
      <c r="E474">
        <v>6875</v>
      </c>
      <c r="F474" t="s">
        <v>532</v>
      </c>
      <c r="G474">
        <v>3</v>
      </c>
      <c r="H474">
        <v>473</v>
      </c>
      <c r="I474">
        <v>1</v>
      </c>
      <c r="J474" t="s">
        <v>6951</v>
      </c>
      <c r="K474" t="str">
        <f t="shared" si="22"/>
        <v>INSERT INTO Courses ([CourseID],[Department_ID],[No_of_Credits],[Course_Name]) VALUES(473,1,3,'Financial Reporting and Professional Issues')</v>
      </c>
      <c r="N474" t="str">
        <f t="shared" si="23"/>
        <v>'Financial Reporting and Professional Issues'</v>
      </c>
    </row>
    <row r="475" spans="1:14" x14ac:dyDescent="0.25">
      <c r="A475" t="s">
        <v>487</v>
      </c>
      <c r="B475" t="s">
        <v>488</v>
      </c>
      <c r="C475" t="str">
        <f t="shared" si="21"/>
        <v>'Accounting'</v>
      </c>
      <c r="D475" t="s">
        <v>489</v>
      </c>
      <c r="E475">
        <v>6905</v>
      </c>
      <c r="F475" t="s">
        <v>31</v>
      </c>
      <c r="G475">
        <v>3</v>
      </c>
      <c r="H475">
        <v>474</v>
      </c>
      <c r="I475">
        <v>1</v>
      </c>
      <c r="J475" t="s">
        <v>6951</v>
      </c>
      <c r="K475" t="str">
        <f t="shared" si="22"/>
        <v>INSERT INTO Courses ([CourseID],[Department_ID],[No_of_Credits],[Course_Name]) VALUES(474,1,3,'Independent Study')</v>
      </c>
      <c r="N475" t="str">
        <f t="shared" si="23"/>
        <v>'Independent Study'</v>
      </c>
    </row>
    <row r="476" spans="1:14" x14ac:dyDescent="0.25">
      <c r="A476" t="s">
        <v>487</v>
      </c>
      <c r="B476" t="s">
        <v>488</v>
      </c>
      <c r="C476" t="str">
        <f t="shared" si="21"/>
        <v>'Accounting'</v>
      </c>
      <c r="D476" t="s">
        <v>489</v>
      </c>
      <c r="E476">
        <v>6915</v>
      </c>
      <c r="F476" t="s">
        <v>32</v>
      </c>
      <c r="G476">
        <v>3</v>
      </c>
      <c r="H476">
        <v>475</v>
      </c>
      <c r="I476">
        <v>1</v>
      </c>
      <c r="J476" t="s">
        <v>6951</v>
      </c>
      <c r="K476" t="str">
        <f t="shared" si="22"/>
        <v>INSERT INTO Courses ([CourseID],[Department_ID],[No_of_Credits],[Course_Name]) VALUES(475,1,3,'Directed Research')</v>
      </c>
      <c r="N476" t="str">
        <f t="shared" si="23"/>
        <v>'Directed Research'</v>
      </c>
    </row>
    <row r="477" spans="1:14" x14ac:dyDescent="0.25">
      <c r="A477" t="s">
        <v>487</v>
      </c>
      <c r="B477" t="s">
        <v>488</v>
      </c>
      <c r="C477" t="str">
        <f t="shared" si="21"/>
        <v>'Accounting'</v>
      </c>
      <c r="D477" t="s">
        <v>489</v>
      </c>
      <c r="E477">
        <v>6932</v>
      </c>
      <c r="F477" t="s">
        <v>533</v>
      </c>
      <c r="G477">
        <v>3</v>
      </c>
      <c r="H477">
        <v>476</v>
      </c>
      <c r="I477">
        <v>1</v>
      </c>
      <c r="J477" t="s">
        <v>6951</v>
      </c>
      <c r="K477" t="str">
        <f t="shared" si="22"/>
        <v>INSERT INTO Courses ([CourseID],[Department_ID],[No_of_Credits],[Course_Name]) VALUES(476,1,3,'Integrative Accounting Seminar')</v>
      </c>
      <c r="N477" t="str">
        <f t="shared" si="23"/>
        <v>'Integrative Accounting Seminar'</v>
      </c>
    </row>
    <row r="478" spans="1:14" x14ac:dyDescent="0.25">
      <c r="A478" t="s">
        <v>487</v>
      </c>
      <c r="B478" t="s">
        <v>488</v>
      </c>
      <c r="C478" t="str">
        <f t="shared" si="21"/>
        <v>'Accounting'</v>
      </c>
      <c r="D478" t="s">
        <v>489</v>
      </c>
      <c r="E478">
        <v>6936</v>
      </c>
      <c r="F478" t="s">
        <v>505</v>
      </c>
      <c r="G478">
        <v>3</v>
      </c>
      <c r="H478">
        <v>477</v>
      </c>
      <c r="I478">
        <v>1</v>
      </c>
      <c r="J478" t="s">
        <v>6951</v>
      </c>
      <c r="K478" t="str">
        <f t="shared" si="22"/>
        <v>INSERT INTO Courses ([CourseID],[Department_ID],[No_of_Credits],[Course_Name]) VALUES(477,1,3,'Selected Topics in Accounting')</v>
      </c>
      <c r="N478" t="str">
        <f t="shared" si="23"/>
        <v>'Selected Topics in Accounting'</v>
      </c>
    </row>
    <row r="479" spans="1:14" x14ac:dyDescent="0.25">
      <c r="A479" t="s">
        <v>487</v>
      </c>
      <c r="B479" t="s">
        <v>488</v>
      </c>
      <c r="C479" t="str">
        <f t="shared" si="21"/>
        <v>'Accounting'</v>
      </c>
      <c r="D479" t="s">
        <v>489</v>
      </c>
      <c r="E479">
        <v>7156</v>
      </c>
      <c r="F479" t="s">
        <v>534</v>
      </c>
      <c r="G479">
        <v>3</v>
      </c>
      <c r="H479">
        <v>478</v>
      </c>
      <c r="I479">
        <v>1</v>
      </c>
      <c r="J479" t="s">
        <v>6951</v>
      </c>
      <c r="K479" t="str">
        <f t="shared" si="22"/>
        <v>INSERT INTO Courses ([CourseID],[Department_ID],[No_of_Credits],[Course_Name]) VALUES(478,1,3,'Seminar in Financial Accounting')</v>
      </c>
      <c r="N479" t="str">
        <f t="shared" si="23"/>
        <v>'Seminar in Financial Accounting'</v>
      </c>
    </row>
    <row r="480" spans="1:14" x14ac:dyDescent="0.25">
      <c r="A480" t="s">
        <v>487</v>
      </c>
      <c r="B480" t="s">
        <v>488</v>
      </c>
      <c r="C480" t="str">
        <f t="shared" si="21"/>
        <v>'Accounting'</v>
      </c>
      <c r="D480" t="s">
        <v>489</v>
      </c>
      <c r="E480">
        <v>7356</v>
      </c>
      <c r="F480" t="s">
        <v>535</v>
      </c>
      <c r="G480">
        <v>3</v>
      </c>
      <c r="H480">
        <v>479</v>
      </c>
      <c r="I480">
        <v>1</v>
      </c>
      <c r="J480" t="s">
        <v>6951</v>
      </c>
      <c r="K480" t="str">
        <f t="shared" si="22"/>
        <v>INSERT INTO Courses ([CourseID],[Department_ID],[No_of_Credits],[Course_Name]) VALUES(479,1,3,'Seminar in Management Accounting')</v>
      </c>
      <c r="N480" t="str">
        <f t="shared" si="23"/>
        <v>'Seminar in Management Accounting'</v>
      </c>
    </row>
    <row r="481" spans="1:14" x14ac:dyDescent="0.25">
      <c r="A481" t="s">
        <v>487</v>
      </c>
      <c r="B481" t="s">
        <v>488</v>
      </c>
      <c r="C481" t="str">
        <f t="shared" si="21"/>
        <v>'Accounting'</v>
      </c>
      <c r="D481" t="s">
        <v>489</v>
      </c>
      <c r="E481">
        <v>7415</v>
      </c>
      <c r="F481" t="s">
        <v>536</v>
      </c>
      <c r="G481">
        <v>3</v>
      </c>
      <c r="H481">
        <v>480</v>
      </c>
      <c r="I481">
        <v>1</v>
      </c>
      <c r="J481" t="s">
        <v>6951</v>
      </c>
      <c r="K481" t="str">
        <f t="shared" si="22"/>
        <v>INSERT INTO Courses ([CourseID],[Department_ID],[No_of_Credits],[Course_Name]) VALUES(480,1,3,'Seminar In Accounting Information Systems')</v>
      </c>
      <c r="N481" t="str">
        <f t="shared" si="23"/>
        <v>'Seminar In Accounting Information Systems'</v>
      </c>
    </row>
    <row r="482" spans="1:14" x14ac:dyDescent="0.25">
      <c r="A482" t="s">
        <v>487</v>
      </c>
      <c r="B482" t="s">
        <v>488</v>
      </c>
      <c r="C482" t="str">
        <f t="shared" si="21"/>
        <v>'Accounting'</v>
      </c>
      <c r="D482" t="s">
        <v>489</v>
      </c>
      <c r="E482">
        <v>7646</v>
      </c>
      <c r="F482" t="s">
        <v>537</v>
      </c>
      <c r="G482">
        <v>3</v>
      </c>
      <c r="H482">
        <v>481</v>
      </c>
      <c r="I482">
        <v>1</v>
      </c>
      <c r="J482" t="s">
        <v>6951</v>
      </c>
      <c r="K482" t="str">
        <f t="shared" si="22"/>
        <v>INSERT INTO Courses ([CourseID],[Department_ID],[No_of_Credits],[Course_Name]) VALUES(481,1,3,'Seminar in Auditing')</v>
      </c>
      <c r="N482" t="str">
        <f t="shared" si="23"/>
        <v>'Seminar in Auditing'</v>
      </c>
    </row>
    <row r="483" spans="1:14" x14ac:dyDescent="0.25">
      <c r="A483" t="s">
        <v>487</v>
      </c>
      <c r="B483" t="s">
        <v>488</v>
      </c>
      <c r="C483" t="str">
        <f t="shared" si="21"/>
        <v>'Accounting'</v>
      </c>
      <c r="D483" t="s">
        <v>489</v>
      </c>
      <c r="E483">
        <v>7936</v>
      </c>
      <c r="F483" t="s">
        <v>538</v>
      </c>
      <c r="G483">
        <v>3</v>
      </c>
      <c r="H483">
        <v>482</v>
      </c>
      <c r="I483">
        <v>1</v>
      </c>
      <c r="J483" t="s">
        <v>6951</v>
      </c>
      <c r="K483" t="str">
        <f t="shared" si="22"/>
        <v>INSERT INTO Courses ([CourseID],[Department_ID],[No_of_Credits],[Course_Name]) VALUES(482,1,3,'Seminar On Special Topics In Accounting')</v>
      </c>
      <c r="N483" t="str">
        <f t="shared" si="23"/>
        <v>'Seminar On Special Topics In Accounting'</v>
      </c>
    </row>
    <row r="484" spans="1:14" x14ac:dyDescent="0.25">
      <c r="A484" t="s">
        <v>487</v>
      </c>
      <c r="B484" t="s">
        <v>488</v>
      </c>
      <c r="C484" t="str">
        <f t="shared" si="21"/>
        <v>'Accounting'</v>
      </c>
      <c r="D484" t="s">
        <v>489</v>
      </c>
      <c r="E484">
        <v>7939</v>
      </c>
      <c r="F484" t="s">
        <v>539</v>
      </c>
      <c r="G484">
        <v>3</v>
      </c>
      <c r="H484">
        <v>483</v>
      </c>
      <c r="I484">
        <v>1</v>
      </c>
      <c r="J484" t="s">
        <v>6951</v>
      </c>
      <c r="K484" t="str">
        <f t="shared" si="22"/>
        <v>INSERT INTO Courses ([CourseID],[Department_ID],[No_of_Credits],[Course_Name]) VALUES(483,1,3,'Executive Issues in Accounting')</v>
      </c>
      <c r="N484" t="str">
        <f t="shared" si="23"/>
        <v>'Executive Issues in Accounting'</v>
      </c>
    </row>
    <row r="485" spans="1:14" x14ac:dyDescent="0.25">
      <c r="A485" t="s">
        <v>487</v>
      </c>
      <c r="B485" t="s">
        <v>488</v>
      </c>
      <c r="C485" t="str">
        <f t="shared" si="21"/>
        <v>'Accounting'</v>
      </c>
      <c r="D485" t="s">
        <v>489</v>
      </c>
      <c r="E485">
        <v>7980</v>
      </c>
      <c r="F485" t="s">
        <v>540</v>
      </c>
      <c r="G485">
        <v>3</v>
      </c>
      <c r="H485">
        <v>484</v>
      </c>
      <c r="I485">
        <v>1</v>
      </c>
      <c r="J485" t="s">
        <v>6951</v>
      </c>
      <c r="K485" t="str">
        <f t="shared" si="22"/>
        <v>INSERT INTO Courses ([CourseID],[Department_ID],[No_of_Credits],[Course_Name]) VALUES(484,1,3,'Dissertation in Accounting')</v>
      </c>
      <c r="N485" t="str">
        <f t="shared" si="23"/>
        <v>'Dissertation in Accounting'</v>
      </c>
    </row>
    <row r="486" spans="1:14" x14ac:dyDescent="0.25">
      <c r="A486" t="s">
        <v>284</v>
      </c>
      <c r="B486" t="s">
        <v>541</v>
      </c>
      <c r="C486" t="str">
        <f t="shared" si="21"/>
        <v>'Leadership, Counseling, Adult, Career, and Higher Education'</v>
      </c>
      <c r="D486" t="s">
        <v>542</v>
      </c>
      <c r="E486">
        <v>4384</v>
      </c>
      <c r="F486" t="s">
        <v>543</v>
      </c>
      <c r="G486">
        <v>3</v>
      </c>
      <c r="H486">
        <v>485</v>
      </c>
      <c r="I486">
        <v>61</v>
      </c>
      <c r="J486" t="s">
        <v>6951</v>
      </c>
      <c r="K486" t="str">
        <f t="shared" si="22"/>
        <v>INSERT INTO Courses ([CourseID],[Department_ID],[No_of_Credits],[Course_Name]) VALUES(485,61,3,'Working With the Adult Learner')</v>
      </c>
      <c r="N486" t="str">
        <f t="shared" si="23"/>
        <v>'Working With the Adult Learner'</v>
      </c>
    </row>
    <row r="487" spans="1:14" x14ac:dyDescent="0.25">
      <c r="A487" t="s">
        <v>284</v>
      </c>
      <c r="B487" t="s">
        <v>541</v>
      </c>
      <c r="C487" t="str">
        <f t="shared" si="21"/>
        <v>'Leadership, Counseling, Adult, Career, and Higher Education'</v>
      </c>
      <c r="D487" t="s">
        <v>542</v>
      </c>
      <c r="E487">
        <v>6070</v>
      </c>
      <c r="F487" t="s">
        <v>544</v>
      </c>
      <c r="G487">
        <v>3</v>
      </c>
      <c r="H487">
        <v>486</v>
      </c>
      <c r="I487">
        <v>61</v>
      </c>
      <c r="J487" t="s">
        <v>6951</v>
      </c>
      <c r="K487" t="str">
        <f t="shared" si="22"/>
        <v>INSERT INTO Courses ([CourseID],[Department_ID],[No_of_Credits],[Course_Name]) VALUES(486,61,3,'International Adult Education')</v>
      </c>
      <c r="N487" t="str">
        <f t="shared" si="23"/>
        <v>'International Adult Education'</v>
      </c>
    </row>
    <row r="488" spans="1:14" x14ac:dyDescent="0.25">
      <c r="A488" t="s">
        <v>284</v>
      </c>
      <c r="B488" t="s">
        <v>541</v>
      </c>
      <c r="C488" t="str">
        <f t="shared" si="21"/>
        <v>'Leadership, Counseling, Adult, Career, and Higher Education'</v>
      </c>
      <c r="D488" t="s">
        <v>542</v>
      </c>
      <c r="E488">
        <v>6080</v>
      </c>
      <c r="F488" t="s">
        <v>545</v>
      </c>
      <c r="G488">
        <v>4</v>
      </c>
      <c r="H488">
        <v>487</v>
      </c>
      <c r="I488">
        <v>61</v>
      </c>
      <c r="J488" t="s">
        <v>6951</v>
      </c>
      <c r="K488" t="str">
        <f t="shared" si="22"/>
        <v>INSERT INTO Courses ([CourseID],[Department_ID],[No_of_Credits],[Course_Name]) VALUES(487,61,4,'Adult Education in the United States')</v>
      </c>
      <c r="N488" t="str">
        <f t="shared" si="23"/>
        <v>'Adult Education in the United States'</v>
      </c>
    </row>
    <row r="489" spans="1:14" x14ac:dyDescent="0.25">
      <c r="A489" t="s">
        <v>284</v>
      </c>
      <c r="B489" t="s">
        <v>541</v>
      </c>
      <c r="C489" t="str">
        <f t="shared" si="21"/>
        <v>'Leadership, Counseling, Adult, Career, and Higher Education'</v>
      </c>
      <c r="D489" t="s">
        <v>542</v>
      </c>
      <c r="E489">
        <v>6160</v>
      </c>
      <c r="F489" t="s">
        <v>546</v>
      </c>
      <c r="G489">
        <v>3</v>
      </c>
      <c r="H489">
        <v>488</v>
      </c>
      <c r="I489">
        <v>61</v>
      </c>
      <c r="J489" t="s">
        <v>6951</v>
      </c>
      <c r="K489" t="str">
        <f t="shared" si="22"/>
        <v>INSERT INTO Courses ([CourseID],[Department_ID],[No_of_Credits],[Course_Name]) VALUES(488,61,3,'Program Management in Adult Education')</v>
      </c>
      <c r="N489" t="str">
        <f t="shared" si="23"/>
        <v>'Program Management in Adult Education'</v>
      </c>
    </row>
    <row r="490" spans="1:14" x14ac:dyDescent="0.25">
      <c r="A490" t="s">
        <v>284</v>
      </c>
      <c r="B490" t="s">
        <v>541</v>
      </c>
      <c r="C490" t="str">
        <f t="shared" si="21"/>
        <v>'Leadership, Counseling, Adult, Career, and Higher Education'</v>
      </c>
      <c r="D490" t="s">
        <v>542</v>
      </c>
      <c r="E490">
        <v>6161</v>
      </c>
      <c r="F490" t="s">
        <v>547</v>
      </c>
      <c r="G490">
        <v>4</v>
      </c>
      <c r="H490">
        <v>489</v>
      </c>
      <c r="I490">
        <v>61</v>
      </c>
      <c r="J490" t="s">
        <v>6951</v>
      </c>
      <c r="K490" t="str">
        <f t="shared" si="22"/>
        <v>INSERT INTO Courses ([CourseID],[Department_ID],[No_of_Credits],[Course_Name]) VALUES(489,61,4,'Curriculum Construction in Adult Education')</v>
      </c>
      <c r="N490" t="str">
        <f t="shared" si="23"/>
        <v>'Curriculum Construction in Adult Education'</v>
      </c>
    </row>
    <row r="491" spans="1:14" x14ac:dyDescent="0.25">
      <c r="A491" t="s">
        <v>284</v>
      </c>
      <c r="B491" t="s">
        <v>541</v>
      </c>
      <c r="C491" t="str">
        <f t="shared" si="21"/>
        <v>'Leadership, Counseling, Adult, Career, and Higher Education'</v>
      </c>
      <c r="D491" t="s">
        <v>542</v>
      </c>
      <c r="E491">
        <v>6197</v>
      </c>
      <c r="F491" t="s">
        <v>548</v>
      </c>
      <c r="G491">
        <v>4</v>
      </c>
      <c r="H491">
        <v>490</v>
      </c>
      <c r="I491">
        <v>61</v>
      </c>
      <c r="J491" t="s">
        <v>6951</v>
      </c>
      <c r="K491" t="str">
        <f t="shared" si="22"/>
        <v>INSERT INTO Courses ([CourseID],[Department_ID],[No_of_Credits],[Course_Name]) VALUES(490,61,4,'Adult Basic Education')</v>
      </c>
      <c r="N491" t="str">
        <f t="shared" si="23"/>
        <v>'Adult Basic Education'</v>
      </c>
    </row>
    <row r="492" spans="1:14" x14ac:dyDescent="0.25">
      <c r="A492" t="s">
        <v>284</v>
      </c>
      <c r="B492" t="s">
        <v>541</v>
      </c>
      <c r="C492" t="str">
        <f t="shared" si="21"/>
        <v>'Leadership, Counseling, Adult, Career, and Higher Education'</v>
      </c>
      <c r="D492" t="s">
        <v>542</v>
      </c>
      <c r="E492">
        <v>6198</v>
      </c>
      <c r="F492" t="s">
        <v>549</v>
      </c>
      <c r="G492">
        <v>3</v>
      </c>
      <c r="H492">
        <v>491</v>
      </c>
      <c r="I492">
        <v>61</v>
      </c>
      <c r="J492" t="s">
        <v>6951</v>
      </c>
      <c r="K492" t="str">
        <f t="shared" si="22"/>
        <v>INSERT INTO Courses ([CourseID],[Department_ID],[No_of_Credits],[Course_Name]) VALUES(491,61,3,'Effective Continuing Education for Professionals')</v>
      </c>
      <c r="N492" t="str">
        <f t="shared" si="23"/>
        <v>'Effective Continuing Education for Professionals'</v>
      </c>
    </row>
    <row r="493" spans="1:14" x14ac:dyDescent="0.25">
      <c r="A493" t="s">
        <v>284</v>
      </c>
      <c r="B493" t="s">
        <v>541</v>
      </c>
      <c r="C493" t="str">
        <f t="shared" si="21"/>
        <v>'Leadership, Counseling, Adult, Career, and Higher Education'</v>
      </c>
      <c r="D493" t="s">
        <v>542</v>
      </c>
      <c r="E493">
        <v>6287</v>
      </c>
      <c r="F493" t="s">
        <v>550</v>
      </c>
      <c r="G493">
        <v>4</v>
      </c>
      <c r="H493">
        <v>492</v>
      </c>
      <c r="I493">
        <v>61</v>
      </c>
      <c r="J493" t="s">
        <v>6951</v>
      </c>
      <c r="K493" t="str">
        <f t="shared" si="22"/>
        <v>INSERT INTO Courses ([CourseID],[Department_ID],[No_of_Credits],[Course_Name]) VALUES(492,61,4,'Supervision of Local Adult Education Programs')</v>
      </c>
      <c r="N493" t="str">
        <f t="shared" si="23"/>
        <v>'Supervision of Local Adult Education Programs'</v>
      </c>
    </row>
    <row r="494" spans="1:14" x14ac:dyDescent="0.25">
      <c r="A494" t="s">
        <v>284</v>
      </c>
      <c r="B494" t="s">
        <v>541</v>
      </c>
      <c r="C494" t="str">
        <f t="shared" si="21"/>
        <v>'Leadership, Counseling, Adult, Career, and Higher Education'</v>
      </c>
      <c r="D494" t="s">
        <v>542</v>
      </c>
      <c r="E494">
        <v>6360</v>
      </c>
      <c r="F494" t="s">
        <v>551</v>
      </c>
      <c r="G494">
        <v>3</v>
      </c>
      <c r="H494">
        <v>493</v>
      </c>
      <c r="I494">
        <v>61</v>
      </c>
      <c r="J494" t="s">
        <v>6951</v>
      </c>
      <c r="K494" t="str">
        <f t="shared" si="22"/>
        <v>INSERT INTO Courses ([CourseID],[Department_ID],[No_of_Credits],[Course_Name]) VALUES(493,61,3,'Methods of Teaching Adult Education')</v>
      </c>
      <c r="N494" t="str">
        <f t="shared" si="23"/>
        <v>'Methods of Teaching Adult Education'</v>
      </c>
    </row>
    <row r="495" spans="1:14" x14ac:dyDescent="0.25">
      <c r="A495" t="s">
        <v>284</v>
      </c>
      <c r="B495" t="s">
        <v>541</v>
      </c>
      <c r="C495" t="str">
        <f t="shared" si="21"/>
        <v>'Leadership, Counseling, Adult, Career, and Higher Education'</v>
      </c>
      <c r="D495" t="s">
        <v>542</v>
      </c>
      <c r="E495">
        <v>6370</v>
      </c>
      <c r="F495" t="s">
        <v>552</v>
      </c>
      <c r="G495">
        <v>3</v>
      </c>
      <c r="H495">
        <v>494</v>
      </c>
      <c r="I495">
        <v>61</v>
      </c>
      <c r="J495" t="s">
        <v>6951</v>
      </c>
      <c r="K495" t="str">
        <f t="shared" si="22"/>
        <v>INSERT INTO Courses ([CourseID],[Department_ID],[No_of_Credits],[Course_Name]) VALUES(494,61,3,'Human Resource Development')</v>
      </c>
      <c r="N495" t="str">
        <f t="shared" si="23"/>
        <v>'Human Resource Development'</v>
      </c>
    </row>
    <row r="496" spans="1:14" x14ac:dyDescent="0.25">
      <c r="A496" t="s">
        <v>284</v>
      </c>
      <c r="B496" t="s">
        <v>541</v>
      </c>
      <c r="C496" t="str">
        <f t="shared" si="21"/>
        <v>'Leadership, Counseling, Adult, Career, and Higher Education'</v>
      </c>
      <c r="D496" t="s">
        <v>542</v>
      </c>
      <c r="E496">
        <v>6385</v>
      </c>
      <c r="F496" t="s">
        <v>553</v>
      </c>
      <c r="G496">
        <v>3</v>
      </c>
      <c r="H496">
        <v>495</v>
      </c>
      <c r="I496">
        <v>61</v>
      </c>
      <c r="J496" t="s">
        <v>6951</v>
      </c>
      <c r="K496" t="str">
        <f t="shared" si="22"/>
        <v>INSERT INTO Courses ([CourseID],[Department_ID],[No_of_Credits],[Course_Name]) VALUES(495,61,3,'The Adult Learner')</v>
      </c>
      <c r="N496" t="str">
        <f t="shared" si="23"/>
        <v>'The Adult Learner'</v>
      </c>
    </row>
    <row r="497" spans="1:14" x14ac:dyDescent="0.25">
      <c r="A497" t="s">
        <v>284</v>
      </c>
      <c r="B497" t="s">
        <v>541</v>
      </c>
      <c r="C497" t="str">
        <f t="shared" si="21"/>
        <v>'Leadership, Counseling, Adult, Career, and Higher Education'</v>
      </c>
      <c r="D497" t="s">
        <v>542</v>
      </c>
      <c r="E497">
        <v>6389</v>
      </c>
      <c r="F497" t="s">
        <v>554</v>
      </c>
      <c r="G497">
        <v>3</v>
      </c>
      <c r="H497">
        <v>496</v>
      </c>
      <c r="I497">
        <v>61</v>
      </c>
      <c r="J497" t="s">
        <v>6951</v>
      </c>
      <c r="K497" t="str">
        <f t="shared" si="22"/>
        <v>INSERT INTO Courses ([CourseID],[Department_ID],[No_of_Credits],[Course_Name]) VALUES(496,61,3,'Adult Learning and Cognitive Styles')</v>
      </c>
      <c r="N497" t="str">
        <f t="shared" si="23"/>
        <v>'Adult Learning and Cognitive Styles'</v>
      </c>
    </row>
    <row r="498" spans="1:14" x14ac:dyDescent="0.25">
      <c r="A498" t="s">
        <v>284</v>
      </c>
      <c r="B498" t="s">
        <v>541</v>
      </c>
      <c r="C498" t="str">
        <f t="shared" si="21"/>
        <v>'Leadership, Counseling, Adult, Career, and Higher Education'</v>
      </c>
      <c r="D498" t="s">
        <v>542</v>
      </c>
      <c r="E498">
        <v>6906</v>
      </c>
      <c r="F498" t="s">
        <v>31</v>
      </c>
      <c r="G498">
        <v>3</v>
      </c>
      <c r="H498">
        <v>497</v>
      </c>
      <c r="I498">
        <v>61</v>
      </c>
      <c r="J498" t="s">
        <v>6951</v>
      </c>
      <c r="K498" t="str">
        <f t="shared" si="22"/>
        <v>INSERT INTO Courses ([CourseID],[Department_ID],[No_of_Credits],[Course_Name]) VALUES(497,61,3,'Independent Study')</v>
      </c>
      <c r="N498" t="str">
        <f t="shared" si="23"/>
        <v>'Independent Study'</v>
      </c>
    </row>
    <row r="499" spans="1:14" x14ac:dyDescent="0.25">
      <c r="A499" t="s">
        <v>284</v>
      </c>
      <c r="B499" t="s">
        <v>541</v>
      </c>
      <c r="C499" t="str">
        <f t="shared" si="21"/>
        <v>'Leadership, Counseling, Adult, Career, and Higher Education'</v>
      </c>
      <c r="D499" t="s">
        <v>542</v>
      </c>
      <c r="E499">
        <v>6931</v>
      </c>
      <c r="F499" t="s">
        <v>555</v>
      </c>
      <c r="G499">
        <v>3</v>
      </c>
      <c r="H499">
        <v>498</v>
      </c>
      <c r="I499">
        <v>61</v>
      </c>
      <c r="J499" t="s">
        <v>6951</v>
      </c>
      <c r="K499" t="str">
        <f t="shared" si="22"/>
        <v>INSERT INTO Courses ([CourseID],[Department_ID],[No_of_Credits],[Course_Name]) VALUES(498,61,3,'Selected Topics in ADE and HRD')</v>
      </c>
      <c r="N499" t="str">
        <f t="shared" si="23"/>
        <v>'Selected Topics in ADE and HRD'</v>
      </c>
    </row>
    <row r="500" spans="1:14" x14ac:dyDescent="0.25">
      <c r="A500" t="s">
        <v>284</v>
      </c>
      <c r="B500" t="s">
        <v>541</v>
      </c>
      <c r="C500" t="str">
        <f t="shared" si="21"/>
        <v>'Leadership, Counseling, Adult, Career, and Higher Education'</v>
      </c>
      <c r="D500" t="s">
        <v>542</v>
      </c>
      <c r="E500">
        <v>6946</v>
      </c>
      <c r="F500" t="s">
        <v>556</v>
      </c>
      <c r="G500">
        <v>3</v>
      </c>
      <c r="H500">
        <v>499</v>
      </c>
      <c r="I500">
        <v>61</v>
      </c>
      <c r="J500" t="s">
        <v>6951</v>
      </c>
      <c r="K500" t="str">
        <f t="shared" si="22"/>
        <v>INSERT INTO Courses ([CourseID],[Department_ID],[No_of_Credits],[Course_Name]) VALUES(499,61,3,'Practicum in Adult Education')</v>
      </c>
      <c r="N500" t="str">
        <f t="shared" si="23"/>
        <v>'Practicum in Adult Education'</v>
      </c>
    </row>
    <row r="501" spans="1:14" x14ac:dyDescent="0.25">
      <c r="A501" t="s">
        <v>284</v>
      </c>
      <c r="B501" t="s">
        <v>541</v>
      </c>
      <c r="C501" t="str">
        <f t="shared" si="21"/>
        <v>'Leadership, Counseling, Adult, Career, and Higher Education'</v>
      </c>
      <c r="D501" t="s">
        <v>542</v>
      </c>
      <c r="E501">
        <v>6966</v>
      </c>
      <c r="F501" t="s">
        <v>557</v>
      </c>
      <c r="G501">
        <v>4</v>
      </c>
      <c r="H501">
        <v>500</v>
      </c>
      <c r="I501">
        <v>61</v>
      </c>
      <c r="J501" t="s">
        <v>6951</v>
      </c>
      <c r="K501" t="str">
        <f t="shared" si="22"/>
        <v>INSERT INTO Courses ([CourseID],[Department_ID],[No_of_Credits],[Course_Name]) VALUES(500,61,4,'Final Master's Seminar')</v>
      </c>
      <c r="N501" t="str">
        <f t="shared" si="23"/>
        <v>'Final Master's Seminar'</v>
      </c>
    </row>
    <row r="502" spans="1:14" x14ac:dyDescent="0.25">
      <c r="A502" t="s">
        <v>284</v>
      </c>
      <c r="B502" t="s">
        <v>541</v>
      </c>
      <c r="C502" t="str">
        <f t="shared" si="21"/>
        <v>'Leadership, Counseling, Adult, Career, and Higher Education'</v>
      </c>
      <c r="D502" t="s">
        <v>542</v>
      </c>
      <c r="E502">
        <v>6971</v>
      </c>
      <c r="F502" t="s">
        <v>558</v>
      </c>
      <c r="G502">
        <v>3</v>
      </c>
      <c r="H502">
        <v>501</v>
      </c>
      <c r="I502">
        <v>61</v>
      </c>
      <c r="J502" t="s">
        <v>6951</v>
      </c>
      <c r="K502" t="str">
        <f t="shared" si="22"/>
        <v>INSERT INTO Courses ([CourseID],[Department_ID],[No_of_Credits],[Course_Name]) VALUES(501,61,3,'Thesis: Masters/Education Specialist')</v>
      </c>
      <c r="N502" t="str">
        <f t="shared" si="23"/>
        <v>'Thesis: Masters/Education Specialist'</v>
      </c>
    </row>
    <row r="503" spans="1:14" x14ac:dyDescent="0.25">
      <c r="A503" t="s">
        <v>284</v>
      </c>
      <c r="B503" t="s">
        <v>541</v>
      </c>
      <c r="C503" t="str">
        <f t="shared" si="21"/>
        <v>'Leadership, Counseling, Adult, Career, and Higher Education'</v>
      </c>
      <c r="D503" t="s">
        <v>542</v>
      </c>
      <c r="E503">
        <v>7076</v>
      </c>
      <c r="F503" t="s">
        <v>559</v>
      </c>
      <c r="G503">
        <v>3</v>
      </c>
      <c r="H503">
        <v>502</v>
      </c>
      <c r="I503">
        <v>61</v>
      </c>
      <c r="J503" t="s">
        <v>6951</v>
      </c>
      <c r="K503" t="str">
        <f t="shared" si="22"/>
        <v>INSERT INTO Courses ([CourseID],[Department_ID],[No_of_Credits],[Course_Name]) VALUES(502,61,3,'Continuing Education in Higher Education')</v>
      </c>
      <c r="N503" t="str">
        <f t="shared" si="23"/>
        <v>'Continuing Education in Higher Education'</v>
      </c>
    </row>
    <row r="504" spans="1:14" x14ac:dyDescent="0.25">
      <c r="A504" t="s">
        <v>284</v>
      </c>
      <c r="B504" t="s">
        <v>541</v>
      </c>
      <c r="C504" t="str">
        <f t="shared" si="21"/>
        <v>'Leadership, Counseling, Adult, Career, and Higher Education'</v>
      </c>
      <c r="D504" t="s">
        <v>542</v>
      </c>
      <c r="E504">
        <v>7169</v>
      </c>
      <c r="F504" t="s">
        <v>560</v>
      </c>
      <c r="G504">
        <v>3</v>
      </c>
      <c r="H504">
        <v>503</v>
      </c>
      <c r="I504">
        <v>61</v>
      </c>
      <c r="J504" t="s">
        <v>6951</v>
      </c>
      <c r="K504" t="str">
        <f t="shared" si="22"/>
        <v>INSERT INTO Courses ([CourseID],[Department_ID],[No_of_Credits],[Course_Name]) VALUES(503,61,3,'Instructional Development Using Adult Education')</v>
      </c>
      <c r="N504" t="str">
        <f t="shared" si="23"/>
        <v>'Instructional Development Using Adult Education'</v>
      </c>
    </row>
    <row r="505" spans="1:14" x14ac:dyDescent="0.25">
      <c r="A505" t="s">
        <v>284</v>
      </c>
      <c r="B505" t="s">
        <v>541</v>
      </c>
      <c r="C505" t="str">
        <f t="shared" si="21"/>
        <v>'Leadership, Counseling, Adult, Career, and Higher Education'</v>
      </c>
      <c r="D505" t="s">
        <v>542</v>
      </c>
      <c r="E505">
        <v>7268</v>
      </c>
      <c r="F505" t="s">
        <v>561</v>
      </c>
      <c r="G505">
        <v>3</v>
      </c>
      <c r="H505">
        <v>504</v>
      </c>
      <c r="I505">
        <v>61</v>
      </c>
      <c r="J505" t="s">
        <v>6951</v>
      </c>
      <c r="K505" t="str">
        <f t="shared" si="22"/>
        <v>INSERT INTO Courses ([CourseID],[Department_ID],[No_of_Credits],[Course_Name]) VALUES(504,61,3,'Leadership in Adult Continuing Education and HRD')</v>
      </c>
      <c r="N505" t="str">
        <f t="shared" si="23"/>
        <v>'Leadership in Adult Continuing Education and HRD'</v>
      </c>
    </row>
    <row r="506" spans="1:14" x14ac:dyDescent="0.25">
      <c r="A506" t="s">
        <v>284</v>
      </c>
      <c r="B506" t="s">
        <v>541</v>
      </c>
      <c r="C506" t="str">
        <f t="shared" si="21"/>
        <v>'Leadership, Counseling, Adult, Career, and Higher Education'</v>
      </c>
      <c r="D506" t="s">
        <v>542</v>
      </c>
      <c r="E506">
        <v>7269</v>
      </c>
      <c r="F506" t="s">
        <v>562</v>
      </c>
      <c r="G506">
        <v>3</v>
      </c>
      <c r="H506">
        <v>505</v>
      </c>
      <c r="I506">
        <v>61</v>
      </c>
      <c r="J506" t="s">
        <v>6951</v>
      </c>
      <c r="K506" t="str">
        <f t="shared" si="22"/>
        <v>INSERT INTO Courses ([CourseID],[Department_ID],[No_of_Credits],[Course_Name]) VALUES(505,61,3,'Organization and Administration of ACE and HRD')</v>
      </c>
      <c r="N506" t="str">
        <f t="shared" si="23"/>
        <v>'Organization and Administration of ACE and HRD'</v>
      </c>
    </row>
    <row r="507" spans="1:14" x14ac:dyDescent="0.25">
      <c r="A507" t="s">
        <v>284</v>
      </c>
      <c r="B507" t="s">
        <v>541</v>
      </c>
      <c r="C507" t="str">
        <f t="shared" si="21"/>
        <v>'Leadership, Counseling, Adult, Career, and Higher Education'</v>
      </c>
      <c r="D507" t="s">
        <v>542</v>
      </c>
      <c r="E507">
        <v>7388</v>
      </c>
      <c r="F507" t="s">
        <v>563</v>
      </c>
      <c r="G507">
        <v>3</v>
      </c>
      <c r="H507">
        <v>506</v>
      </c>
      <c r="I507">
        <v>61</v>
      </c>
      <c r="J507" t="s">
        <v>6951</v>
      </c>
      <c r="K507" t="str">
        <f t="shared" si="22"/>
        <v>INSERT INTO Courses ([CourseID],[Department_ID],[No_of_Credits],[Course_Name]) VALUES(506,61,3,'Adult Development and Learning')</v>
      </c>
      <c r="N507" t="str">
        <f t="shared" si="23"/>
        <v>'Adult Development and Learning'</v>
      </c>
    </row>
    <row r="508" spans="1:14" x14ac:dyDescent="0.25">
      <c r="A508" t="s">
        <v>284</v>
      </c>
      <c r="B508" t="s">
        <v>541</v>
      </c>
      <c r="C508" t="str">
        <f t="shared" si="21"/>
        <v>'Leadership, Counseling, Adult, Career, and Higher Education'</v>
      </c>
      <c r="D508" t="s">
        <v>542</v>
      </c>
      <c r="E508">
        <v>7676</v>
      </c>
      <c r="F508" t="s">
        <v>564</v>
      </c>
      <c r="G508">
        <v>3</v>
      </c>
      <c r="H508">
        <v>507</v>
      </c>
      <c r="I508">
        <v>61</v>
      </c>
      <c r="J508" t="s">
        <v>6951</v>
      </c>
      <c r="K508" t="str">
        <f t="shared" si="22"/>
        <v>INSERT INTO Courses ([CourseID],[Department_ID],[No_of_Credits],[Course_Name]) VALUES(507,61,3,'Human Resource Development Policy Seminar')</v>
      </c>
      <c r="N508" t="str">
        <f t="shared" si="23"/>
        <v>'Human Resource Development Policy Seminar'</v>
      </c>
    </row>
    <row r="509" spans="1:14" x14ac:dyDescent="0.25">
      <c r="A509" t="s">
        <v>284</v>
      </c>
      <c r="B509" t="s">
        <v>541</v>
      </c>
      <c r="C509" t="str">
        <f t="shared" si="21"/>
        <v>'Leadership, Counseling, Adult, Career, and Higher Education'</v>
      </c>
      <c r="D509" t="s">
        <v>542</v>
      </c>
      <c r="E509">
        <v>7677</v>
      </c>
      <c r="F509" t="s">
        <v>565</v>
      </c>
      <c r="G509">
        <v>3</v>
      </c>
      <c r="H509">
        <v>508</v>
      </c>
      <c r="I509">
        <v>61</v>
      </c>
      <c r="J509" t="s">
        <v>6951</v>
      </c>
      <c r="K509" t="str">
        <f t="shared" si="22"/>
        <v>INSERT INTO Courses ([CourseID],[Department_ID],[No_of_Credits],[Course_Name]) VALUES(508,61,3,'Emerging Trends in Adult Education: Critical Race Theory')</v>
      </c>
      <c r="N509" t="str">
        <f t="shared" si="23"/>
        <v>'Emerging Trends in Adult Education: Critical Race Theory'</v>
      </c>
    </row>
    <row r="510" spans="1:14" x14ac:dyDescent="0.25">
      <c r="A510" t="s">
        <v>284</v>
      </c>
      <c r="B510" t="s">
        <v>541</v>
      </c>
      <c r="C510" t="str">
        <f t="shared" si="21"/>
        <v>'Leadership, Counseling, Adult, Career, and Higher Education'</v>
      </c>
      <c r="D510" t="s">
        <v>542</v>
      </c>
      <c r="E510">
        <v>7910</v>
      </c>
      <c r="F510" t="s">
        <v>566</v>
      </c>
      <c r="G510">
        <v>3</v>
      </c>
      <c r="H510">
        <v>509</v>
      </c>
      <c r="I510">
        <v>61</v>
      </c>
      <c r="J510" t="s">
        <v>6951</v>
      </c>
      <c r="K510" t="str">
        <f t="shared" si="22"/>
        <v>INSERT INTO Courses ([CourseID],[Department_ID],[No_of_Credits],[Course_Name]) VALUES(509,61,3,'Directed Research In Adult Education')</v>
      </c>
      <c r="N510" t="str">
        <f t="shared" si="23"/>
        <v>'Directed Research In Adult Education'</v>
      </c>
    </row>
    <row r="511" spans="1:14" x14ac:dyDescent="0.25">
      <c r="A511" t="s">
        <v>284</v>
      </c>
      <c r="B511" t="s">
        <v>541</v>
      </c>
      <c r="C511" t="str">
        <f t="shared" si="21"/>
        <v>'Leadership, Counseling, Adult, Career, and Higher Education'</v>
      </c>
      <c r="D511" t="s">
        <v>542</v>
      </c>
      <c r="E511">
        <v>7930</v>
      </c>
      <c r="F511" t="s">
        <v>567</v>
      </c>
      <c r="G511">
        <v>4</v>
      </c>
      <c r="H511">
        <v>510</v>
      </c>
      <c r="I511">
        <v>61</v>
      </c>
      <c r="J511" t="s">
        <v>6951</v>
      </c>
      <c r="K511" t="str">
        <f t="shared" si="22"/>
        <v>INSERT INTO Courses ([CourseID],[Department_ID],[No_of_Credits],[Course_Name]) VALUES(510,61,4,'Seminar in Adult Education')</v>
      </c>
      <c r="N511" t="str">
        <f t="shared" si="23"/>
        <v>'Seminar in Adult Education'</v>
      </c>
    </row>
    <row r="512" spans="1:14" x14ac:dyDescent="0.25">
      <c r="A512" t="s">
        <v>284</v>
      </c>
      <c r="B512" t="s">
        <v>541</v>
      </c>
      <c r="C512" t="str">
        <f t="shared" si="21"/>
        <v>'Leadership, Counseling, Adult, Career, and Higher Education'</v>
      </c>
      <c r="D512" t="s">
        <v>542</v>
      </c>
      <c r="E512">
        <v>7937</v>
      </c>
      <c r="F512" t="s">
        <v>568</v>
      </c>
      <c r="G512">
        <v>3</v>
      </c>
      <c r="H512">
        <v>511</v>
      </c>
      <c r="I512">
        <v>61</v>
      </c>
      <c r="J512" t="s">
        <v>6951</v>
      </c>
      <c r="K512" t="str">
        <f t="shared" si="22"/>
        <v>INSERT INTO Courses ([CourseID],[Department_ID],[No_of_Credits],[Course_Name]) VALUES(511,61,3,'Seminar In Adult Education')</v>
      </c>
      <c r="N512" t="str">
        <f t="shared" si="23"/>
        <v>'Seminar In Adult Education'</v>
      </c>
    </row>
    <row r="513" spans="1:14" x14ac:dyDescent="0.25">
      <c r="A513" t="s">
        <v>284</v>
      </c>
      <c r="B513" t="s">
        <v>541</v>
      </c>
      <c r="C513" t="str">
        <f t="shared" si="21"/>
        <v>'Leadership, Counseling, Adult, Career, and Higher Education'</v>
      </c>
      <c r="D513" t="s">
        <v>542</v>
      </c>
      <c r="E513">
        <v>7947</v>
      </c>
      <c r="F513" t="s">
        <v>569</v>
      </c>
      <c r="G513">
        <v>3</v>
      </c>
      <c r="H513">
        <v>512</v>
      </c>
      <c r="I513">
        <v>61</v>
      </c>
      <c r="J513" t="s">
        <v>6951</v>
      </c>
      <c r="K513" t="str">
        <f t="shared" si="22"/>
        <v>INSERT INTO Courses ([CourseID],[Department_ID],[No_of_Credits],[Course_Name]) VALUES(512,61,3,'Advanced Internship: Adult Education')</v>
      </c>
      <c r="N513" t="str">
        <f t="shared" si="23"/>
        <v>'Advanced Internship: Adult Education'</v>
      </c>
    </row>
    <row r="514" spans="1:14" x14ac:dyDescent="0.25">
      <c r="A514" t="s">
        <v>284</v>
      </c>
      <c r="B514" t="s">
        <v>541</v>
      </c>
      <c r="C514" t="str">
        <f t="shared" si="21"/>
        <v>'Leadership, Counseling, Adult, Career, and Higher Education'</v>
      </c>
      <c r="D514" t="s">
        <v>542</v>
      </c>
      <c r="E514">
        <v>7980</v>
      </c>
      <c r="F514" t="s">
        <v>570</v>
      </c>
      <c r="G514">
        <v>3</v>
      </c>
      <c r="H514">
        <v>513</v>
      </c>
      <c r="I514">
        <v>61</v>
      </c>
      <c r="J514" t="s">
        <v>6951</v>
      </c>
      <c r="K514" t="str">
        <f t="shared" si="22"/>
        <v>INSERT INTO Courses ([CourseID],[Department_ID],[No_of_Credits],[Course_Name]) VALUES(513,61,3,'Dissertation')</v>
      </c>
      <c r="N514" t="str">
        <f t="shared" si="23"/>
        <v>'Dissertation'</v>
      </c>
    </row>
    <row r="515" spans="1:14" x14ac:dyDescent="0.25">
      <c r="A515" t="s">
        <v>0</v>
      </c>
      <c r="B515" t="s">
        <v>1</v>
      </c>
      <c r="C515" t="str">
        <f t="shared" ref="C515:C578" si="24">_xlfn.CONCAT("'",B515,"'")</f>
        <v>'Mass Communications'</v>
      </c>
      <c r="D515" t="s">
        <v>2</v>
      </c>
      <c r="E515">
        <v>2214</v>
      </c>
      <c r="F515" t="s">
        <v>571</v>
      </c>
      <c r="G515">
        <v>3</v>
      </c>
      <c r="H515">
        <v>514</v>
      </c>
      <c r="I515">
        <v>65</v>
      </c>
      <c r="J515" t="s">
        <v>6951</v>
      </c>
      <c r="K515" t="str">
        <f t="shared" ref="K515:K578" si="25">_xlfn.CONCAT(J515,H515,",",I515,",",G515,",",N515,")")</f>
        <v>INSERT INTO Courses ([CourseID],[Department_ID],[No_of_Credits],[Course_Name]) VALUES(514,65,3,'Graphic Programs in Mass Communications')</v>
      </c>
      <c r="N515" t="str">
        <f t="shared" ref="N515:N578" si="26">_xlfn.CONCAT("'",F515,"'")</f>
        <v>'Graphic Programs in Mass Communications'</v>
      </c>
    </row>
    <row r="516" spans="1:14" x14ac:dyDescent="0.25">
      <c r="A516" t="s">
        <v>0</v>
      </c>
      <c r="B516" t="s">
        <v>1</v>
      </c>
      <c r="C516" t="str">
        <f t="shared" si="24"/>
        <v>'Mass Communications'</v>
      </c>
      <c r="D516" t="s">
        <v>2</v>
      </c>
      <c r="E516">
        <v>3008</v>
      </c>
      <c r="F516" t="s">
        <v>572</v>
      </c>
      <c r="G516">
        <v>3</v>
      </c>
      <c r="H516">
        <v>515</v>
      </c>
      <c r="I516">
        <v>65</v>
      </c>
      <c r="J516" t="s">
        <v>6951</v>
      </c>
      <c r="K516" t="str">
        <f t="shared" si="25"/>
        <v>INSERT INTO Courses ([CourseID],[Department_ID],[No_of_Credits],[Course_Name]) VALUES(515,65,3,'Introduction to Advertising')</v>
      </c>
      <c r="N516" t="str">
        <f t="shared" si="26"/>
        <v>'Introduction to Advertising'</v>
      </c>
    </row>
    <row r="517" spans="1:14" x14ac:dyDescent="0.25">
      <c r="A517" t="s">
        <v>0</v>
      </c>
      <c r="B517" t="s">
        <v>1</v>
      </c>
      <c r="C517" t="str">
        <f t="shared" si="24"/>
        <v>'Mass Communications'</v>
      </c>
      <c r="D517" t="s">
        <v>2</v>
      </c>
      <c r="E517">
        <v>3101</v>
      </c>
      <c r="F517" t="s">
        <v>573</v>
      </c>
      <c r="G517">
        <v>3</v>
      </c>
      <c r="H517">
        <v>516</v>
      </c>
      <c r="I517">
        <v>65</v>
      </c>
      <c r="J517" t="s">
        <v>6951</v>
      </c>
      <c r="K517" t="str">
        <f t="shared" si="25"/>
        <v>INSERT INTO Courses ([CourseID],[Department_ID],[No_of_Credits],[Course_Name]) VALUES(516,65,3,'Advertising Creativity')</v>
      </c>
      <c r="N517" t="str">
        <f t="shared" si="26"/>
        <v>'Advertising Creativity'</v>
      </c>
    </row>
    <row r="518" spans="1:14" x14ac:dyDescent="0.25">
      <c r="A518" t="s">
        <v>0</v>
      </c>
      <c r="B518" t="s">
        <v>1</v>
      </c>
      <c r="C518" t="str">
        <f t="shared" si="24"/>
        <v>'Mass Communications'</v>
      </c>
      <c r="D518" t="s">
        <v>2</v>
      </c>
      <c r="E518">
        <v>3200</v>
      </c>
      <c r="F518" t="s">
        <v>574</v>
      </c>
      <c r="G518">
        <v>3</v>
      </c>
      <c r="H518">
        <v>517</v>
      </c>
      <c r="I518">
        <v>65</v>
      </c>
      <c r="J518" t="s">
        <v>6951</v>
      </c>
      <c r="K518" t="str">
        <f t="shared" si="25"/>
        <v>INSERT INTO Courses ([CourseID],[Department_ID],[No_of_Credits],[Course_Name]) VALUES(517,65,3,'Advertising Design')</v>
      </c>
      <c r="N518" t="str">
        <f t="shared" si="26"/>
        <v>'Advertising Design'</v>
      </c>
    </row>
    <row r="519" spans="1:14" x14ac:dyDescent="0.25">
      <c r="A519" t="s">
        <v>0</v>
      </c>
      <c r="B519" t="s">
        <v>1</v>
      </c>
      <c r="C519" t="str">
        <f t="shared" si="24"/>
        <v>'Mass Communications'</v>
      </c>
      <c r="D519" t="s">
        <v>2</v>
      </c>
      <c r="E519">
        <v>3300</v>
      </c>
      <c r="F519" t="s">
        <v>10</v>
      </c>
      <c r="G519">
        <v>3</v>
      </c>
      <c r="H519">
        <v>518</v>
      </c>
      <c r="I519">
        <v>65</v>
      </c>
      <c r="J519" t="s">
        <v>6951</v>
      </c>
      <c r="K519" t="str">
        <f t="shared" si="25"/>
        <v>INSERT INTO Courses ([CourseID],[Department_ID],[No_of_Credits],[Course_Name]) VALUES(518,65,3,'Advertising Media Strategy')</v>
      </c>
      <c r="N519" t="str">
        <f t="shared" si="26"/>
        <v>'Advertising Media Strategy'</v>
      </c>
    </row>
    <row r="520" spans="1:14" x14ac:dyDescent="0.25">
      <c r="A520" t="s">
        <v>0</v>
      </c>
      <c r="B520" t="s">
        <v>1</v>
      </c>
      <c r="C520" t="str">
        <f t="shared" si="24"/>
        <v>'Mass Communications'</v>
      </c>
      <c r="D520" t="s">
        <v>2</v>
      </c>
      <c r="E520">
        <v>3500</v>
      </c>
      <c r="F520" t="s">
        <v>11</v>
      </c>
      <c r="G520">
        <v>3</v>
      </c>
      <c r="H520">
        <v>519</v>
      </c>
      <c r="I520">
        <v>65</v>
      </c>
      <c r="J520" t="s">
        <v>6951</v>
      </c>
      <c r="K520" t="str">
        <f t="shared" si="25"/>
        <v>INSERT INTO Courses ([CourseID],[Department_ID],[No_of_Credits],[Course_Name]) VALUES(519,65,3,'Advertising Research')</v>
      </c>
      <c r="N520" t="str">
        <f t="shared" si="26"/>
        <v>'Advertising Research'</v>
      </c>
    </row>
    <row r="521" spans="1:14" x14ac:dyDescent="0.25">
      <c r="A521" t="s">
        <v>0</v>
      </c>
      <c r="B521" t="s">
        <v>1</v>
      </c>
      <c r="C521" t="str">
        <f t="shared" si="24"/>
        <v>'Mass Communications'</v>
      </c>
      <c r="D521" t="s">
        <v>2</v>
      </c>
      <c r="E521">
        <v>4204</v>
      </c>
      <c r="F521" t="s">
        <v>575</v>
      </c>
      <c r="G521">
        <v>3</v>
      </c>
      <c r="H521">
        <v>520</v>
      </c>
      <c r="I521">
        <v>65</v>
      </c>
      <c r="J521" t="s">
        <v>6951</v>
      </c>
      <c r="K521" t="str">
        <f t="shared" si="25"/>
        <v>INSERT INTO Courses ([CourseID],[Department_ID],[No_of_Credits],[Course_Name]) VALUES(520,65,3,'Advanced Advertising Creativity')</v>
      </c>
      <c r="N521" t="str">
        <f t="shared" si="26"/>
        <v>'Advanced Advertising Creativity'</v>
      </c>
    </row>
    <row r="522" spans="1:14" x14ac:dyDescent="0.25">
      <c r="A522" t="s">
        <v>0</v>
      </c>
      <c r="B522" t="s">
        <v>1</v>
      </c>
      <c r="C522" t="str">
        <f t="shared" si="24"/>
        <v>'Mass Communications'</v>
      </c>
      <c r="D522" t="s">
        <v>2</v>
      </c>
      <c r="E522">
        <v>4301</v>
      </c>
      <c r="F522" t="s">
        <v>576</v>
      </c>
      <c r="G522">
        <v>3</v>
      </c>
      <c r="H522">
        <v>521</v>
      </c>
      <c r="I522">
        <v>65</v>
      </c>
      <c r="J522" t="s">
        <v>6951</v>
      </c>
      <c r="K522" t="str">
        <f t="shared" si="25"/>
        <v>INSERT INTO Courses ([CourseID],[Department_ID],[No_of_Credits],[Course_Name]) VALUES(521,65,3,'Advanced Media Strategy')</v>
      </c>
      <c r="N522" t="str">
        <f t="shared" si="26"/>
        <v>'Advanced Media Strategy'</v>
      </c>
    </row>
    <row r="523" spans="1:14" x14ac:dyDescent="0.25">
      <c r="A523" t="s">
        <v>0</v>
      </c>
      <c r="B523" t="s">
        <v>1</v>
      </c>
      <c r="C523" t="str">
        <f t="shared" si="24"/>
        <v>'Mass Communications'</v>
      </c>
      <c r="D523" t="s">
        <v>2</v>
      </c>
      <c r="E523">
        <v>4310</v>
      </c>
      <c r="F523" t="s">
        <v>577</v>
      </c>
      <c r="G523">
        <v>3</v>
      </c>
      <c r="H523">
        <v>522</v>
      </c>
      <c r="I523">
        <v>65</v>
      </c>
      <c r="J523" t="s">
        <v>6951</v>
      </c>
      <c r="K523" t="str">
        <f t="shared" si="25"/>
        <v>INSERT INTO Courses ([CourseID],[Department_ID],[No_of_Credits],[Course_Name]) VALUES(522,65,3,'Digital Media')</v>
      </c>
      <c r="N523" t="str">
        <f t="shared" si="26"/>
        <v>'Digital Media'</v>
      </c>
    </row>
    <row r="524" spans="1:14" x14ac:dyDescent="0.25">
      <c r="A524" t="s">
        <v>578</v>
      </c>
      <c r="B524" t="s">
        <v>579</v>
      </c>
      <c r="C524" t="str">
        <f t="shared" si="24"/>
        <v>'Criminology'</v>
      </c>
      <c r="D524" t="s">
        <v>580</v>
      </c>
      <c r="E524">
        <v>4651</v>
      </c>
      <c r="F524" t="s">
        <v>581</v>
      </c>
      <c r="G524">
        <v>3</v>
      </c>
      <c r="H524">
        <v>523</v>
      </c>
      <c r="I524">
        <v>23</v>
      </c>
      <c r="J524" t="s">
        <v>6951</v>
      </c>
      <c r="K524" t="str">
        <f t="shared" si="25"/>
        <v>INSERT INTO Courses ([CourseID],[Department_ID],[No_of_Credits],[Course_Name]) VALUES(523,23,3,'Drugs and Crime')</v>
      </c>
      <c r="N524" t="str">
        <f t="shared" si="26"/>
        <v>'Drugs and Crime'</v>
      </c>
    </row>
    <row r="525" spans="1:14" x14ac:dyDescent="0.25">
      <c r="A525" t="s">
        <v>578</v>
      </c>
      <c r="B525" t="s">
        <v>579</v>
      </c>
      <c r="C525" t="str">
        <f t="shared" si="24"/>
        <v>'Criminology'</v>
      </c>
      <c r="D525" t="s">
        <v>580</v>
      </c>
      <c r="E525">
        <v>4662</v>
      </c>
      <c r="F525" t="s">
        <v>582</v>
      </c>
      <c r="G525">
        <v>3</v>
      </c>
      <c r="H525">
        <v>524</v>
      </c>
      <c r="I525">
        <v>23</v>
      </c>
      <c r="J525" t="s">
        <v>6951</v>
      </c>
      <c r="K525" t="str">
        <f t="shared" si="25"/>
        <v>INSERT INTO Courses ([CourseID],[Department_ID],[No_of_Credits],[Course_Name]) VALUES(524,23,3,'Race and Crime')</v>
      </c>
      <c r="N525" t="str">
        <f t="shared" si="26"/>
        <v>'Race and Crime'</v>
      </c>
    </row>
    <row r="526" spans="1:14" x14ac:dyDescent="0.25">
      <c r="A526" t="s">
        <v>578</v>
      </c>
      <c r="B526" t="s">
        <v>579</v>
      </c>
      <c r="C526" t="str">
        <f t="shared" si="24"/>
        <v>'Criminology'</v>
      </c>
      <c r="D526" t="s">
        <v>580</v>
      </c>
      <c r="E526">
        <v>4681</v>
      </c>
      <c r="F526" t="s">
        <v>583</v>
      </c>
      <c r="G526">
        <v>3</v>
      </c>
      <c r="H526">
        <v>525</v>
      </c>
      <c r="I526">
        <v>23</v>
      </c>
      <c r="J526" t="s">
        <v>6951</v>
      </c>
      <c r="K526" t="str">
        <f t="shared" si="25"/>
        <v>INSERT INTO Courses ([CourseID],[Department_ID],[No_of_Credits],[Course_Name]) VALUES(525,23,3,'Domestic Violence')</v>
      </c>
      <c r="N526" t="str">
        <f t="shared" si="26"/>
        <v>'Domestic Violence'</v>
      </c>
    </row>
    <row r="527" spans="1:14" x14ac:dyDescent="0.25">
      <c r="A527" t="s">
        <v>578</v>
      </c>
      <c r="B527" t="s">
        <v>579</v>
      </c>
      <c r="C527" t="str">
        <f t="shared" si="24"/>
        <v>'Criminology'</v>
      </c>
      <c r="D527" t="s">
        <v>580</v>
      </c>
      <c r="E527">
        <v>4690</v>
      </c>
      <c r="F527" t="s">
        <v>584</v>
      </c>
      <c r="G527">
        <v>3</v>
      </c>
      <c r="H527">
        <v>526</v>
      </c>
      <c r="I527">
        <v>23</v>
      </c>
      <c r="J527" t="s">
        <v>6951</v>
      </c>
      <c r="K527" t="str">
        <f t="shared" si="25"/>
        <v>INSERT INTO Courses ([CourseID],[Department_ID],[No_of_Credits],[Course_Name]) VALUES(526,23,3,'Sex Offenders')</v>
      </c>
      <c r="N527" t="str">
        <f t="shared" si="26"/>
        <v>'Sex Offenders'</v>
      </c>
    </row>
    <row r="528" spans="1:14" x14ac:dyDescent="0.25">
      <c r="A528" t="s">
        <v>578</v>
      </c>
      <c r="B528" t="s">
        <v>579</v>
      </c>
      <c r="C528" t="str">
        <f t="shared" si="24"/>
        <v>'Criminology'</v>
      </c>
      <c r="D528" t="s">
        <v>580</v>
      </c>
      <c r="E528">
        <v>4700</v>
      </c>
      <c r="F528" t="s">
        <v>585</v>
      </c>
      <c r="G528">
        <v>3</v>
      </c>
      <c r="H528">
        <v>527</v>
      </c>
      <c r="I528">
        <v>23</v>
      </c>
      <c r="J528" t="s">
        <v>6951</v>
      </c>
      <c r="K528" t="str">
        <f t="shared" si="25"/>
        <v>INSERT INTO Courses ([CourseID],[Department_ID],[No_of_Credits],[Course_Name]) VALUES(527,23,3,'Statistical Research Methods in Criminal Justice II')</v>
      </c>
      <c r="N528" t="str">
        <f t="shared" si="26"/>
        <v>'Statistical Research Methods in Criminal Justice II'</v>
      </c>
    </row>
    <row r="529" spans="1:14" x14ac:dyDescent="0.25">
      <c r="A529" t="s">
        <v>578</v>
      </c>
      <c r="B529" t="s">
        <v>579</v>
      </c>
      <c r="C529" t="str">
        <f t="shared" si="24"/>
        <v>'Criminology'</v>
      </c>
      <c r="D529" t="s">
        <v>580</v>
      </c>
      <c r="E529">
        <v>4900</v>
      </c>
      <c r="F529" t="s">
        <v>23</v>
      </c>
      <c r="G529">
        <v>3</v>
      </c>
      <c r="H529">
        <v>528</v>
      </c>
      <c r="I529">
        <v>23</v>
      </c>
      <c r="J529" t="s">
        <v>6951</v>
      </c>
      <c r="K529" t="str">
        <f t="shared" si="25"/>
        <v>INSERT INTO Courses ([CourseID],[Department_ID],[No_of_Credits],[Course_Name]) VALUES(528,23,3,'Directed Readings')</v>
      </c>
      <c r="N529" t="str">
        <f t="shared" si="26"/>
        <v>'Directed Readings'</v>
      </c>
    </row>
    <row r="530" spans="1:14" x14ac:dyDescent="0.25">
      <c r="A530" t="s">
        <v>578</v>
      </c>
      <c r="B530" t="s">
        <v>579</v>
      </c>
      <c r="C530" t="str">
        <f t="shared" si="24"/>
        <v>'Criminology'</v>
      </c>
      <c r="D530" t="s">
        <v>580</v>
      </c>
      <c r="E530">
        <v>4910</v>
      </c>
      <c r="F530" t="s">
        <v>32</v>
      </c>
      <c r="G530">
        <v>3</v>
      </c>
      <c r="H530">
        <v>529</v>
      </c>
      <c r="I530">
        <v>23</v>
      </c>
      <c r="J530" t="s">
        <v>6951</v>
      </c>
      <c r="K530" t="str">
        <f t="shared" si="25"/>
        <v>INSERT INTO Courses ([CourseID],[Department_ID],[No_of_Credits],[Course_Name]) VALUES(529,23,3,'Directed Research')</v>
      </c>
      <c r="N530" t="str">
        <f t="shared" si="26"/>
        <v>'Directed Research'</v>
      </c>
    </row>
    <row r="531" spans="1:14" x14ac:dyDescent="0.25">
      <c r="A531" t="s">
        <v>578</v>
      </c>
      <c r="B531" t="s">
        <v>579</v>
      </c>
      <c r="C531" t="str">
        <f t="shared" si="24"/>
        <v>'Criminology'</v>
      </c>
      <c r="D531" t="s">
        <v>580</v>
      </c>
      <c r="E531">
        <v>4930</v>
      </c>
      <c r="F531" t="s">
        <v>586</v>
      </c>
      <c r="G531">
        <v>3</v>
      </c>
      <c r="H531">
        <v>530</v>
      </c>
      <c r="I531">
        <v>23</v>
      </c>
      <c r="J531" t="s">
        <v>6951</v>
      </c>
      <c r="K531" t="str">
        <f t="shared" si="25"/>
        <v>INSERT INTO Courses ([CourseID],[Department_ID],[No_of_Credits],[Course_Name]) VALUES(530,23,3,'Critical Issues in Policing')</v>
      </c>
      <c r="N531" t="str">
        <f t="shared" si="26"/>
        <v>'Critical Issues in Policing'</v>
      </c>
    </row>
    <row r="532" spans="1:14" x14ac:dyDescent="0.25">
      <c r="A532" t="s">
        <v>578</v>
      </c>
      <c r="B532" t="s">
        <v>579</v>
      </c>
      <c r="C532" t="str">
        <f t="shared" si="24"/>
        <v>'Criminology'</v>
      </c>
      <c r="D532" t="s">
        <v>580</v>
      </c>
      <c r="E532">
        <v>4933</v>
      </c>
      <c r="F532" t="s">
        <v>587</v>
      </c>
      <c r="G532">
        <v>3</v>
      </c>
      <c r="H532">
        <v>531</v>
      </c>
      <c r="I532">
        <v>23</v>
      </c>
      <c r="J532" t="s">
        <v>6951</v>
      </c>
      <c r="K532" t="str">
        <f t="shared" si="25"/>
        <v>INSERT INTO Courses ([CourseID],[Department_ID],[No_of_Credits],[Course_Name]) VALUES(531,23,3,'Selected Topics in Criminology')</v>
      </c>
      <c r="N532" t="str">
        <f t="shared" si="26"/>
        <v>'Selected Topics in Criminology'</v>
      </c>
    </row>
    <row r="533" spans="1:14" x14ac:dyDescent="0.25">
      <c r="A533" t="s">
        <v>578</v>
      </c>
      <c r="B533" t="s">
        <v>579</v>
      </c>
      <c r="C533" t="str">
        <f t="shared" si="24"/>
        <v>'Criminology'</v>
      </c>
      <c r="D533" t="s">
        <v>580</v>
      </c>
      <c r="E533">
        <v>4934</v>
      </c>
      <c r="F533" t="s">
        <v>588</v>
      </c>
      <c r="G533">
        <v>3</v>
      </c>
      <c r="H533">
        <v>532</v>
      </c>
      <c r="I533">
        <v>23</v>
      </c>
      <c r="J533" t="s">
        <v>6951</v>
      </c>
      <c r="K533" t="str">
        <f t="shared" si="25"/>
        <v>INSERT INTO Courses ([CourseID],[Department_ID],[No_of_Credits],[Course_Name]) VALUES(532,23,3,'Seminar in Criminology')</v>
      </c>
      <c r="N533" t="str">
        <f t="shared" si="26"/>
        <v>'Seminar in Criminology'</v>
      </c>
    </row>
    <row r="534" spans="1:14" x14ac:dyDescent="0.25">
      <c r="A534" t="s">
        <v>108</v>
      </c>
      <c r="B534" t="s">
        <v>579</v>
      </c>
      <c r="C534" t="str">
        <f t="shared" si="24"/>
        <v>'Criminology'</v>
      </c>
      <c r="D534" t="s">
        <v>580</v>
      </c>
      <c r="E534">
        <v>4939</v>
      </c>
      <c r="F534" t="s">
        <v>589</v>
      </c>
      <c r="G534">
        <v>3</v>
      </c>
      <c r="H534">
        <v>533</v>
      </c>
      <c r="I534">
        <v>23</v>
      </c>
      <c r="J534" t="s">
        <v>6951</v>
      </c>
      <c r="K534" t="str">
        <f t="shared" si="25"/>
        <v>INSERT INTO Courses ([CourseID],[Department_ID],[No_of_Credits],[Course_Name]) VALUES(533,23,3,'Senior Capstone Seminar')</v>
      </c>
      <c r="N534" t="str">
        <f t="shared" si="26"/>
        <v>'Senior Capstone Seminar'</v>
      </c>
    </row>
    <row r="535" spans="1:14" x14ac:dyDescent="0.25">
      <c r="A535" t="s">
        <v>578</v>
      </c>
      <c r="B535" t="s">
        <v>579</v>
      </c>
      <c r="C535" t="str">
        <f t="shared" si="24"/>
        <v>'Criminology'</v>
      </c>
      <c r="D535" t="s">
        <v>580</v>
      </c>
      <c r="E535">
        <v>4940</v>
      </c>
      <c r="F535" t="s">
        <v>590</v>
      </c>
      <c r="G535">
        <v>3</v>
      </c>
      <c r="H535">
        <v>534</v>
      </c>
      <c r="I535">
        <v>23</v>
      </c>
      <c r="J535" t="s">
        <v>6951</v>
      </c>
      <c r="K535" t="str">
        <f t="shared" si="25"/>
        <v>INSERT INTO Courses ([CourseID],[Department_ID],[No_of_Credits],[Course_Name]) VALUES(534,23,3,'Internship for Criminal Justice Majors')</v>
      </c>
      <c r="N535" t="str">
        <f t="shared" si="26"/>
        <v>'Internship for Criminal Justice Majors'</v>
      </c>
    </row>
    <row r="536" spans="1:14" x14ac:dyDescent="0.25">
      <c r="A536" t="s">
        <v>578</v>
      </c>
      <c r="B536" t="s">
        <v>579</v>
      </c>
      <c r="C536" t="str">
        <f t="shared" si="24"/>
        <v>'Criminology'</v>
      </c>
      <c r="D536" t="s">
        <v>580</v>
      </c>
      <c r="E536">
        <v>4970</v>
      </c>
      <c r="F536" t="s">
        <v>279</v>
      </c>
      <c r="G536">
        <v>3</v>
      </c>
      <c r="H536">
        <v>535</v>
      </c>
      <c r="I536">
        <v>23</v>
      </c>
      <c r="J536" t="s">
        <v>6951</v>
      </c>
      <c r="K536" t="str">
        <f t="shared" si="25"/>
        <v>INSERT INTO Courses ([CourseID],[Department_ID],[No_of_Credits],[Course_Name]) VALUES(535,23,3,'Honors Thesis')</v>
      </c>
      <c r="N536" t="str">
        <f t="shared" si="26"/>
        <v>'Honors Thesis'</v>
      </c>
    </row>
    <row r="537" spans="1:14" x14ac:dyDescent="0.25">
      <c r="A537" t="s">
        <v>578</v>
      </c>
      <c r="B537" t="s">
        <v>579</v>
      </c>
      <c r="C537" t="str">
        <f t="shared" si="24"/>
        <v>'Criminology'</v>
      </c>
      <c r="D537" t="s">
        <v>580</v>
      </c>
      <c r="E537">
        <v>6118</v>
      </c>
      <c r="F537" t="s">
        <v>591</v>
      </c>
      <c r="G537">
        <v>4</v>
      </c>
      <c r="H537">
        <v>536</v>
      </c>
      <c r="I537">
        <v>23</v>
      </c>
      <c r="J537" t="s">
        <v>6951</v>
      </c>
      <c r="K537" t="str">
        <f t="shared" si="25"/>
        <v>INSERT INTO Courses ([CourseID],[Department_ID],[No_of_Credits],[Course_Name]) VALUES(536,23,4,'Introduction to Criminology Theory')</v>
      </c>
      <c r="N537" t="str">
        <f t="shared" si="26"/>
        <v>'Introduction to Criminology Theory'</v>
      </c>
    </row>
    <row r="538" spans="1:14" x14ac:dyDescent="0.25">
      <c r="A538" t="s">
        <v>578</v>
      </c>
      <c r="B538" t="s">
        <v>579</v>
      </c>
      <c r="C538" t="str">
        <f t="shared" si="24"/>
        <v>'Criminology'</v>
      </c>
      <c r="D538" t="s">
        <v>580</v>
      </c>
      <c r="E538">
        <v>6406</v>
      </c>
      <c r="F538" t="s">
        <v>592</v>
      </c>
      <c r="G538">
        <v>3</v>
      </c>
      <c r="H538">
        <v>537</v>
      </c>
      <c r="I538">
        <v>23</v>
      </c>
      <c r="J538" t="s">
        <v>6951</v>
      </c>
      <c r="K538" t="str">
        <f t="shared" si="25"/>
        <v>INSERT INTO Courses ([CourseID],[Department_ID],[No_of_Credits],[Course_Name]) VALUES(537,23,3,'Theory, Practice, and Research in Law Enforcement')</v>
      </c>
      <c r="N538" t="str">
        <f t="shared" si="26"/>
        <v>'Theory, Practice, and Research in Law Enforcement'</v>
      </c>
    </row>
    <row r="539" spans="1:14" x14ac:dyDescent="0.25">
      <c r="A539" t="s">
        <v>108</v>
      </c>
      <c r="B539" t="s">
        <v>579</v>
      </c>
      <c r="C539" t="str">
        <f t="shared" si="24"/>
        <v>'Criminology'</v>
      </c>
      <c r="D539" t="s">
        <v>580</v>
      </c>
      <c r="E539">
        <v>6459</v>
      </c>
      <c r="F539" t="s">
        <v>593</v>
      </c>
      <c r="G539">
        <v>3</v>
      </c>
      <c r="H539">
        <v>538</v>
      </c>
      <c r="I539">
        <v>23</v>
      </c>
      <c r="J539" t="s">
        <v>6951</v>
      </c>
      <c r="K539" t="str">
        <f t="shared" si="25"/>
        <v>INSERT INTO Courses ([CourseID],[Department_ID],[No_of_Credits],[Course_Name]) VALUES(538,23,3,'Grant Writing for Criminal Justice Administration')</v>
      </c>
      <c r="N539" t="str">
        <f t="shared" si="26"/>
        <v>'Grant Writing for Criminal Justice Administration'</v>
      </c>
    </row>
    <row r="540" spans="1:14" x14ac:dyDescent="0.25">
      <c r="A540" t="s">
        <v>578</v>
      </c>
      <c r="B540" t="s">
        <v>579</v>
      </c>
      <c r="C540" t="str">
        <f t="shared" si="24"/>
        <v>'Criminology'</v>
      </c>
      <c r="D540" t="s">
        <v>580</v>
      </c>
      <c r="E540">
        <v>6485</v>
      </c>
      <c r="F540" t="s">
        <v>594</v>
      </c>
      <c r="G540">
        <v>3</v>
      </c>
      <c r="H540">
        <v>539</v>
      </c>
      <c r="I540">
        <v>23</v>
      </c>
      <c r="J540" t="s">
        <v>6951</v>
      </c>
      <c r="K540" t="str">
        <f t="shared" si="25"/>
        <v>INSERT INTO Courses ([CourseID],[Department_ID],[No_of_Credits],[Course_Name]) VALUES(539,23,3,'Criminal Justice and Public Policy')</v>
      </c>
      <c r="N540" t="str">
        <f t="shared" si="26"/>
        <v>'Criminal Justice and Public Policy'</v>
      </c>
    </row>
    <row r="541" spans="1:14" x14ac:dyDescent="0.25">
      <c r="A541" t="s">
        <v>578</v>
      </c>
      <c r="B541" t="s">
        <v>579</v>
      </c>
      <c r="C541" t="str">
        <f t="shared" si="24"/>
        <v>'Criminology'</v>
      </c>
      <c r="D541" t="s">
        <v>580</v>
      </c>
      <c r="E541">
        <v>6624</v>
      </c>
      <c r="F541" t="s">
        <v>595</v>
      </c>
      <c r="G541">
        <v>3</v>
      </c>
      <c r="H541">
        <v>540</v>
      </c>
      <c r="I541">
        <v>23</v>
      </c>
      <c r="J541" t="s">
        <v>6951</v>
      </c>
      <c r="K541" t="str">
        <f t="shared" si="25"/>
        <v>INSERT INTO Courses ([CourseID],[Department_ID],[No_of_Credits],[Course_Name]) VALUES(540,23,3,'Seminar in Violence')</v>
      </c>
      <c r="N541" t="str">
        <f t="shared" si="26"/>
        <v>'Seminar in Violence'</v>
      </c>
    </row>
    <row r="542" spans="1:14" x14ac:dyDescent="0.25">
      <c r="A542" t="s">
        <v>578</v>
      </c>
      <c r="B542" t="s">
        <v>579</v>
      </c>
      <c r="C542" t="str">
        <f t="shared" si="24"/>
        <v>'Criminology'</v>
      </c>
      <c r="D542" t="s">
        <v>580</v>
      </c>
      <c r="E542">
        <v>6638</v>
      </c>
      <c r="F542" t="s">
        <v>596</v>
      </c>
      <c r="G542">
        <v>3</v>
      </c>
      <c r="H542">
        <v>541</v>
      </c>
      <c r="I542">
        <v>23</v>
      </c>
      <c r="J542" t="s">
        <v>6951</v>
      </c>
      <c r="K542" t="str">
        <f t="shared" si="25"/>
        <v>INSERT INTO Courses ([CourseID],[Department_ID],[No_of_Credits],[Course_Name]) VALUES(541,23,3,'Seminar in Nature and Causes of Crime')</v>
      </c>
      <c r="N542" t="str">
        <f t="shared" si="26"/>
        <v>'Seminar in Nature and Causes of Crime'</v>
      </c>
    </row>
    <row r="543" spans="1:14" x14ac:dyDescent="0.25">
      <c r="A543" t="s">
        <v>578</v>
      </c>
      <c r="B543" t="s">
        <v>579</v>
      </c>
      <c r="C543" t="str">
        <f t="shared" si="24"/>
        <v>'Criminology'</v>
      </c>
      <c r="D543" t="s">
        <v>580</v>
      </c>
      <c r="E543">
        <v>6654</v>
      </c>
      <c r="F543" t="s">
        <v>597</v>
      </c>
      <c r="G543">
        <v>3</v>
      </c>
      <c r="H543">
        <v>542</v>
      </c>
      <c r="I543">
        <v>23</v>
      </c>
      <c r="J543" t="s">
        <v>6951</v>
      </c>
      <c r="K543" t="str">
        <f t="shared" si="25"/>
        <v>INSERT INTO Courses ([CourseID],[Department_ID],[No_of_Credits],[Course_Name]) VALUES(542,23,3,'Seminar in Drugs and Crime')</v>
      </c>
      <c r="N543" t="str">
        <f t="shared" si="26"/>
        <v>'Seminar in Drugs and Crime'</v>
      </c>
    </row>
    <row r="544" spans="1:14" x14ac:dyDescent="0.25">
      <c r="A544" t="s">
        <v>578</v>
      </c>
      <c r="B544" t="s">
        <v>579</v>
      </c>
      <c r="C544" t="str">
        <f t="shared" si="24"/>
        <v>'Criminology'</v>
      </c>
      <c r="D544" t="s">
        <v>580</v>
      </c>
      <c r="E544">
        <v>6669</v>
      </c>
      <c r="F544" t="s">
        <v>598</v>
      </c>
      <c r="G544">
        <v>3</v>
      </c>
      <c r="H544">
        <v>543</v>
      </c>
      <c r="I544">
        <v>23</v>
      </c>
      <c r="J544" t="s">
        <v>6951</v>
      </c>
      <c r="K544" t="str">
        <f t="shared" si="25"/>
        <v>INSERT INTO Courses ([CourseID],[Department_ID],[No_of_Credits],[Course_Name]) VALUES(543,23,3,'Seminar in Social Inequality and Crime')</v>
      </c>
      <c r="N544" t="str">
        <f t="shared" si="26"/>
        <v>'Seminar in Social Inequality and Crime'</v>
      </c>
    </row>
    <row r="545" spans="1:14" x14ac:dyDescent="0.25">
      <c r="A545" t="s">
        <v>578</v>
      </c>
      <c r="B545" t="s">
        <v>579</v>
      </c>
      <c r="C545" t="str">
        <f t="shared" si="24"/>
        <v>'Criminology'</v>
      </c>
      <c r="D545" t="s">
        <v>580</v>
      </c>
      <c r="E545">
        <v>6705</v>
      </c>
      <c r="F545" t="s">
        <v>599</v>
      </c>
      <c r="G545">
        <v>3</v>
      </c>
      <c r="H545">
        <v>544</v>
      </c>
      <c r="I545">
        <v>23</v>
      </c>
      <c r="J545" t="s">
        <v>6951</v>
      </c>
      <c r="K545" t="str">
        <f t="shared" si="25"/>
        <v>INSERT INTO Courses ([CourseID],[Department_ID],[No_of_Credits],[Course_Name]) VALUES(544,23,3,'Research Methods in Criminology')</v>
      </c>
      <c r="N545" t="str">
        <f t="shared" si="26"/>
        <v>'Research Methods in Criminology'</v>
      </c>
    </row>
    <row r="546" spans="1:14" x14ac:dyDescent="0.25">
      <c r="A546" t="s">
        <v>578</v>
      </c>
      <c r="B546" t="s">
        <v>579</v>
      </c>
      <c r="C546" t="str">
        <f t="shared" si="24"/>
        <v>'Criminology'</v>
      </c>
      <c r="D546" t="s">
        <v>580</v>
      </c>
      <c r="E546">
        <v>6706</v>
      </c>
      <c r="F546" t="s">
        <v>600</v>
      </c>
      <c r="G546">
        <v>4</v>
      </c>
      <c r="H546">
        <v>545</v>
      </c>
      <c r="I546">
        <v>23</v>
      </c>
      <c r="J546" t="s">
        <v>6951</v>
      </c>
      <c r="K546" t="str">
        <f t="shared" si="25"/>
        <v>INSERT INTO Courses ([CourseID],[Department_ID],[No_of_Credits],[Course_Name]) VALUES(545,23,4,'Quantitative Analysis in Criminology I')</v>
      </c>
      <c r="N546" t="str">
        <f t="shared" si="26"/>
        <v>'Quantitative Analysis in Criminology I'</v>
      </c>
    </row>
    <row r="547" spans="1:14" x14ac:dyDescent="0.25">
      <c r="A547" t="s">
        <v>578</v>
      </c>
      <c r="B547" t="s">
        <v>579</v>
      </c>
      <c r="C547" t="str">
        <f t="shared" si="24"/>
        <v>'Criminology'</v>
      </c>
      <c r="D547" t="s">
        <v>580</v>
      </c>
      <c r="E547">
        <v>6707</v>
      </c>
      <c r="F547" t="s">
        <v>601</v>
      </c>
      <c r="G547">
        <v>3</v>
      </c>
      <c r="H547">
        <v>546</v>
      </c>
      <c r="I547">
        <v>23</v>
      </c>
      <c r="J547" t="s">
        <v>6951</v>
      </c>
      <c r="K547" t="str">
        <f t="shared" si="25"/>
        <v>INSERT INTO Courses ([CourseID],[Department_ID],[No_of_Credits],[Course_Name]) VALUES(546,23,3,'Quantitative Analysis in Criminology II')</v>
      </c>
      <c r="N547" t="str">
        <f t="shared" si="26"/>
        <v>'Quantitative Analysis in Criminology II'</v>
      </c>
    </row>
    <row r="548" spans="1:14" x14ac:dyDescent="0.25">
      <c r="A548" t="s">
        <v>578</v>
      </c>
      <c r="B548" t="s">
        <v>579</v>
      </c>
      <c r="C548" t="str">
        <f t="shared" si="24"/>
        <v>'Criminology'</v>
      </c>
      <c r="D548" t="s">
        <v>580</v>
      </c>
      <c r="E548">
        <v>6708</v>
      </c>
      <c r="F548" t="s">
        <v>602</v>
      </c>
      <c r="G548">
        <v>3</v>
      </c>
      <c r="H548">
        <v>547</v>
      </c>
      <c r="I548">
        <v>23</v>
      </c>
      <c r="J548" t="s">
        <v>6951</v>
      </c>
      <c r="K548" t="str">
        <f t="shared" si="25"/>
        <v>INSERT INTO Courses ([CourseID],[Department_ID],[No_of_Credits],[Course_Name]) VALUES(547,23,3,'Quantitative Analysis in Criminology III')</v>
      </c>
      <c r="N548" t="str">
        <f t="shared" si="26"/>
        <v>'Quantitative Analysis in Criminology III'</v>
      </c>
    </row>
    <row r="549" spans="1:14" x14ac:dyDescent="0.25">
      <c r="A549" t="s">
        <v>578</v>
      </c>
      <c r="B549" t="s">
        <v>579</v>
      </c>
      <c r="C549" t="str">
        <f t="shared" si="24"/>
        <v>'Criminology'</v>
      </c>
      <c r="D549" t="s">
        <v>580</v>
      </c>
      <c r="E549">
        <v>6905</v>
      </c>
      <c r="F549" t="s">
        <v>603</v>
      </c>
      <c r="G549">
        <v>3</v>
      </c>
      <c r="H549">
        <v>548</v>
      </c>
      <c r="I549">
        <v>23</v>
      </c>
      <c r="J549" t="s">
        <v>6951</v>
      </c>
      <c r="K549" t="str">
        <f t="shared" si="25"/>
        <v>INSERT INTO Courses ([CourseID],[Department_ID],[No_of_Credits],[Course_Name]) VALUES(548,23,3,'Directed Independent Study')</v>
      </c>
      <c r="N549" t="str">
        <f t="shared" si="26"/>
        <v>'Directed Independent Study'</v>
      </c>
    </row>
    <row r="550" spans="1:14" x14ac:dyDescent="0.25">
      <c r="A550" t="s">
        <v>578</v>
      </c>
      <c r="B550" t="s">
        <v>579</v>
      </c>
      <c r="C550" t="str">
        <f t="shared" si="24"/>
        <v>'Criminology'</v>
      </c>
      <c r="D550" t="s">
        <v>580</v>
      </c>
      <c r="E550">
        <v>6910</v>
      </c>
      <c r="F550" t="s">
        <v>32</v>
      </c>
      <c r="G550">
        <v>3</v>
      </c>
      <c r="H550">
        <v>549</v>
      </c>
      <c r="I550">
        <v>23</v>
      </c>
      <c r="J550" t="s">
        <v>6951</v>
      </c>
      <c r="K550" t="str">
        <f t="shared" si="25"/>
        <v>INSERT INTO Courses ([CourseID],[Department_ID],[No_of_Credits],[Course_Name]) VALUES(549,23,3,'Directed Research')</v>
      </c>
      <c r="N550" t="str">
        <f t="shared" si="26"/>
        <v>'Directed Research'</v>
      </c>
    </row>
    <row r="551" spans="1:14" x14ac:dyDescent="0.25">
      <c r="A551" t="s">
        <v>578</v>
      </c>
      <c r="B551" t="s">
        <v>579</v>
      </c>
      <c r="C551" t="str">
        <f t="shared" si="24"/>
        <v>'Criminology'</v>
      </c>
      <c r="D551" t="s">
        <v>580</v>
      </c>
      <c r="E551">
        <v>6930</v>
      </c>
      <c r="F551" t="s">
        <v>604</v>
      </c>
      <c r="G551">
        <v>3</v>
      </c>
      <c r="H551">
        <v>550</v>
      </c>
      <c r="I551">
        <v>23</v>
      </c>
      <c r="J551" t="s">
        <v>6951</v>
      </c>
      <c r="K551" t="str">
        <f t="shared" si="25"/>
        <v>INSERT INTO Courses ([CourseID],[Department_ID],[No_of_Credits],[Course_Name]) VALUES(550,23,3,'Current Issues in Corrections')</v>
      </c>
      <c r="N551" t="str">
        <f t="shared" si="26"/>
        <v>'Current Issues in Corrections'</v>
      </c>
    </row>
    <row r="552" spans="1:14" x14ac:dyDescent="0.25">
      <c r="A552" t="s">
        <v>578</v>
      </c>
      <c r="B552" t="s">
        <v>579</v>
      </c>
      <c r="C552" t="str">
        <f t="shared" si="24"/>
        <v>'Criminology'</v>
      </c>
      <c r="D552" t="s">
        <v>580</v>
      </c>
      <c r="E552">
        <v>6931</v>
      </c>
      <c r="F552" t="s">
        <v>605</v>
      </c>
      <c r="G552">
        <v>3</v>
      </c>
      <c r="H552">
        <v>551</v>
      </c>
      <c r="I552">
        <v>23</v>
      </c>
      <c r="J552" t="s">
        <v>6951</v>
      </c>
      <c r="K552" t="str">
        <f t="shared" si="25"/>
        <v>INSERT INTO Courses ([CourseID],[Department_ID],[No_of_Credits],[Course_Name]) VALUES(551,23,3,'Seminar in Criminological Theory')</v>
      </c>
      <c r="N552" t="str">
        <f t="shared" si="26"/>
        <v>'Seminar in Criminological Theory'</v>
      </c>
    </row>
    <row r="553" spans="1:14" x14ac:dyDescent="0.25">
      <c r="A553" t="s">
        <v>108</v>
      </c>
      <c r="B553" t="s">
        <v>579</v>
      </c>
      <c r="C553" t="str">
        <f t="shared" si="24"/>
        <v>'Criminology'</v>
      </c>
      <c r="D553" t="s">
        <v>580</v>
      </c>
      <c r="E553">
        <v>6932</v>
      </c>
      <c r="F553" t="s">
        <v>606</v>
      </c>
      <c r="G553">
        <v>3</v>
      </c>
      <c r="H553">
        <v>552</v>
      </c>
      <c r="I553">
        <v>23</v>
      </c>
      <c r="J553" t="s">
        <v>6951</v>
      </c>
      <c r="K553" t="str">
        <f t="shared" si="25"/>
        <v>INSERT INTO Courses ([CourseID],[Department_ID],[No_of_Credits],[Course_Name]) VALUES(552,23,3,'Issues in Criminal Justice Administration')</v>
      </c>
      <c r="N553" t="str">
        <f t="shared" si="26"/>
        <v>'Issues in Criminal Justice Administration'</v>
      </c>
    </row>
    <row r="554" spans="1:14" x14ac:dyDescent="0.25">
      <c r="A554" t="s">
        <v>578</v>
      </c>
      <c r="B554" t="s">
        <v>579</v>
      </c>
      <c r="C554" t="str">
        <f t="shared" si="24"/>
        <v>'Criminology'</v>
      </c>
      <c r="D554" t="s">
        <v>580</v>
      </c>
      <c r="E554">
        <v>6935</v>
      </c>
      <c r="F554" t="s">
        <v>607</v>
      </c>
      <c r="G554">
        <v>3</v>
      </c>
      <c r="H554">
        <v>553</v>
      </c>
      <c r="I554">
        <v>23</v>
      </c>
      <c r="J554" t="s">
        <v>6951</v>
      </c>
      <c r="K554" t="str">
        <f t="shared" si="25"/>
        <v>INSERT INTO Courses ([CourseID],[Department_ID],[No_of_Credits],[Course_Name]) VALUES(553,23,3,'Topics in Criminology and Criminal Justice')</v>
      </c>
      <c r="N554" t="str">
        <f t="shared" si="26"/>
        <v>'Topics in Criminology and Criminal Justice'</v>
      </c>
    </row>
    <row r="555" spans="1:14" x14ac:dyDescent="0.25">
      <c r="A555" t="s">
        <v>578</v>
      </c>
      <c r="B555" t="s">
        <v>579</v>
      </c>
      <c r="C555" t="str">
        <f t="shared" si="24"/>
        <v>'Criminology'</v>
      </c>
      <c r="D555" t="s">
        <v>580</v>
      </c>
      <c r="E555">
        <v>6936</v>
      </c>
      <c r="F555" t="s">
        <v>608</v>
      </c>
      <c r="G555">
        <v>3</v>
      </c>
      <c r="H555">
        <v>554</v>
      </c>
      <c r="I555">
        <v>23</v>
      </c>
      <c r="J555" t="s">
        <v>6951</v>
      </c>
      <c r="K555" t="str">
        <f t="shared" si="25"/>
        <v>INSERT INTO Courses ([CourseID],[Department_ID],[No_of_Credits],[Course_Name]) VALUES(554,23,3,'Current Issues in Law Enforcement')</v>
      </c>
      <c r="N555" t="str">
        <f t="shared" si="26"/>
        <v>'Current Issues in Law Enforcement'</v>
      </c>
    </row>
    <row r="556" spans="1:14" x14ac:dyDescent="0.25">
      <c r="A556" t="s">
        <v>578</v>
      </c>
      <c r="B556" t="s">
        <v>579</v>
      </c>
      <c r="C556" t="str">
        <f t="shared" si="24"/>
        <v>'Criminology'</v>
      </c>
      <c r="D556" t="s">
        <v>580</v>
      </c>
      <c r="E556">
        <v>6937</v>
      </c>
      <c r="F556" t="s">
        <v>609</v>
      </c>
      <c r="G556">
        <v>1</v>
      </c>
      <c r="H556">
        <v>555</v>
      </c>
      <c r="I556">
        <v>23</v>
      </c>
      <c r="J556" t="s">
        <v>6951</v>
      </c>
      <c r="K556" t="str">
        <f t="shared" si="25"/>
        <v>INSERT INTO Courses ([CourseID],[Department_ID],[No_of_Credits],[Course_Name]) VALUES(555,23,1,'Pro Seminar in Criminology')</v>
      </c>
      <c r="N556" t="str">
        <f t="shared" si="26"/>
        <v>'Pro Seminar in Criminology'</v>
      </c>
    </row>
    <row r="557" spans="1:14" x14ac:dyDescent="0.25">
      <c r="A557" t="s">
        <v>578</v>
      </c>
      <c r="B557" t="s">
        <v>579</v>
      </c>
      <c r="C557" t="str">
        <f t="shared" si="24"/>
        <v>'Criminology'</v>
      </c>
      <c r="D557" t="s">
        <v>580</v>
      </c>
      <c r="E557">
        <v>6971</v>
      </c>
      <c r="F557" t="s">
        <v>147</v>
      </c>
      <c r="G557">
        <v>3</v>
      </c>
      <c r="H557">
        <v>556</v>
      </c>
      <c r="I557">
        <v>23</v>
      </c>
      <c r="J557" t="s">
        <v>6951</v>
      </c>
      <c r="K557" t="str">
        <f t="shared" si="25"/>
        <v>INSERT INTO Courses ([CourseID],[Department_ID],[No_of_Credits],[Course_Name]) VALUES(556,23,3,'Thesis: Master's')</v>
      </c>
      <c r="N557" t="str">
        <f t="shared" si="26"/>
        <v>'Thesis: Master's'</v>
      </c>
    </row>
    <row r="558" spans="1:14" x14ac:dyDescent="0.25">
      <c r="A558" t="s">
        <v>578</v>
      </c>
      <c r="B558" t="s">
        <v>579</v>
      </c>
      <c r="C558" t="str">
        <f t="shared" si="24"/>
        <v>'Criminology'</v>
      </c>
      <c r="D558" t="s">
        <v>580</v>
      </c>
      <c r="E558">
        <v>7065</v>
      </c>
      <c r="F558" t="s">
        <v>610</v>
      </c>
      <c r="G558">
        <v>2</v>
      </c>
      <c r="H558">
        <v>557</v>
      </c>
      <c r="I558">
        <v>23</v>
      </c>
      <c r="J558" t="s">
        <v>6951</v>
      </c>
      <c r="K558" t="str">
        <f t="shared" si="25"/>
        <v>INSERT INTO Courses ([CourseID],[Department_ID],[No_of_Credits],[Course_Name]) VALUES(557,23,2,'Professional Development in Criminology')</v>
      </c>
      <c r="N558" t="str">
        <f t="shared" si="26"/>
        <v>'Professional Development in Criminology'</v>
      </c>
    </row>
    <row r="559" spans="1:14" x14ac:dyDescent="0.25">
      <c r="A559" t="s">
        <v>578</v>
      </c>
      <c r="B559" t="s">
        <v>579</v>
      </c>
      <c r="C559" t="str">
        <f t="shared" si="24"/>
        <v>'Criminology'</v>
      </c>
      <c r="D559" t="s">
        <v>580</v>
      </c>
      <c r="E559">
        <v>7605</v>
      </c>
      <c r="F559" t="s">
        <v>611</v>
      </c>
      <c r="G559">
        <v>3</v>
      </c>
      <c r="H559">
        <v>558</v>
      </c>
      <c r="I559">
        <v>23</v>
      </c>
      <c r="J559" t="s">
        <v>6951</v>
      </c>
      <c r="K559" t="str">
        <f t="shared" si="25"/>
        <v>INSERT INTO Courses ([CourseID],[Department_ID],[No_of_Credits],[Course_Name]) VALUES(558,23,3,'Theories of Criminal Behavior I')</v>
      </c>
      <c r="N559" t="str">
        <f t="shared" si="26"/>
        <v>'Theories of Criminal Behavior I'</v>
      </c>
    </row>
    <row r="560" spans="1:14" x14ac:dyDescent="0.25">
      <c r="A560" t="s">
        <v>578</v>
      </c>
      <c r="B560" t="s">
        <v>579</v>
      </c>
      <c r="C560" t="str">
        <f t="shared" si="24"/>
        <v>'Criminology'</v>
      </c>
      <c r="D560" t="s">
        <v>580</v>
      </c>
      <c r="E560">
        <v>7606</v>
      </c>
      <c r="F560" t="s">
        <v>612</v>
      </c>
      <c r="G560">
        <v>3</v>
      </c>
      <c r="H560">
        <v>559</v>
      </c>
      <c r="I560">
        <v>23</v>
      </c>
      <c r="J560" t="s">
        <v>6951</v>
      </c>
      <c r="K560" t="str">
        <f t="shared" si="25"/>
        <v>INSERT INTO Courses ([CourseID],[Department_ID],[No_of_Credits],[Course_Name]) VALUES(559,23,3,'Theories of Criminal Behavior II')</v>
      </c>
      <c r="N560" t="str">
        <f t="shared" si="26"/>
        <v>'Theories of Criminal Behavior II'</v>
      </c>
    </row>
    <row r="561" spans="1:14" x14ac:dyDescent="0.25">
      <c r="A561" t="s">
        <v>578</v>
      </c>
      <c r="B561" t="s">
        <v>579</v>
      </c>
      <c r="C561" t="str">
        <f t="shared" si="24"/>
        <v>'Criminology'</v>
      </c>
      <c r="D561" t="s">
        <v>580</v>
      </c>
      <c r="E561">
        <v>7726</v>
      </c>
      <c r="F561" t="s">
        <v>613</v>
      </c>
      <c r="G561">
        <v>3</v>
      </c>
      <c r="H561">
        <v>560</v>
      </c>
      <c r="I561">
        <v>23</v>
      </c>
      <c r="J561" t="s">
        <v>6951</v>
      </c>
      <c r="K561" t="str">
        <f t="shared" si="25"/>
        <v>INSERT INTO Courses ([CourseID],[Department_ID],[No_of_Credits],[Course_Name]) VALUES(560,23,3,'Research Methods in Criminology II')</v>
      </c>
      <c r="N561" t="str">
        <f t="shared" si="26"/>
        <v>'Research Methods in Criminology II'</v>
      </c>
    </row>
    <row r="562" spans="1:14" x14ac:dyDescent="0.25">
      <c r="A562" t="s">
        <v>578</v>
      </c>
      <c r="B562" t="s">
        <v>579</v>
      </c>
      <c r="C562" t="str">
        <f t="shared" si="24"/>
        <v>'Criminology'</v>
      </c>
      <c r="D562" t="s">
        <v>580</v>
      </c>
      <c r="E562">
        <v>7910</v>
      </c>
      <c r="F562" t="s">
        <v>614</v>
      </c>
      <c r="G562">
        <v>3</v>
      </c>
      <c r="H562">
        <v>561</v>
      </c>
      <c r="I562">
        <v>23</v>
      </c>
      <c r="J562" t="s">
        <v>6951</v>
      </c>
      <c r="K562" t="str">
        <f t="shared" si="25"/>
        <v>INSERT INTO Courses ([CourseID],[Department_ID],[No_of_Credits],[Course_Name]) VALUES(561,23,3,'Advanced Research')</v>
      </c>
      <c r="N562" t="str">
        <f t="shared" si="26"/>
        <v>'Advanced Research'</v>
      </c>
    </row>
    <row r="563" spans="1:14" x14ac:dyDescent="0.25">
      <c r="A563" t="s">
        <v>578</v>
      </c>
      <c r="B563" t="s">
        <v>579</v>
      </c>
      <c r="C563" t="str">
        <f t="shared" si="24"/>
        <v>'Criminology'</v>
      </c>
      <c r="D563" t="s">
        <v>580</v>
      </c>
      <c r="E563">
        <v>7940</v>
      </c>
      <c r="F563" t="s">
        <v>615</v>
      </c>
      <c r="G563">
        <v>1</v>
      </c>
      <c r="H563">
        <v>562</v>
      </c>
      <c r="I563">
        <v>23</v>
      </c>
      <c r="J563" t="s">
        <v>6951</v>
      </c>
      <c r="K563" t="str">
        <f t="shared" si="25"/>
        <v>INSERT INTO Courses ([CourseID],[Department_ID],[No_of_Credits],[Course_Name]) VALUES(562,23,1,'Teaching Practicum in Criminology')</v>
      </c>
      <c r="N563" t="str">
        <f t="shared" si="26"/>
        <v>'Teaching Practicum in Criminology'</v>
      </c>
    </row>
    <row r="564" spans="1:14" x14ac:dyDescent="0.25">
      <c r="A564" t="s">
        <v>578</v>
      </c>
      <c r="B564" t="s">
        <v>579</v>
      </c>
      <c r="C564" t="str">
        <f t="shared" si="24"/>
        <v>'Criminology'</v>
      </c>
      <c r="D564" t="s">
        <v>580</v>
      </c>
      <c r="E564">
        <v>7980</v>
      </c>
      <c r="F564" t="s">
        <v>616</v>
      </c>
      <c r="G564">
        <v>3</v>
      </c>
      <c r="H564">
        <v>563</v>
      </c>
      <c r="I564">
        <v>23</v>
      </c>
      <c r="J564" t="s">
        <v>6951</v>
      </c>
      <c r="K564" t="str">
        <f t="shared" si="25"/>
        <v>INSERT INTO Courses ([CourseID],[Department_ID],[No_of_Credits],[Course_Name]) VALUES(563,23,3,'Doctoral Dissertation')</v>
      </c>
      <c r="N564" t="str">
        <f t="shared" si="26"/>
        <v>'Doctoral Dissertation'</v>
      </c>
    </row>
    <row r="565" spans="1:14" x14ac:dyDescent="0.25">
      <c r="A565" t="s">
        <v>617</v>
      </c>
      <c r="B565" t="s">
        <v>618</v>
      </c>
      <c r="C565" t="str">
        <f t="shared" si="24"/>
        <v>'Computer Science and Engineering'</v>
      </c>
      <c r="D565" t="s">
        <v>619</v>
      </c>
      <c r="E565">
        <v>3101</v>
      </c>
      <c r="F565" t="s">
        <v>620</v>
      </c>
      <c r="G565">
        <v>3</v>
      </c>
      <c r="H565">
        <v>564</v>
      </c>
      <c r="I565">
        <v>22</v>
      </c>
      <c r="J565" t="s">
        <v>6951</v>
      </c>
      <c r="K565" t="str">
        <f t="shared" si="25"/>
        <v>INSERT INTO Courses ([CourseID],[Department_ID],[No_of_Credits],[Course_Name]) VALUES(564,22,3,'Computer Organization for Information Technology')</v>
      </c>
      <c r="N565" t="str">
        <f t="shared" si="26"/>
        <v>'Computer Organization for Information Technology'</v>
      </c>
    </row>
    <row r="566" spans="1:14" x14ac:dyDescent="0.25">
      <c r="A566" t="s">
        <v>617</v>
      </c>
      <c r="B566" t="s">
        <v>618</v>
      </c>
      <c r="C566" t="str">
        <f t="shared" si="24"/>
        <v>'Computer Science and Engineering'</v>
      </c>
      <c r="D566" t="s">
        <v>619</v>
      </c>
      <c r="E566">
        <v>3103</v>
      </c>
      <c r="F566" t="s">
        <v>621</v>
      </c>
      <c r="G566">
        <v>3</v>
      </c>
      <c r="H566">
        <v>565</v>
      </c>
      <c r="I566">
        <v>22</v>
      </c>
      <c r="J566" t="s">
        <v>6951</v>
      </c>
      <c r="K566" t="str">
        <f t="shared" si="25"/>
        <v>INSERT INTO Courses ([CourseID],[Department_ID],[No_of_Credits],[Course_Name]) VALUES(565,22,3,'Computer Organization')</v>
      </c>
      <c r="N566" t="str">
        <f t="shared" si="26"/>
        <v>'Computer Organization'</v>
      </c>
    </row>
    <row r="567" spans="1:14" x14ac:dyDescent="0.25">
      <c r="A567" t="s">
        <v>617</v>
      </c>
      <c r="B567" t="s">
        <v>618</v>
      </c>
      <c r="C567" t="str">
        <f t="shared" si="24"/>
        <v>'Computer Science and Engineering'</v>
      </c>
      <c r="D567" t="s">
        <v>619</v>
      </c>
      <c r="E567">
        <v>3201</v>
      </c>
      <c r="F567" t="s">
        <v>622</v>
      </c>
      <c r="G567">
        <v>3</v>
      </c>
      <c r="H567">
        <v>566</v>
      </c>
      <c r="I567">
        <v>22</v>
      </c>
      <c r="J567" t="s">
        <v>6951</v>
      </c>
      <c r="K567" t="str">
        <f t="shared" si="25"/>
        <v>INSERT INTO Courses ([CourseID],[Department_ID],[No_of_Credits],[Course_Name]) VALUES(566,22,3,'Computer Logic and Design')</v>
      </c>
      <c r="N567" t="str">
        <f t="shared" si="26"/>
        <v>'Computer Logic and Design'</v>
      </c>
    </row>
    <row r="568" spans="1:14" x14ac:dyDescent="0.25">
      <c r="A568" t="s">
        <v>617</v>
      </c>
      <c r="B568" t="s">
        <v>618</v>
      </c>
      <c r="C568" t="str">
        <f t="shared" si="24"/>
        <v>'Computer Science and Engineering'</v>
      </c>
      <c r="D568" t="s">
        <v>619</v>
      </c>
      <c r="E568" t="s">
        <v>623</v>
      </c>
      <c r="F568" t="s">
        <v>624</v>
      </c>
      <c r="G568">
        <v>1</v>
      </c>
      <c r="H568">
        <v>567</v>
      </c>
      <c r="I568">
        <v>22</v>
      </c>
      <c r="J568" t="s">
        <v>6951</v>
      </c>
      <c r="K568" t="str">
        <f t="shared" si="25"/>
        <v>INSERT INTO Courses ([CourseID],[Department_ID],[No_of_Credits],[Course_Name]) VALUES(567,22,1,'Computer Logic and Design Lab')</v>
      </c>
      <c r="N568" t="str">
        <f t="shared" si="26"/>
        <v>'Computer Logic and Design Lab'</v>
      </c>
    </row>
    <row r="569" spans="1:14" x14ac:dyDescent="0.25">
      <c r="A569" t="s">
        <v>617</v>
      </c>
      <c r="B569" t="s">
        <v>618</v>
      </c>
      <c r="C569" t="str">
        <f t="shared" si="24"/>
        <v>'Computer Science and Engineering'</v>
      </c>
      <c r="D569" t="s">
        <v>619</v>
      </c>
      <c r="E569">
        <v>4203</v>
      </c>
      <c r="F569" t="s">
        <v>625</v>
      </c>
      <c r="G569">
        <v>3</v>
      </c>
      <c r="H569">
        <v>568</v>
      </c>
      <c r="I569">
        <v>22</v>
      </c>
      <c r="J569" t="s">
        <v>6951</v>
      </c>
      <c r="K569" t="str">
        <f t="shared" si="25"/>
        <v>INSERT INTO Courses ([CourseID],[Department_ID],[No_of_Credits],[Course_Name]) VALUES(568,22,3,'Computer System Design')</v>
      </c>
      <c r="N569" t="str">
        <f t="shared" si="26"/>
        <v>'Computer System Design'</v>
      </c>
    </row>
    <row r="570" spans="1:14" x14ac:dyDescent="0.25">
      <c r="A570" t="s">
        <v>617</v>
      </c>
      <c r="B570" t="s">
        <v>618</v>
      </c>
      <c r="C570" t="str">
        <f t="shared" si="24"/>
        <v>'Computer Science and Engineering'</v>
      </c>
      <c r="D570" t="s">
        <v>619</v>
      </c>
      <c r="E570" t="s">
        <v>626</v>
      </c>
      <c r="F570" t="s">
        <v>627</v>
      </c>
      <c r="G570">
        <v>1</v>
      </c>
      <c r="H570">
        <v>569</v>
      </c>
      <c r="I570">
        <v>22</v>
      </c>
      <c r="J570" t="s">
        <v>6951</v>
      </c>
      <c r="K570" t="str">
        <f t="shared" si="25"/>
        <v>INSERT INTO Courses ([CourseID],[Department_ID],[No_of_Credits],[Course_Name]) VALUES(569,22,1,'Computer System Design Lab')</v>
      </c>
      <c r="N570" t="str">
        <f t="shared" si="26"/>
        <v>'Computer System Design Lab'</v>
      </c>
    </row>
    <row r="571" spans="1:14" x14ac:dyDescent="0.25">
      <c r="A571" t="s">
        <v>617</v>
      </c>
      <c r="B571" t="s">
        <v>618</v>
      </c>
      <c r="C571" t="str">
        <f t="shared" si="24"/>
        <v>'Computer Science and Engineering'</v>
      </c>
      <c r="D571" t="s">
        <v>619</v>
      </c>
      <c r="E571">
        <v>4205</v>
      </c>
      <c r="F571" t="s">
        <v>628</v>
      </c>
      <c r="G571">
        <v>3</v>
      </c>
      <c r="H571">
        <v>570</v>
      </c>
      <c r="I571">
        <v>22</v>
      </c>
      <c r="J571" t="s">
        <v>6951</v>
      </c>
      <c r="K571" t="str">
        <f t="shared" si="25"/>
        <v>INSERT INTO Courses ([CourseID],[Department_ID],[No_of_Credits],[Course_Name]) VALUES(570,22,3,'Computer Architecture')</v>
      </c>
      <c r="N571" t="str">
        <f t="shared" si="26"/>
        <v>'Computer Architecture'</v>
      </c>
    </row>
    <row r="572" spans="1:14" x14ac:dyDescent="0.25">
      <c r="A572" t="s">
        <v>617</v>
      </c>
      <c r="B572" t="s">
        <v>618</v>
      </c>
      <c r="C572" t="str">
        <f t="shared" si="24"/>
        <v>'Computer Science and Engineering'</v>
      </c>
      <c r="D572" t="s">
        <v>619</v>
      </c>
      <c r="E572">
        <v>4213</v>
      </c>
      <c r="F572" t="s">
        <v>629</v>
      </c>
      <c r="G572">
        <v>3</v>
      </c>
      <c r="H572">
        <v>571</v>
      </c>
      <c r="I572">
        <v>22</v>
      </c>
      <c r="J572" t="s">
        <v>6951</v>
      </c>
      <c r="K572" t="str">
        <f t="shared" si="25"/>
        <v>INSERT INTO Courses ([CourseID],[Department_ID],[No_of_Credits],[Course_Name]) VALUES(571,22,3,'CMOS-VLSI Design')</v>
      </c>
      <c r="N572" t="str">
        <f t="shared" si="26"/>
        <v>'CMOS-VLSI Design'</v>
      </c>
    </row>
    <row r="573" spans="1:14" x14ac:dyDescent="0.25">
      <c r="A573" t="s">
        <v>617</v>
      </c>
      <c r="B573" t="s">
        <v>618</v>
      </c>
      <c r="C573" t="str">
        <f t="shared" si="24"/>
        <v>'Computer Science and Engineering'</v>
      </c>
      <c r="D573" t="s">
        <v>619</v>
      </c>
      <c r="E573" t="s">
        <v>630</v>
      </c>
      <c r="F573" t="s">
        <v>631</v>
      </c>
      <c r="G573">
        <v>1</v>
      </c>
      <c r="H573">
        <v>572</v>
      </c>
      <c r="I573">
        <v>22</v>
      </c>
      <c r="J573" t="s">
        <v>6951</v>
      </c>
      <c r="K573" t="str">
        <f t="shared" si="25"/>
        <v>INSERT INTO Courses ([CourseID],[Department_ID],[No_of_Credits],[Course_Name]) VALUES(572,22,1,'CMOS-VLSI Design Lab')</v>
      </c>
      <c r="N573" t="str">
        <f t="shared" si="26"/>
        <v>'CMOS-VLSI Design Lab'</v>
      </c>
    </row>
    <row r="574" spans="1:14" x14ac:dyDescent="0.25">
      <c r="A574" t="s">
        <v>617</v>
      </c>
      <c r="B574" t="s">
        <v>618</v>
      </c>
      <c r="C574" t="str">
        <f t="shared" si="24"/>
        <v>'Computer Science and Engineering'</v>
      </c>
      <c r="D574" t="s">
        <v>619</v>
      </c>
      <c r="E574">
        <v>4253</v>
      </c>
      <c r="F574" t="s">
        <v>632</v>
      </c>
      <c r="G574">
        <v>3</v>
      </c>
      <c r="H574">
        <v>573</v>
      </c>
      <c r="I574">
        <v>22</v>
      </c>
      <c r="J574" t="s">
        <v>6951</v>
      </c>
      <c r="K574" t="str">
        <f t="shared" si="25"/>
        <v>INSERT INTO Courses ([CourseID],[Department_ID],[No_of_Credits],[Course_Name]) VALUES(573,22,3,'Field Programmable Gate Array System Design and Analysis')</v>
      </c>
      <c r="N574" t="str">
        <f t="shared" si="26"/>
        <v>'Field Programmable Gate Array System Design and Analysis'</v>
      </c>
    </row>
    <row r="575" spans="1:14" x14ac:dyDescent="0.25">
      <c r="A575" t="s">
        <v>617</v>
      </c>
      <c r="B575" t="s">
        <v>618</v>
      </c>
      <c r="C575" t="str">
        <f t="shared" si="24"/>
        <v>'Computer Science and Engineering'</v>
      </c>
      <c r="D575" t="s">
        <v>619</v>
      </c>
      <c r="E575">
        <v>4621</v>
      </c>
      <c r="F575" t="s">
        <v>633</v>
      </c>
      <c r="G575">
        <v>3</v>
      </c>
      <c r="H575">
        <v>574</v>
      </c>
      <c r="I575">
        <v>22</v>
      </c>
      <c r="J575" t="s">
        <v>6951</v>
      </c>
      <c r="K575" t="str">
        <f t="shared" si="25"/>
        <v>INSERT INTO Courses ([CourseID],[Department_ID],[No_of_Credits],[Course_Name]) VALUES(574,22,3,'Control of Mobile Robots')</v>
      </c>
      <c r="N575" t="str">
        <f t="shared" si="26"/>
        <v>'Control of Mobile Robots'</v>
      </c>
    </row>
    <row r="576" spans="1:14" x14ac:dyDescent="0.25">
      <c r="A576" t="s">
        <v>617</v>
      </c>
      <c r="B576" t="s">
        <v>618</v>
      </c>
      <c r="C576" t="str">
        <f t="shared" si="24"/>
        <v>'Computer Science and Engineering'</v>
      </c>
      <c r="D576" t="s">
        <v>619</v>
      </c>
      <c r="E576">
        <v>4622</v>
      </c>
      <c r="F576" t="s">
        <v>634</v>
      </c>
      <c r="G576">
        <v>3</v>
      </c>
      <c r="H576">
        <v>575</v>
      </c>
      <c r="I576">
        <v>22</v>
      </c>
      <c r="J576" t="s">
        <v>6951</v>
      </c>
      <c r="K576" t="str">
        <f t="shared" si="25"/>
        <v>INSERT INTO Courses ([CourseID],[Department_ID],[No_of_Credits],[Course_Name]) VALUES(575,22,3,'Introduction to Mobile Robotics for Information Technology')</v>
      </c>
      <c r="N576" t="str">
        <f t="shared" si="26"/>
        <v>'Introduction to Mobile Robotics for Information Technology'</v>
      </c>
    </row>
    <row r="577" spans="1:14" x14ac:dyDescent="0.25">
      <c r="A577" t="s">
        <v>617</v>
      </c>
      <c r="B577" t="s">
        <v>618</v>
      </c>
      <c r="C577" t="str">
        <f t="shared" si="24"/>
        <v>'Computer Science and Engineering'</v>
      </c>
      <c r="D577" t="s">
        <v>619</v>
      </c>
      <c r="E577">
        <v>4623</v>
      </c>
      <c r="F577" t="s">
        <v>635</v>
      </c>
      <c r="G577">
        <v>3</v>
      </c>
      <c r="H577">
        <v>576</v>
      </c>
      <c r="I577">
        <v>22</v>
      </c>
      <c r="J577" t="s">
        <v>6951</v>
      </c>
      <c r="K577" t="str">
        <f t="shared" si="25"/>
        <v>INSERT INTO Courses ([CourseID],[Department_ID],[No_of_Credits],[Course_Name]) VALUES(576,22,3,'Advanced Mobile Robotics for Information Technology')</v>
      </c>
      <c r="N577" t="str">
        <f t="shared" si="26"/>
        <v>'Advanced Mobile Robotics for Information Technology'</v>
      </c>
    </row>
    <row r="578" spans="1:14" x14ac:dyDescent="0.25">
      <c r="A578" t="s">
        <v>617</v>
      </c>
      <c r="B578" t="s">
        <v>618</v>
      </c>
      <c r="C578" t="str">
        <f t="shared" si="24"/>
        <v>'Computer Science and Engineering'</v>
      </c>
      <c r="D578" t="s">
        <v>619</v>
      </c>
      <c r="E578">
        <v>5416</v>
      </c>
      <c r="F578" t="s">
        <v>636</v>
      </c>
      <c r="G578">
        <v>3</v>
      </c>
      <c r="H578">
        <v>577</v>
      </c>
      <c r="I578">
        <v>22</v>
      </c>
      <c r="J578" t="s">
        <v>6951</v>
      </c>
      <c r="K578" t="str">
        <f t="shared" si="25"/>
        <v>INSERT INTO Courses ([CourseID],[Department_ID],[No_of_Credits],[Course_Name]) VALUES(577,22,3,'Computer System Verification')</v>
      </c>
      <c r="N578" t="str">
        <f t="shared" si="26"/>
        <v>'Computer System Verification'</v>
      </c>
    </row>
    <row r="579" spans="1:14" x14ac:dyDescent="0.25">
      <c r="A579" t="s">
        <v>617</v>
      </c>
      <c r="B579" t="s">
        <v>637</v>
      </c>
      <c r="C579" t="str">
        <f t="shared" ref="C579:C642" si="27">_xlfn.CONCAT("'",B579,"'")</f>
        <v>'Civil and Environmental Engineering'</v>
      </c>
      <c r="D579" t="s">
        <v>638</v>
      </c>
      <c r="E579">
        <v>4011</v>
      </c>
      <c r="F579" t="s">
        <v>639</v>
      </c>
      <c r="G579">
        <v>3</v>
      </c>
      <c r="H579">
        <v>578</v>
      </c>
      <c r="I579">
        <v>17</v>
      </c>
      <c r="J579" t="s">
        <v>6951</v>
      </c>
      <c r="K579" t="str">
        <f t="shared" ref="K579:K642" si="28">_xlfn.CONCAT(J579,H579,",",I579,",",G579,",",N579,")")</f>
        <v>INSERT INTO Courses ([CourseID],[Department_ID],[No_of_Credits],[Course_Name]) VALUES(578,17,3,'Geotechnical Engineering I')</v>
      </c>
      <c r="N579" t="str">
        <f t="shared" ref="N579:N642" si="29">_xlfn.CONCAT("'",F579,"'")</f>
        <v>'Geotechnical Engineering I'</v>
      </c>
    </row>
    <row r="580" spans="1:14" x14ac:dyDescent="0.25">
      <c r="A580" t="s">
        <v>617</v>
      </c>
      <c r="B580" t="s">
        <v>637</v>
      </c>
      <c r="C580" t="str">
        <f t="shared" si="27"/>
        <v>'Civil and Environmental Engineering'</v>
      </c>
      <c r="D580" t="s">
        <v>638</v>
      </c>
      <c r="E580" t="s">
        <v>640</v>
      </c>
      <c r="F580" t="s">
        <v>641</v>
      </c>
      <c r="G580">
        <v>1</v>
      </c>
      <c r="H580">
        <v>579</v>
      </c>
      <c r="I580">
        <v>17</v>
      </c>
      <c r="J580" t="s">
        <v>6951</v>
      </c>
      <c r="K580" t="str">
        <f t="shared" si="28"/>
        <v>INSERT INTO Courses ([CourseID],[Department_ID],[No_of_Credits],[Course_Name]) VALUES(579,17,1,'Geotechnical Engineering Laboratory')</v>
      </c>
      <c r="N580" t="str">
        <f t="shared" si="29"/>
        <v>'Geotechnical Engineering Laboratory'</v>
      </c>
    </row>
    <row r="581" spans="1:14" x14ac:dyDescent="0.25">
      <c r="A581" t="s">
        <v>617</v>
      </c>
      <c r="B581" t="s">
        <v>637</v>
      </c>
      <c r="C581" t="str">
        <f t="shared" si="27"/>
        <v>'Civil and Environmental Engineering'</v>
      </c>
      <c r="D581" t="s">
        <v>638</v>
      </c>
      <c r="E581">
        <v>4012</v>
      </c>
      <c r="F581" t="s">
        <v>642</v>
      </c>
      <c r="G581">
        <v>3</v>
      </c>
      <c r="H581">
        <v>580</v>
      </c>
      <c r="I581">
        <v>17</v>
      </c>
      <c r="J581" t="s">
        <v>6951</v>
      </c>
      <c r="K581" t="str">
        <f t="shared" si="28"/>
        <v>INSERT INTO Courses ([CourseID],[Department_ID],[No_of_Credits],[Course_Name]) VALUES(580,17,3,'Geotechnical Engineering II')</v>
      </c>
      <c r="N581" t="str">
        <f t="shared" si="29"/>
        <v>'Geotechnical Engineering II'</v>
      </c>
    </row>
    <row r="582" spans="1:14" x14ac:dyDescent="0.25">
      <c r="A582" t="s">
        <v>617</v>
      </c>
      <c r="B582" t="s">
        <v>637</v>
      </c>
      <c r="C582" t="str">
        <f t="shared" si="27"/>
        <v>'Civil and Environmental Engineering'</v>
      </c>
      <c r="D582" t="s">
        <v>638</v>
      </c>
      <c r="E582">
        <v>4850</v>
      </c>
      <c r="F582" t="s">
        <v>643</v>
      </c>
      <c r="G582">
        <v>3</v>
      </c>
      <c r="H582">
        <v>581</v>
      </c>
      <c r="I582">
        <v>17</v>
      </c>
      <c r="J582" t="s">
        <v>6951</v>
      </c>
      <c r="K582" t="str">
        <f t="shared" si="28"/>
        <v>INSERT INTO Courses ([CourseID],[Department_ID],[No_of_Credits],[Course_Name]) VALUES(581,17,3,'Capstone Geotechnical/Transportation Design')</v>
      </c>
      <c r="N582" t="str">
        <f t="shared" si="29"/>
        <v>'Capstone Geotechnical/Transportation Design'</v>
      </c>
    </row>
    <row r="583" spans="1:14" x14ac:dyDescent="0.25">
      <c r="A583" t="s">
        <v>617</v>
      </c>
      <c r="B583" t="s">
        <v>637</v>
      </c>
      <c r="C583" t="str">
        <f t="shared" si="27"/>
        <v>'Civil and Environmental Engineering'</v>
      </c>
      <c r="D583" t="s">
        <v>638</v>
      </c>
      <c r="E583">
        <v>5115</v>
      </c>
      <c r="F583" t="s">
        <v>644</v>
      </c>
      <c r="G583">
        <v>3</v>
      </c>
      <c r="H583">
        <v>582</v>
      </c>
      <c r="I583">
        <v>17</v>
      </c>
      <c r="J583" t="s">
        <v>6951</v>
      </c>
      <c r="K583" t="str">
        <f t="shared" si="28"/>
        <v>INSERT INTO Courses ([CourseID],[Department_ID],[No_of_Credits],[Course_Name]) VALUES(582,17,3,'Foundation Engineering')</v>
      </c>
      <c r="N583" t="str">
        <f t="shared" si="29"/>
        <v>'Foundation Engineering'</v>
      </c>
    </row>
    <row r="584" spans="1:14" x14ac:dyDescent="0.25">
      <c r="A584" t="s">
        <v>617</v>
      </c>
      <c r="B584" t="s">
        <v>637</v>
      </c>
      <c r="C584" t="str">
        <f t="shared" si="27"/>
        <v>'Civil and Environmental Engineering'</v>
      </c>
      <c r="D584" t="s">
        <v>638</v>
      </c>
      <c r="E584">
        <v>5205</v>
      </c>
      <c r="F584" t="s">
        <v>645</v>
      </c>
      <c r="G584">
        <v>3</v>
      </c>
      <c r="H584">
        <v>583</v>
      </c>
      <c r="I584">
        <v>17</v>
      </c>
      <c r="J584" t="s">
        <v>6951</v>
      </c>
      <c r="K584" t="str">
        <f t="shared" si="28"/>
        <v>INSERT INTO Courses ([CourseID],[Department_ID],[No_of_Credits],[Course_Name]) VALUES(583,17,3,'Laboratory Testing for Geotechnical Engineers')</v>
      </c>
      <c r="N584" t="str">
        <f t="shared" si="29"/>
        <v>'Laboratory Testing for Geotechnical Engineers'</v>
      </c>
    </row>
    <row r="585" spans="1:14" x14ac:dyDescent="0.25">
      <c r="A585" t="s">
        <v>617</v>
      </c>
      <c r="B585" t="s">
        <v>637</v>
      </c>
      <c r="C585" t="str">
        <f t="shared" si="27"/>
        <v>'Civil and Environmental Engineering'</v>
      </c>
      <c r="D585" t="s">
        <v>638</v>
      </c>
      <c r="E585">
        <v>6015</v>
      </c>
      <c r="F585" t="s">
        <v>646</v>
      </c>
      <c r="G585">
        <v>3</v>
      </c>
      <c r="H585">
        <v>584</v>
      </c>
      <c r="I585">
        <v>17</v>
      </c>
      <c r="J585" t="s">
        <v>6951</v>
      </c>
      <c r="K585" t="str">
        <f t="shared" si="28"/>
        <v>INSERT INTO Courses ([CourseID],[Department_ID],[No_of_Credits],[Course_Name]) VALUES(584,17,3,'Advanced Geotechnical Topics')</v>
      </c>
      <c r="N585" t="str">
        <f t="shared" si="29"/>
        <v>'Advanced Geotechnical Topics'</v>
      </c>
    </row>
    <row r="586" spans="1:14" x14ac:dyDescent="0.25">
      <c r="A586" t="s">
        <v>617</v>
      </c>
      <c r="B586" t="s">
        <v>637</v>
      </c>
      <c r="C586" t="str">
        <f t="shared" si="27"/>
        <v>'Civil and Environmental Engineering'</v>
      </c>
      <c r="D586" t="s">
        <v>638</v>
      </c>
      <c r="E586">
        <v>6065</v>
      </c>
      <c r="F586" t="s">
        <v>647</v>
      </c>
      <c r="G586">
        <v>3</v>
      </c>
      <c r="H586">
        <v>585</v>
      </c>
      <c r="I586">
        <v>17</v>
      </c>
      <c r="J586" t="s">
        <v>6951</v>
      </c>
      <c r="K586" t="str">
        <f t="shared" si="28"/>
        <v>INSERT INTO Courses ([CourseID],[Department_ID],[No_of_Credits],[Course_Name]) VALUES(585,17,3,'Soil Dynamics')</v>
      </c>
      <c r="N586" t="str">
        <f t="shared" si="29"/>
        <v>'Soil Dynamics'</v>
      </c>
    </row>
    <row r="587" spans="1:14" x14ac:dyDescent="0.25">
      <c r="A587" t="s">
        <v>617</v>
      </c>
      <c r="B587" t="s">
        <v>637</v>
      </c>
      <c r="C587" t="str">
        <f t="shared" si="27"/>
        <v>'Civil and Environmental Engineering'</v>
      </c>
      <c r="D587" t="s">
        <v>638</v>
      </c>
      <c r="E587">
        <v>6415</v>
      </c>
      <c r="F587" t="s">
        <v>648</v>
      </c>
      <c r="G587">
        <v>3</v>
      </c>
      <c r="H587">
        <v>586</v>
      </c>
      <c r="I587">
        <v>17</v>
      </c>
      <c r="J587" t="s">
        <v>6951</v>
      </c>
      <c r="K587" t="str">
        <f t="shared" si="28"/>
        <v>INSERT INTO Courses ([CourseID],[Department_ID],[No_of_Credits],[Course_Name]) VALUES(586,17,3,'Seepage and Subsurface Drainage')</v>
      </c>
      <c r="N587" t="str">
        <f t="shared" si="29"/>
        <v>'Seepage and Subsurface Drainage'</v>
      </c>
    </row>
    <row r="588" spans="1:14" x14ac:dyDescent="0.25">
      <c r="A588" t="s">
        <v>492</v>
      </c>
      <c r="B588" t="s">
        <v>649</v>
      </c>
      <c r="C588" t="str">
        <f t="shared" si="27"/>
        <v>'Information Technology'</v>
      </c>
      <c r="D588" t="s">
        <v>650</v>
      </c>
      <c r="E588">
        <v>3040</v>
      </c>
      <c r="F588" t="s">
        <v>651</v>
      </c>
      <c r="G588">
        <v>3</v>
      </c>
      <c r="H588">
        <v>587</v>
      </c>
      <c r="I588">
        <v>53</v>
      </c>
      <c r="J588" t="s">
        <v>6951</v>
      </c>
      <c r="K588" t="str">
        <f t="shared" si="28"/>
        <v>INSERT INTO Courses ([CourseID],[Department_ID],[No_of_Credits],[Course_Name]) VALUES(587,53,3,'Integrated Development Environments (Eclipse)')</v>
      </c>
      <c r="N588" t="str">
        <f t="shared" si="29"/>
        <v>'Integrated Development Environments (Eclipse)'</v>
      </c>
    </row>
    <row r="589" spans="1:14" x14ac:dyDescent="0.25">
      <c r="A589" t="s">
        <v>617</v>
      </c>
      <c r="B589" t="s">
        <v>618</v>
      </c>
      <c r="C589" t="str">
        <f t="shared" si="27"/>
        <v>'Computer Science and Engineering'</v>
      </c>
      <c r="D589" t="s">
        <v>650</v>
      </c>
      <c r="E589">
        <v>3722</v>
      </c>
      <c r="F589" t="s">
        <v>652</v>
      </c>
      <c r="G589">
        <v>3</v>
      </c>
      <c r="H589">
        <v>588</v>
      </c>
      <c r="I589">
        <v>22</v>
      </c>
      <c r="J589" t="s">
        <v>6951</v>
      </c>
      <c r="K589" t="str">
        <f t="shared" si="28"/>
        <v>INSERT INTO Courses ([CourseID],[Department_ID],[No_of_Credits],[Course_Name]) VALUES(588,22,3,'Human Computer Interfaces for Information Technology')</v>
      </c>
      <c r="N589" t="str">
        <f t="shared" si="29"/>
        <v>'Human Computer Interfaces for Information Technology'</v>
      </c>
    </row>
    <row r="590" spans="1:14" x14ac:dyDescent="0.25">
      <c r="A590" t="s">
        <v>617</v>
      </c>
      <c r="B590" t="s">
        <v>618</v>
      </c>
      <c r="C590" t="str">
        <f t="shared" si="27"/>
        <v>'Computer Science and Engineering'</v>
      </c>
      <c r="D590" t="s">
        <v>650</v>
      </c>
      <c r="E590">
        <v>4020</v>
      </c>
      <c r="F590" t="s">
        <v>653</v>
      </c>
      <c r="G590">
        <v>3</v>
      </c>
      <c r="H590">
        <v>589</v>
      </c>
      <c r="I590">
        <v>22</v>
      </c>
      <c r="J590" t="s">
        <v>6951</v>
      </c>
      <c r="K590" t="str">
        <f t="shared" si="28"/>
        <v>INSERT INTO Courses ([CourseID],[Department_ID],[No_of_Credits],[Course_Name]) VALUES(589,22,3,'Software Engineering')</v>
      </c>
      <c r="N590" t="str">
        <f t="shared" si="29"/>
        <v>'Software Engineering'</v>
      </c>
    </row>
    <row r="591" spans="1:14" x14ac:dyDescent="0.25">
      <c r="A591" t="s">
        <v>617</v>
      </c>
      <c r="B591" t="s">
        <v>618</v>
      </c>
      <c r="C591" t="str">
        <f t="shared" si="27"/>
        <v>'Computer Science and Engineering'</v>
      </c>
      <c r="D591" t="s">
        <v>650</v>
      </c>
      <c r="E591">
        <v>4031</v>
      </c>
      <c r="F591" t="s">
        <v>654</v>
      </c>
      <c r="G591">
        <v>3</v>
      </c>
      <c r="H591">
        <v>590</v>
      </c>
      <c r="I591">
        <v>22</v>
      </c>
      <c r="J591" t="s">
        <v>6951</v>
      </c>
      <c r="K591" t="str">
        <f t="shared" si="28"/>
        <v>INSERT INTO Courses ([CourseID],[Department_ID],[No_of_Credits],[Course_Name]) VALUES(590,22,3,'Software Engineering Concepts for Information Technology')</v>
      </c>
      <c r="N591" t="str">
        <f t="shared" si="29"/>
        <v>'Software Engineering Concepts for Information Technology'</v>
      </c>
    </row>
    <row r="592" spans="1:14" x14ac:dyDescent="0.25">
      <c r="A592" t="s">
        <v>617</v>
      </c>
      <c r="B592" t="s">
        <v>618</v>
      </c>
      <c r="C592" t="str">
        <f t="shared" si="27"/>
        <v>'Computer Science and Engineering'</v>
      </c>
      <c r="D592" t="s">
        <v>650</v>
      </c>
      <c r="E592">
        <v>4072</v>
      </c>
      <c r="F592" t="s">
        <v>655</v>
      </c>
      <c r="G592">
        <v>3</v>
      </c>
      <c r="H592">
        <v>591</v>
      </c>
      <c r="I592">
        <v>22</v>
      </c>
      <c r="J592" t="s">
        <v>6951</v>
      </c>
      <c r="K592" t="str">
        <f t="shared" si="28"/>
        <v>INSERT INTO Courses ([CourseID],[Department_ID],[No_of_Credits],[Course_Name]) VALUES(591,22,3,'Software Testing')</v>
      </c>
      <c r="N592" t="str">
        <f t="shared" si="29"/>
        <v>'Software Testing'</v>
      </c>
    </row>
    <row r="593" spans="1:14" x14ac:dyDescent="0.25">
      <c r="A593" t="s">
        <v>617</v>
      </c>
      <c r="B593" t="s">
        <v>618</v>
      </c>
      <c r="C593" t="str">
        <f t="shared" si="27"/>
        <v>'Computer Science and Engineering'</v>
      </c>
      <c r="D593" t="s">
        <v>650</v>
      </c>
      <c r="E593">
        <v>4360</v>
      </c>
      <c r="F593" t="s">
        <v>656</v>
      </c>
      <c r="G593">
        <v>3</v>
      </c>
      <c r="H593">
        <v>592</v>
      </c>
      <c r="I593">
        <v>22</v>
      </c>
      <c r="J593" t="s">
        <v>6951</v>
      </c>
      <c r="K593" t="str">
        <f t="shared" si="28"/>
        <v>INSERT INTO Courses ([CourseID],[Department_ID],[No_of_Credits],[Course_Name]) VALUES(592,22,3,'Mobile Applications Development for IT')</v>
      </c>
      <c r="N593" t="str">
        <f t="shared" si="29"/>
        <v>'Mobile Applications Development for IT'</v>
      </c>
    </row>
    <row r="594" spans="1:14" x14ac:dyDescent="0.25">
      <c r="A594" t="s">
        <v>617</v>
      </c>
      <c r="B594" t="s">
        <v>618</v>
      </c>
      <c r="C594" t="str">
        <f t="shared" si="27"/>
        <v>'Computer Science and Engineering'</v>
      </c>
      <c r="D594" t="s">
        <v>650</v>
      </c>
      <c r="E594">
        <v>4721</v>
      </c>
      <c r="F594" t="s">
        <v>657</v>
      </c>
      <c r="G594">
        <v>3</v>
      </c>
      <c r="H594">
        <v>593</v>
      </c>
      <c r="I594">
        <v>22</v>
      </c>
      <c r="J594" t="s">
        <v>6951</v>
      </c>
      <c r="K594" t="str">
        <f t="shared" si="28"/>
        <v>INSERT INTO Courses ([CourseID],[Department_ID],[No_of_Credits],[Course_Name]) VALUES(593,22,3,'User Interface Design')</v>
      </c>
      <c r="N594" t="str">
        <f t="shared" si="29"/>
        <v>'User Interface Design'</v>
      </c>
    </row>
    <row r="595" spans="1:14" x14ac:dyDescent="0.25">
      <c r="A595" t="s">
        <v>617</v>
      </c>
      <c r="B595" t="s">
        <v>618</v>
      </c>
      <c r="C595" t="str">
        <f t="shared" si="27"/>
        <v>'Computer Science and Engineering'</v>
      </c>
      <c r="D595" t="s">
        <v>650</v>
      </c>
      <c r="E595">
        <v>6084</v>
      </c>
      <c r="F595" t="s">
        <v>658</v>
      </c>
      <c r="G595">
        <v>3</v>
      </c>
      <c r="H595">
        <v>594</v>
      </c>
      <c r="I595">
        <v>22</v>
      </c>
      <c r="J595" t="s">
        <v>6951</v>
      </c>
      <c r="K595" t="str">
        <f t="shared" si="28"/>
        <v>INSERT INTO Courses ([CourseID],[Department_ID],[No_of_Credits],[Course_Name]) VALUES(594,22,3,'Advances in Object Oriented Programming for IT')</v>
      </c>
      <c r="N595" t="str">
        <f t="shared" si="29"/>
        <v>'Advances in Object Oriented Programming for IT'</v>
      </c>
    </row>
    <row r="596" spans="1:14" x14ac:dyDescent="0.25">
      <c r="A596" t="s">
        <v>617</v>
      </c>
      <c r="B596" t="s">
        <v>637</v>
      </c>
      <c r="C596" t="str">
        <f t="shared" si="27"/>
        <v>'Civil and Environmental Engineering'</v>
      </c>
      <c r="D596" t="s">
        <v>659</v>
      </c>
      <c r="E596">
        <v>3102</v>
      </c>
      <c r="F596" t="s">
        <v>331</v>
      </c>
      <c r="G596">
        <v>3</v>
      </c>
      <c r="H596">
        <v>595</v>
      </c>
      <c r="I596">
        <v>17</v>
      </c>
      <c r="J596" t="s">
        <v>6951</v>
      </c>
      <c r="K596" t="str">
        <f t="shared" si="28"/>
        <v>INSERT INTO Courses ([CourseID],[Department_ID],[No_of_Credits],[Course_Name]) VALUES(595,17,3,'Structures I')</v>
      </c>
      <c r="N596" t="str">
        <f t="shared" si="29"/>
        <v>'Structures I'</v>
      </c>
    </row>
    <row r="597" spans="1:14" x14ac:dyDescent="0.25">
      <c r="A597" t="s">
        <v>617</v>
      </c>
      <c r="B597" t="s">
        <v>637</v>
      </c>
      <c r="C597" t="str">
        <f t="shared" si="27"/>
        <v>'Civil and Environmental Engineering'</v>
      </c>
      <c r="D597" t="s">
        <v>659</v>
      </c>
      <c r="E597">
        <v>4141</v>
      </c>
      <c r="F597" t="s">
        <v>660</v>
      </c>
      <c r="G597">
        <v>3</v>
      </c>
      <c r="H597">
        <v>596</v>
      </c>
      <c r="I597">
        <v>17</v>
      </c>
      <c r="J597" t="s">
        <v>6951</v>
      </c>
      <c r="K597" t="str">
        <f t="shared" si="28"/>
        <v>INSERT INTO Courses ([CourseID],[Department_ID],[No_of_Credits],[Course_Name]) VALUES(596,17,3,'Finite Element Analysis I')</v>
      </c>
      <c r="N597" t="str">
        <f t="shared" si="29"/>
        <v>'Finite Element Analysis I'</v>
      </c>
    </row>
    <row r="598" spans="1:14" x14ac:dyDescent="0.25">
      <c r="A598" t="s">
        <v>617</v>
      </c>
      <c r="B598" t="s">
        <v>637</v>
      </c>
      <c r="C598" t="str">
        <f t="shared" si="27"/>
        <v>'Civil and Environmental Engineering'</v>
      </c>
      <c r="D598" t="s">
        <v>659</v>
      </c>
      <c r="E598">
        <v>4561</v>
      </c>
      <c r="F598" t="s">
        <v>661</v>
      </c>
      <c r="G598">
        <v>3</v>
      </c>
      <c r="H598">
        <v>597</v>
      </c>
      <c r="I598">
        <v>17</v>
      </c>
      <c r="J598" t="s">
        <v>6951</v>
      </c>
      <c r="K598" t="str">
        <f t="shared" si="28"/>
        <v>INSERT INTO Courses ([CourseID],[Department_ID],[No_of_Credits],[Course_Name]) VALUES(597,17,3,'Computer Aided Structural Design')</v>
      </c>
      <c r="N598" t="str">
        <f t="shared" si="29"/>
        <v>'Computer Aided Structural Design'</v>
      </c>
    </row>
    <row r="599" spans="1:14" x14ac:dyDescent="0.25">
      <c r="A599" t="s">
        <v>617</v>
      </c>
      <c r="B599" t="s">
        <v>637</v>
      </c>
      <c r="C599" t="str">
        <f t="shared" si="27"/>
        <v>'Civil and Environmental Engineering'</v>
      </c>
      <c r="D599" t="s">
        <v>659</v>
      </c>
      <c r="E599">
        <v>4605</v>
      </c>
      <c r="F599" t="s">
        <v>662</v>
      </c>
      <c r="G599">
        <v>3</v>
      </c>
      <c r="H599">
        <v>598</v>
      </c>
      <c r="I599">
        <v>17</v>
      </c>
      <c r="J599" t="s">
        <v>6951</v>
      </c>
      <c r="K599" t="str">
        <f t="shared" si="28"/>
        <v>INSERT INTO Courses ([CourseID],[Department_ID],[No_of_Credits],[Course_Name]) VALUES(598,17,3,'Concepts of Steel Design')</v>
      </c>
      <c r="N599" t="str">
        <f t="shared" si="29"/>
        <v>'Concepts of Steel Design'</v>
      </c>
    </row>
    <row r="600" spans="1:14" x14ac:dyDescent="0.25">
      <c r="A600" t="s">
        <v>617</v>
      </c>
      <c r="B600" t="s">
        <v>637</v>
      </c>
      <c r="C600" t="str">
        <f t="shared" si="27"/>
        <v>'Civil and Environmental Engineering'</v>
      </c>
      <c r="D600" t="s">
        <v>659</v>
      </c>
      <c r="E600">
        <v>4702</v>
      </c>
      <c r="F600" t="s">
        <v>663</v>
      </c>
      <c r="G600">
        <v>3</v>
      </c>
      <c r="H600">
        <v>599</v>
      </c>
      <c r="I600">
        <v>17</v>
      </c>
      <c r="J600" t="s">
        <v>6951</v>
      </c>
      <c r="K600" t="str">
        <f t="shared" si="28"/>
        <v>INSERT INTO Courses ([CourseID],[Department_ID],[No_of_Credits],[Course_Name]) VALUES(599,17,3,'Concepts of Concrete Design')</v>
      </c>
      <c r="N600" t="str">
        <f t="shared" si="29"/>
        <v>'Concepts of Concrete Design'</v>
      </c>
    </row>
    <row r="601" spans="1:14" x14ac:dyDescent="0.25">
      <c r="A601" t="s">
        <v>617</v>
      </c>
      <c r="B601" t="s">
        <v>637</v>
      </c>
      <c r="C601" t="str">
        <f t="shared" si="27"/>
        <v>'Civil and Environmental Engineering'</v>
      </c>
      <c r="D601" t="s">
        <v>659</v>
      </c>
      <c r="E601">
        <v>4704</v>
      </c>
      <c r="F601" t="s">
        <v>664</v>
      </c>
      <c r="G601">
        <v>3</v>
      </c>
      <c r="H601">
        <v>600</v>
      </c>
      <c r="I601">
        <v>17</v>
      </c>
      <c r="J601" t="s">
        <v>6951</v>
      </c>
      <c r="K601" t="str">
        <f t="shared" si="28"/>
        <v>INSERT INTO Courses ([CourseID],[Department_ID],[No_of_Credits],[Course_Name]) VALUES(600,17,3,'Capstone Structural/Materials Design')</v>
      </c>
      <c r="N601" t="str">
        <f t="shared" si="29"/>
        <v>'Capstone Structural/Materials Design'</v>
      </c>
    </row>
    <row r="602" spans="1:14" x14ac:dyDescent="0.25">
      <c r="A602" t="s">
        <v>617</v>
      </c>
      <c r="B602" t="s">
        <v>637</v>
      </c>
      <c r="C602" t="str">
        <f t="shared" si="27"/>
        <v>'Civil and Environmental Engineering'</v>
      </c>
      <c r="D602" t="s">
        <v>659</v>
      </c>
      <c r="E602">
        <v>4750</v>
      </c>
      <c r="F602" t="s">
        <v>665</v>
      </c>
      <c r="G602">
        <v>3</v>
      </c>
      <c r="H602">
        <v>601</v>
      </c>
      <c r="I602">
        <v>17</v>
      </c>
      <c r="J602" t="s">
        <v>6951</v>
      </c>
      <c r="K602" t="str">
        <f t="shared" si="28"/>
        <v>INSERT INTO Courses ([CourseID],[Department_ID],[No_of_Credits],[Course_Name]) VALUES(601,17,3,'Capstone Structural/Geotechnical/ Material Design')</v>
      </c>
      <c r="N602" t="str">
        <f t="shared" si="29"/>
        <v>'Capstone Structural/Geotechnical/ Material Design'</v>
      </c>
    </row>
    <row r="603" spans="1:14" x14ac:dyDescent="0.25">
      <c r="A603" t="s">
        <v>617</v>
      </c>
      <c r="B603" t="s">
        <v>637</v>
      </c>
      <c r="C603" t="str">
        <f t="shared" si="27"/>
        <v>'Civil and Environmental Engineering'</v>
      </c>
      <c r="D603" t="s">
        <v>659</v>
      </c>
      <c r="E603" t="s">
        <v>666</v>
      </c>
      <c r="F603" t="s">
        <v>667</v>
      </c>
      <c r="G603">
        <v>3</v>
      </c>
      <c r="H603">
        <v>602</v>
      </c>
      <c r="I603">
        <v>17</v>
      </c>
      <c r="J603" t="s">
        <v>6951</v>
      </c>
      <c r="K603" t="str">
        <f t="shared" si="28"/>
        <v>INSERT INTO Courses ([CourseID],[Department_ID],[No_of_Credits],[Course_Name]) VALUES(602,17,3,'Timber and Masonry Design')</v>
      </c>
      <c r="N603" t="str">
        <f t="shared" si="29"/>
        <v>'Timber and Masonry Design'</v>
      </c>
    </row>
    <row r="604" spans="1:14" x14ac:dyDescent="0.25">
      <c r="A604" t="s">
        <v>617</v>
      </c>
      <c r="B604" t="s">
        <v>637</v>
      </c>
      <c r="C604" t="str">
        <f t="shared" si="27"/>
        <v>'Civil and Environmental Engineering'</v>
      </c>
      <c r="D604" t="s">
        <v>659</v>
      </c>
      <c r="E604" t="s">
        <v>668</v>
      </c>
      <c r="F604" t="s">
        <v>669</v>
      </c>
      <c r="G604">
        <v>3</v>
      </c>
      <c r="H604">
        <v>603</v>
      </c>
      <c r="I604">
        <v>17</v>
      </c>
      <c r="J604" t="s">
        <v>6951</v>
      </c>
      <c r="K604" t="str">
        <f t="shared" si="28"/>
        <v>INSERT INTO Courses ([CourseID],[Department_ID],[No_of_Credits],[Course_Name]) VALUES(603,17,3,'Advanced Mechanics of Materials I')</v>
      </c>
      <c r="N604" t="str">
        <f t="shared" si="29"/>
        <v>'Advanced Mechanics of Materials I'</v>
      </c>
    </row>
    <row r="605" spans="1:14" x14ac:dyDescent="0.25">
      <c r="A605" t="s">
        <v>617</v>
      </c>
      <c r="B605" t="s">
        <v>637</v>
      </c>
      <c r="C605" t="str">
        <f t="shared" si="27"/>
        <v>'Civil and Environmental Engineering'</v>
      </c>
      <c r="D605" t="s">
        <v>659</v>
      </c>
      <c r="E605">
        <v>5209</v>
      </c>
      <c r="F605" t="s">
        <v>670</v>
      </c>
      <c r="G605">
        <v>3</v>
      </c>
      <c r="H605">
        <v>604</v>
      </c>
      <c r="I605">
        <v>17</v>
      </c>
      <c r="J605" t="s">
        <v>6951</v>
      </c>
      <c r="K605" t="str">
        <f t="shared" si="28"/>
        <v>INSERT INTO Courses ([CourseID],[Department_ID],[No_of_Credits],[Course_Name]) VALUES(604,17,3,'Structural Dynamics')</v>
      </c>
      <c r="N605" t="str">
        <f t="shared" si="29"/>
        <v>'Structural Dynamics'</v>
      </c>
    </row>
    <row r="606" spans="1:14" x14ac:dyDescent="0.25">
      <c r="A606" t="s">
        <v>617</v>
      </c>
      <c r="B606" t="s">
        <v>637</v>
      </c>
      <c r="C606" t="str">
        <f t="shared" si="27"/>
        <v>'Civil and Environmental Engineering'</v>
      </c>
      <c r="D606" t="s">
        <v>659</v>
      </c>
      <c r="E606" t="s">
        <v>671</v>
      </c>
      <c r="F606" t="s">
        <v>672</v>
      </c>
      <c r="G606">
        <v>3</v>
      </c>
      <c r="H606">
        <v>605</v>
      </c>
      <c r="I606">
        <v>17</v>
      </c>
      <c r="J606" t="s">
        <v>6951</v>
      </c>
      <c r="K606" t="str">
        <f t="shared" si="28"/>
        <v>INSERT INTO Courses ([CourseID],[Department_ID],[No_of_Credits],[Course_Name]) VALUES(605,17,3,'Prestressed Concrete')</v>
      </c>
      <c r="N606" t="str">
        <f t="shared" si="29"/>
        <v>'Prestressed Concrete'</v>
      </c>
    </row>
    <row r="607" spans="1:14" x14ac:dyDescent="0.25">
      <c r="A607" t="s">
        <v>617</v>
      </c>
      <c r="B607" t="s">
        <v>637</v>
      </c>
      <c r="C607" t="str">
        <f t="shared" si="27"/>
        <v>'Civil and Environmental Engineering'</v>
      </c>
      <c r="D607" t="s">
        <v>659</v>
      </c>
      <c r="E607">
        <v>6010</v>
      </c>
      <c r="F607" t="s">
        <v>673</v>
      </c>
      <c r="G607">
        <v>3</v>
      </c>
      <c r="H607">
        <v>606</v>
      </c>
      <c r="I607">
        <v>17</v>
      </c>
      <c r="J607" t="s">
        <v>6951</v>
      </c>
      <c r="K607" t="str">
        <f t="shared" si="28"/>
        <v>INSERT INTO Courses ([CourseID],[Department_ID],[No_of_Credits],[Course_Name]) VALUES(606,17,3,'Structural Life Prediction')</v>
      </c>
      <c r="N607" t="str">
        <f t="shared" si="29"/>
        <v>'Structural Life Prediction'</v>
      </c>
    </row>
    <row r="608" spans="1:14" x14ac:dyDescent="0.25">
      <c r="A608" t="s">
        <v>617</v>
      </c>
      <c r="B608" t="s">
        <v>637</v>
      </c>
      <c r="C608" t="str">
        <f t="shared" si="27"/>
        <v>'Civil and Environmental Engineering'</v>
      </c>
      <c r="D608" t="s">
        <v>659</v>
      </c>
      <c r="E608">
        <v>6103</v>
      </c>
      <c r="F608" t="s">
        <v>674</v>
      </c>
      <c r="G608">
        <v>3</v>
      </c>
      <c r="H608">
        <v>607</v>
      </c>
      <c r="I608">
        <v>17</v>
      </c>
      <c r="J608" t="s">
        <v>6951</v>
      </c>
      <c r="K608" t="str">
        <f t="shared" si="28"/>
        <v>INSERT INTO Courses ([CourseID],[Department_ID],[No_of_Credits],[Course_Name]) VALUES(607,17,3,'Experimental Stress Analysis')</v>
      </c>
      <c r="N608" t="str">
        <f t="shared" si="29"/>
        <v>'Experimental Stress Analysis'</v>
      </c>
    </row>
    <row r="609" spans="1:14" x14ac:dyDescent="0.25">
      <c r="A609" t="s">
        <v>617</v>
      </c>
      <c r="B609" t="s">
        <v>637</v>
      </c>
      <c r="C609" t="str">
        <f t="shared" si="27"/>
        <v>'Civil and Environmental Engineering'</v>
      </c>
      <c r="D609" t="s">
        <v>659</v>
      </c>
      <c r="E609" t="s">
        <v>675</v>
      </c>
      <c r="F609" t="s">
        <v>676</v>
      </c>
      <c r="G609">
        <v>3</v>
      </c>
      <c r="H609">
        <v>608</v>
      </c>
      <c r="I609">
        <v>17</v>
      </c>
      <c r="J609" t="s">
        <v>6951</v>
      </c>
      <c r="K609" t="str">
        <f t="shared" si="28"/>
        <v>INSERT INTO Courses ([CourseID],[Department_ID],[No_of_Credits],[Course_Name]) VALUES(608,17,3,'Advanced Mechanics Of Materials II')</v>
      </c>
      <c r="N609" t="str">
        <f t="shared" si="29"/>
        <v>'Advanced Mechanics Of Materials II'</v>
      </c>
    </row>
    <row r="610" spans="1:14" x14ac:dyDescent="0.25">
      <c r="A610" t="s">
        <v>617</v>
      </c>
      <c r="B610" t="s">
        <v>637</v>
      </c>
      <c r="C610" t="str">
        <f t="shared" si="27"/>
        <v>'Civil and Environmental Engineering'</v>
      </c>
      <c r="D610" t="s">
        <v>659</v>
      </c>
      <c r="E610">
        <v>6118</v>
      </c>
      <c r="F610" t="s">
        <v>677</v>
      </c>
      <c r="G610">
        <v>3</v>
      </c>
      <c r="H610">
        <v>609</v>
      </c>
      <c r="I610">
        <v>17</v>
      </c>
      <c r="J610" t="s">
        <v>6951</v>
      </c>
      <c r="K610" t="str">
        <f t="shared" si="28"/>
        <v>INSERT INTO Courses ([CourseID],[Department_ID],[No_of_Credits],[Course_Name]) VALUES(609,17,3,'Applied Finite Elements')</v>
      </c>
      <c r="N610" t="str">
        <f t="shared" si="29"/>
        <v>'Applied Finite Elements'</v>
      </c>
    </row>
    <row r="611" spans="1:14" x14ac:dyDescent="0.25">
      <c r="A611" t="s">
        <v>617</v>
      </c>
      <c r="B611" t="s">
        <v>637</v>
      </c>
      <c r="C611" t="str">
        <f t="shared" si="27"/>
        <v>'Civil and Environmental Engineering'</v>
      </c>
      <c r="D611" t="s">
        <v>659</v>
      </c>
      <c r="E611">
        <v>6144</v>
      </c>
      <c r="F611" t="s">
        <v>678</v>
      </c>
      <c r="G611">
        <v>3</v>
      </c>
      <c r="H611">
        <v>610</v>
      </c>
      <c r="I611">
        <v>17</v>
      </c>
      <c r="J611" t="s">
        <v>6951</v>
      </c>
      <c r="K611" t="str">
        <f t="shared" si="28"/>
        <v>INSERT INTO Courses ([CourseID],[Department_ID],[No_of_Credits],[Course_Name]) VALUES(610,17,3,'Advanced Structural Analysis')</v>
      </c>
      <c r="N611" t="str">
        <f t="shared" si="29"/>
        <v>'Advanced Structural Analysis'</v>
      </c>
    </row>
    <row r="612" spans="1:14" x14ac:dyDescent="0.25">
      <c r="A612" t="s">
        <v>617</v>
      </c>
      <c r="B612" t="s">
        <v>637</v>
      </c>
      <c r="C612" t="str">
        <f t="shared" si="27"/>
        <v>'Civil and Environmental Engineering'</v>
      </c>
      <c r="D612" t="s">
        <v>659</v>
      </c>
      <c r="E612">
        <v>6230</v>
      </c>
      <c r="F612" t="s">
        <v>679</v>
      </c>
      <c r="G612">
        <v>3</v>
      </c>
      <c r="H612">
        <v>611</v>
      </c>
      <c r="I612">
        <v>17</v>
      </c>
      <c r="J612" t="s">
        <v>6951</v>
      </c>
      <c r="K612" t="str">
        <f t="shared" si="28"/>
        <v>INSERT INTO Courses ([CourseID],[Department_ID],[No_of_Credits],[Course_Name]) VALUES(611,17,3,'Advanced Structural Mechanics')</v>
      </c>
      <c r="N612" t="str">
        <f t="shared" si="29"/>
        <v>'Advanced Structural Mechanics'</v>
      </c>
    </row>
    <row r="613" spans="1:14" x14ac:dyDescent="0.25">
      <c r="A613" t="s">
        <v>617</v>
      </c>
      <c r="B613" t="s">
        <v>637</v>
      </c>
      <c r="C613" t="str">
        <f t="shared" si="27"/>
        <v>'Civil and Environmental Engineering'</v>
      </c>
      <c r="D613" t="s">
        <v>659</v>
      </c>
      <c r="E613">
        <v>6326</v>
      </c>
      <c r="F613" t="s">
        <v>680</v>
      </c>
      <c r="G613">
        <v>3</v>
      </c>
      <c r="H613">
        <v>612</v>
      </c>
      <c r="I613">
        <v>17</v>
      </c>
      <c r="J613" t="s">
        <v>6951</v>
      </c>
      <c r="K613" t="str">
        <f t="shared" si="28"/>
        <v>INSERT INTO Courses ([CourseID],[Department_ID],[No_of_Credits],[Course_Name]) VALUES(612,17,3,'Design of Concrete Bridges')</v>
      </c>
      <c r="N613" t="str">
        <f t="shared" si="29"/>
        <v>'Design of Concrete Bridges'</v>
      </c>
    </row>
    <row r="614" spans="1:14" x14ac:dyDescent="0.25">
      <c r="A614" t="s">
        <v>617</v>
      </c>
      <c r="B614" t="s">
        <v>637</v>
      </c>
      <c r="C614" t="str">
        <f t="shared" si="27"/>
        <v>'Civil and Environmental Engineering'</v>
      </c>
      <c r="D614" t="s">
        <v>659</v>
      </c>
      <c r="E614">
        <v>6586</v>
      </c>
      <c r="F614" t="s">
        <v>681</v>
      </c>
      <c r="G614">
        <v>3</v>
      </c>
      <c r="H614">
        <v>613</v>
      </c>
      <c r="I614">
        <v>17</v>
      </c>
      <c r="J614" t="s">
        <v>6951</v>
      </c>
      <c r="K614" t="str">
        <f t="shared" si="28"/>
        <v>INSERT INTO Courses ([CourseID],[Department_ID],[No_of_Credits],[Course_Name]) VALUES(613,17,3,'Design of Structures to Resist Natural Hazards')</v>
      </c>
      <c r="N614" t="str">
        <f t="shared" si="29"/>
        <v>'Design of Structures to Resist Natural Hazards'</v>
      </c>
    </row>
    <row r="615" spans="1:14" x14ac:dyDescent="0.25">
      <c r="A615" t="s">
        <v>617</v>
      </c>
      <c r="B615" t="s">
        <v>637</v>
      </c>
      <c r="C615" t="str">
        <f t="shared" si="27"/>
        <v>'Civil and Environmental Engineering'</v>
      </c>
      <c r="D615" t="s">
        <v>659</v>
      </c>
      <c r="E615">
        <v>6609</v>
      </c>
      <c r="F615" t="s">
        <v>682</v>
      </c>
      <c r="G615">
        <v>3</v>
      </c>
      <c r="H615">
        <v>614</v>
      </c>
      <c r="I615">
        <v>17</v>
      </c>
      <c r="J615" t="s">
        <v>6951</v>
      </c>
      <c r="K615" t="str">
        <f t="shared" si="28"/>
        <v>INSERT INTO Courses ([CourseID],[Department_ID],[No_of_Credits],[Course_Name]) VALUES(614,17,3,'Advanced Steel Design')</v>
      </c>
      <c r="N615" t="str">
        <f t="shared" si="29"/>
        <v>'Advanced Steel Design'</v>
      </c>
    </row>
    <row r="616" spans="1:14" x14ac:dyDescent="0.25">
      <c r="A616" t="s">
        <v>617</v>
      </c>
      <c r="B616" t="s">
        <v>637</v>
      </c>
      <c r="C616" t="str">
        <f t="shared" si="27"/>
        <v>'Civil and Environmental Engineering'</v>
      </c>
      <c r="D616" t="s">
        <v>659</v>
      </c>
      <c r="E616">
        <v>6706</v>
      </c>
      <c r="F616" t="s">
        <v>683</v>
      </c>
      <c r="G616">
        <v>3</v>
      </c>
      <c r="H616">
        <v>615</v>
      </c>
      <c r="I616">
        <v>17</v>
      </c>
      <c r="J616" t="s">
        <v>6951</v>
      </c>
      <c r="K616" t="str">
        <f t="shared" si="28"/>
        <v>INSERT INTO Courses ([CourseID],[Department_ID],[No_of_Credits],[Course_Name]) VALUES(615,17,3,'Advanced Concrete Design')</v>
      </c>
      <c r="N616" t="str">
        <f t="shared" si="29"/>
        <v>'Advanced Concrete Design'</v>
      </c>
    </row>
    <row r="617" spans="1:14" x14ac:dyDescent="0.25">
      <c r="A617" t="s">
        <v>617</v>
      </c>
      <c r="B617" t="s">
        <v>637</v>
      </c>
      <c r="C617" t="str">
        <f t="shared" si="27"/>
        <v>'Civil and Environmental Engineering'</v>
      </c>
      <c r="D617" t="s">
        <v>659</v>
      </c>
      <c r="E617">
        <v>6716</v>
      </c>
      <c r="F617" t="s">
        <v>684</v>
      </c>
      <c r="G617">
        <v>3</v>
      </c>
      <c r="H617">
        <v>616</v>
      </c>
      <c r="I617">
        <v>17</v>
      </c>
      <c r="J617" t="s">
        <v>6951</v>
      </c>
      <c r="K617" t="str">
        <f t="shared" si="28"/>
        <v>INSERT INTO Courses ([CourseID],[Department_ID],[No_of_Credits],[Course_Name]) VALUES(616,17,3,'Design of Continuous Post-Tensioned Structures')</v>
      </c>
      <c r="N617" t="str">
        <f t="shared" si="29"/>
        <v>'Design of Continuous Post-Tensioned Structures'</v>
      </c>
    </row>
    <row r="618" spans="1:14" x14ac:dyDescent="0.25">
      <c r="A618" t="s">
        <v>617</v>
      </c>
      <c r="B618" t="s">
        <v>637</v>
      </c>
      <c r="C618" t="str">
        <f t="shared" si="27"/>
        <v>'Civil and Environmental Engineering'</v>
      </c>
      <c r="D618" t="s">
        <v>659</v>
      </c>
      <c r="E618">
        <v>6835</v>
      </c>
      <c r="F618" t="s">
        <v>685</v>
      </c>
      <c r="G618">
        <v>3</v>
      </c>
      <c r="H618">
        <v>617</v>
      </c>
      <c r="I618">
        <v>17</v>
      </c>
      <c r="J618" t="s">
        <v>6951</v>
      </c>
      <c r="K618" t="str">
        <f t="shared" si="28"/>
        <v>INSERT INTO Courses ([CourseID],[Department_ID],[No_of_Credits],[Course_Name]) VALUES(617,17,3,'Design of Masonry Structures')</v>
      </c>
      <c r="N618" t="str">
        <f t="shared" si="29"/>
        <v>'Design of Masonry Structures'</v>
      </c>
    </row>
    <row r="619" spans="1:14" x14ac:dyDescent="0.25">
      <c r="A619" t="s">
        <v>617</v>
      </c>
      <c r="B619" t="s">
        <v>637</v>
      </c>
      <c r="C619" t="str">
        <f t="shared" si="27"/>
        <v>'Civil and Environmental Engineering'</v>
      </c>
      <c r="D619" t="s">
        <v>659</v>
      </c>
      <c r="E619">
        <v>6841</v>
      </c>
      <c r="F619" t="s">
        <v>686</v>
      </c>
      <c r="G619">
        <v>3</v>
      </c>
      <c r="H619">
        <v>618</v>
      </c>
      <c r="I619">
        <v>17</v>
      </c>
      <c r="J619" t="s">
        <v>6951</v>
      </c>
      <c r="K619" t="str">
        <f t="shared" si="28"/>
        <v>INSERT INTO Courses ([CourseID],[Department_ID],[No_of_Credits],[Course_Name]) VALUES(618,17,3,'Infrastructure I: Repair/Rehab of Structures')</v>
      </c>
      <c r="N619" t="str">
        <f t="shared" si="29"/>
        <v>'Infrastructure I: Repair/Rehab of Structures'</v>
      </c>
    </row>
    <row r="620" spans="1:14" x14ac:dyDescent="0.25">
      <c r="A620" t="s">
        <v>617</v>
      </c>
      <c r="B620" t="s">
        <v>637</v>
      </c>
      <c r="C620" t="str">
        <f t="shared" si="27"/>
        <v>'Civil and Environmental Engineering'</v>
      </c>
      <c r="D620" t="s">
        <v>659</v>
      </c>
      <c r="E620">
        <v>6935</v>
      </c>
      <c r="F620" t="s">
        <v>687</v>
      </c>
      <c r="G620">
        <v>1</v>
      </c>
      <c r="H620">
        <v>619</v>
      </c>
      <c r="I620">
        <v>17</v>
      </c>
      <c r="J620" t="s">
        <v>6951</v>
      </c>
      <c r="K620" t="str">
        <f t="shared" si="28"/>
        <v>INSERT INTO Courses ([CourseID],[Department_ID],[No_of_Credits],[Course_Name]) VALUES(619,17,1,'Graduate Structures/Materials Seminar')</v>
      </c>
      <c r="N620" t="str">
        <f t="shared" si="29"/>
        <v>'Graduate Structures/Materials Seminar'</v>
      </c>
    </row>
    <row r="621" spans="1:14" x14ac:dyDescent="0.25">
      <c r="A621" t="s">
        <v>617</v>
      </c>
      <c r="B621" t="s">
        <v>637</v>
      </c>
      <c r="C621" t="str">
        <f t="shared" si="27"/>
        <v>'Civil and Environmental Engineering'</v>
      </c>
      <c r="D621" t="s">
        <v>688</v>
      </c>
      <c r="E621" t="s">
        <v>689</v>
      </c>
      <c r="F621" t="s">
        <v>690</v>
      </c>
      <c r="G621">
        <v>3</v>
      </c>
      <c r="H621">
        <v>620</v>
      </c>
      <c r="I621">
        <v>17</v>
      </c>
      <c r="J621" t="s">
        <v>6951</v>
      </c>
      <c r="K621" t="str">
        <f t="shared" si="28"/>
        <v>INSERT INTO Courses ([CourseID],[Department_ID],[No_of_Credits],[Course_Name]) VALUES(620,17,3,'Civil Engineering Laboratory')</v>
      </c>
      <c r="N621" t="str">
        <f t="shared" si="29"/>
        <v>'Civil Engineering Laboratory'</v>
      </c>
    </row>
    <row r="622" spans="1:14" x14ac:dyDescent="0.25">
      <c r="A622" t="s">
        <v>617</v>
      </c>
      <c r="B622" t="s">
        <v>637</v>
      </c>
      <c r="C622" t="str">
        <f t="shared" si="27"/>
        <v>'Civil and Environmental Engineering'</v>
      </c>
      <c r="D622" t="s">
        <v>688</v>
      </c>
      <c r="E622">
        <v>4122</v>
      </c>
      <c r="F622" t="s">
        <v>691</v>
      </c>
      <c r="G622">
        <v>1</v>
      </c>
      <c r="H622">
        <v>621</v>
      </c>
      <c r="I622">
        <v>17</v>
      </c>
      <c r="J622" t="s">
        <v>6951</v>
      </c>
      <c r="K622" t="str">
        <f t="shared" si="28"/>
        <v>INSERT INTO Courses ([CourseID],[Department_ID],[No_of_Credits],[Course_Name]) VALUES(621,17,1,'Professional and Ethical Issues in Engineering')</v>
      </c>
      <c r="N622" t="str">
        <f t="shared" si="29"/>
        <v>'Professional and Ethical Issues in Engineering'</v>
      </c>
    </row>
    <row r="623" spans="1:14" x14ac:dyDescent="0.25">
      <c r="A623" t="s">
        <v>617</v>
      </c>
      <c r="B623" t="s">
        <v>637</v>
      </c>
      <c r="C623" t="str">
        <f t="shared" si="27"/>
        <v>'Civil and Environmental Engineering'</v>
      </c>
      <c r="D623" t="s">
        <v>688</v>
      </c>
      <c r="E623">
        <v>4851</v>
      </c>
      <c r="F623" t="s">
        <v>692</v>
      </c>
      <c r="G623">
        <v>3</v>
      </c>
      <c r="H623">
        <v>622</v>
      </c>
      <c r="I623">
        <v>17</v>
      </c>
      <c r="J623" t="s">
        <v>6951</v>
      </c>
      <c r="K623" t="str">
        <f t="shared" si="28"/>
        <v>INSERT INTO Courses ([CourseID],[Department_ID],[No_of_Credits],[Course_Name]) VALUES(622,17,3,'Concrete Construction Materials')</v>
      </c>
      <c r="N623" t="str">
        <f t="shared" si="29"/>
        <v>'Concrete Construction Materials'</v>
      </c>
    </row>
    <row r="624" spans="1:14" x14ac:dyDescent="0.25">
      <c r="A624" t="s">
        <v>617</v>
      </c>
      <c r="B624" t="s">
        <v>637</v>
      </c>
      <c r="C624" t="str">
        <f t="shared" si="27"/>
        <v>'Civil and Environmental Engineering'</v>
      </c>
      <c r="D624" t="s">
        <v>688</v>
      </c>
      <c r="E624">
        <v>4905</v>
      </c>
      <c r="F624" t="s">
        <v>31</v>
      </c>
      <c r="G624">
        <v>3</v>
      </c>
      <c r="H624">
        <v>623</v>
      </c>
      <c r="I624">
        <v>17</v>
      </c>
      <c r="J624" t="s">
        <v>6951</v>
      </c>
      <c r="K624" t="str">
        <f t="shared" si="28"/>
        <v>INSERT INTO Courses ([CourseID],[Department_ID],[No_of_Credits],[Course_Name]) VALUES(623,17,3,'Independent Study')</v>
      </c>
      <c r="N624" t="str">
        <f t="shared" si="29"/>
        <v>'Independent Study'</v>
      </c>
    </row>
    <row r="625" spans="1:14" x14ac:dyDescent="0.25">
      <c r="A625" t="s">
        <v>617</v>
      </c>
      <c r="B625" t="s">
        <v>637</v>
      </c>
      <c r="C625" t="str">
        <f t="shared" si="27"/>
        <v>'Civil and Environmental Engineering'</v>
      </c>
      <c r="D625" t="s">
        <v>688</v>
      </c>
      <c r="E625">
        <v>4933</v>
      </c>
      <c r="F625" t="s">
        <v>693</v>
      </c>
      <c r="G625">
        <v>3</v>
      </c>
      <c r="H625">
        <v>624</v>
      </c>
      <c r="I625">
        <v>17</v>
      </c>
      <c r="J625" t="s">
        <v>6951</v>
      </c>
      <c r="K625" t="str">
        <f t="shared" si="28"/>
        <v>INSERT INTO Courses ([CourseID],[Department_ID],[No_of_Credits],[Course_Name]) VALUES(624,17,3,'Special Topics in Civil and Environmental Engineering')</v>
      </c>
      <c r="N625" t="str">
        <f t="shared" si="29"/>
        <v>'Special Topics in Civil and Environmental Engineering'</v>
      </c>
    </row>
    <row r="626" spans="1:14" x14ac:dyDescent="0.25">
      <c r="A626" t="s">
        <v>617</v>
      </c>
      <c r="B626" t="s">
        <v>637</v>
      </c>
      <c r="C626" t="str">
        <f t="shared" si="27"/>
        <v>'Civil and Environmental Engineering'</v>
      </c>
      <c r="D626" t="s">
        <v>688</v>
      </c>
      <c r="E626">
        <v>5933</v>
      </c>
      <c r="F626" t="s">
        <v>694</v>
      </c>
      <c r="G626">
        <v>3</v>
      </c>
      <c r="H626">
        <v>625</v>
      </c>
      <c r="I626">
        <v>17</v>
      </c>
      <c r="J626" t="s">
        <v>6951</v>
      </c>
      <c r="K626" t="str">
        <f t="shared" si="28"/>
        <v>INSERT INTO Courses ([CourseID],[Department_ID],[No_of_Credits],[Course_Name]) VALUES(625,17,3,'Special Topics in Civil Engineering and Mechanics')</v>
      </c>
      <c r="N626" t="str">
        <f t="shared" si="29"/>
        <v>'Special Topics in Civil Engineering and Mechanics'</v>
      </c>
    </row>
    <row r="627" spans="1:14" x14ac:dyDescent="0.25">
      <c r="A627" t="s">
        <v>617</v>
      </c>
      <c r="B627" t="s">
        <v>637</v>
      </c>
      <c r="C627" t="str">
        <f t="shared" si="27"/>
        <v>'Civil and Environmental Engineering'</v>
      </c>
      <c r="D627" t="s">
        <v>688</v>
      </c>
      <c r="E627">
        <v>6720</v>
      </c>
      <c r="F627" t="s">
        <v>695</v>
      </c>
      <c r="G627">
        <v>3</v>
      </c>
      <c r="H627">
        <v>626</v>
      </c>
      <c r="I627">
        <v>17</v>
      </c>
      <c r="J627" t="s">
        <v>6951</v>
      </c>
      <c r="K627" t="str">
        <f t="shared" si="28"/>
        <v>INSERT INTO Courses ([CourseID],[Department_ID],[No_of_Credits],[Course_Name]) VALUES(626,17,3,'Electrochemical Diagnostic Techniques')</v>
      </c>
      <c r="N627" t="str">
        <f t="shared" si="29"/>
        <v>'Electrochemical Diagnostic Techniques'</v>
      </c>
    </row>
    <row r="628" spans="1:14" x14ac:dyDescent="0.25">
      <c r="A628" t="s">
        <v>617</v>
      </c>
      <c r="B628" t="s">
        <v>637</v>
      </c>
      <c r="C628" t="str">
        <f t="shared" si="27"/>
        <v>'Civil and Environmental Engineering'</v>
      </c>
      <c r="D628" t="s">
        <v>688</v>
      </c>
      <c r="E628">
        <v>6906</v>
      </c>
      <c r="F628" t="s">
        <v>31</v>
      </c>
      <c r="G628">
        <v>3</v>
      </c>
      <c r="H628">
        <v>627</v>
      </c>
      <c r="I628">
        <v>17</v>
      </c>
      <c r="J628" t="s">
        <v>6951</v>
      </c>
      <c r="K628" t="str">
        <f t="shared" si="28"/>
        <v>INSERT INTO Courses ([CourseID],[Department_ID],[No_of_Credits],[Course_Name]) VALUES(627,17,3,'Independent Study')</v>
      </c>
      <c r="N628" t="str">
        <f t="shared" si="29"/>
        <v>'Independent Study'</v>
      </c>
    </row>
    <row r="629" spans="1:14" x14ac:dyDescent="0.25">
      <c r="A629" t="s">
        <v>617</v>
      </c>
      <c r="B629" t="s">
        <v>637</v>
      </c>
      <c r="C629" t="str">
        <f t="shared" si="27"/>
        <v>'Civil and Environmental Engineering'</v>
      </c>
      <c r="D629" t="s">
        <v>688</v>
      </c>
      <c r="E629">
        <v>6915</v>
      </c>
      <c r="F629" t="s">
        <v>32</v>
      </c>
      <c r="G629">
        <v>3</v>
      </c>
      <c r="H629">
        <v>628</v>
      </c>
      <c r="I629">
        <v>17</v>
      </c>
      <c r="J629" t="s">
        <v>6951</v>
      </c>
      <c r="K629" t="str">
        <f t="shared" si="28"/>
        <v>INSERT INTO Courses ([CourseID],[Department_ID],[No_of_Credits],[Course_Name]) VALUES(628,17,3,'Directed Research')</v>
      </c>
      <c r="N629" t="str">
        <f t="shared" si="29"/>
        <v>'Directed Research'</v>
      </c>
    </row>
    <row r="630" spans="1:14" x14ac:dyDescent="0.25">
      <c r="A630" t="s">
        <v>617</v>
      </c>
      <c r="B630" t="s">
        <v>637</v>
      </c>
      <c r="C630" t="str">
        <f t="shared" si="27"/>
        <v>'Civil and Environmental Engineering'</v>
      </c>
      <c r="D630" t="s">
        <v>688</v>
      </c>
      <c r="E630">
        <v>6933</v>
      </c>
      <c r="F630" t="s">
        <v>693</v>
      </c>
      <c r="G630">
        <v>3</v>
      </c>
      <c r="H630">
        <v>629</v>
      </c>
      <c r="I630">
        <v>17</v>
      </c>
      <c r="J630" t="s">
        <v>6951</v>
      </c>
      <c r="K630" t="str">
        <f t="shared" si="28"/>
        <v>INSERT INTO Courses ([CourseID],[Department_ID],[No_of_Credits],[Course_Name]) VALUES(629,17,3,'Special Topics in Civil and Environmental Engineering')</v>
      </c>
      <c r="N630" t="str">
        <f t="shared" si="29"/>
        <v>'Special Topics in Civil and Environmental Engineering'</v>
      </c>
    </row>
    <row r="631" spans="1:14" x14ac:dyDescent="0.25">
      <c r="A631" t="s">
        <v>617</v>
      </c>
      <c r="B631" t="s">
        <v>637</v>
      </c>
      <c r="C631" t="str">
        <f t="shared" si="27"/>
        <v>'Civil and Environmental Engineering'</v>
      </c>
      <c r="D631" t="s">
        <v>688</v>
      </c>
      <c r="E631">
        <v>6941</v>
      </c>
      <c r="F631" t="s">
        <v>696</v>
      </c>
      <c r="G631">
        <v>3</v>
      </c>
      <c r="H631">
        <v>630</v>
      </c>
      <c r="I631">
        <v>17</v>
      </c>
      <c r="J631" t="s">
        <v>6951</v>
      </c>
      <c r="K631" t="str">
        <f t="shared" si="28"/>
        <v>INSERT INTO Courses ([CourseID],[Department_ID],[No_of_Credits],[Course_Name]) VALUES(630,17,3,'Graduate Instruction Methods')</v>
      </c>
      <c r="N631" t="str">
        <f t="shared" si="29"/>
        <v>'Graduate Instruction Methods'</v>
      </c>
    </row>
    <row r="632" spans="1:14" x14ac:dyDescent="0.25">
      <c r="A632" t="s">
        <v>617</v>
      </c>
      <c r="B632" t="s">
        <v>637</v>
      </c>
      <c r="C632" t="str">
        <f t="shared" si="27"/>
        <v>'Civil and Environmental Engineering'</v>
      </c>
      <c r="D632" t="s">
        <v>688</v>
      </c>
      <c r="E632">
        <v>6945</v>
      </c>
      <c r="F632" t="s">
        <v>697</v>
      </c>
      <c r="G632">
        <v>2</v>
      </c>
      <c r="H632">
        <v>631</v>
      </c>
      <c r="I632">
        <v>17</v>
      </c>
      <c r="J632" t="s">
        <v>6951</v>
      </c>
      <c r="K632" t="str">
        <f t="shared" si="28"/>
        <v>INSERT INTO Courses ([CourseID],[Department_ID],[No_of_Credits],[Course_Name]) VALUES(631,17,2,'Graduate Research Methods in Civil &amp; Environmental Engineering')</v>
      </c>
      <c r="N632" t="str">
        <f t="shared" si="29"/>
        <v>'Graduate Research Methods in Civil &amp; Environmental Engineering'</v>
      </c>
    </row>
    <row r="633" spans="1:14" x14ac:dyDescent="0.25">
      <c r="A633" t="s">
        <v>617</v>
      </c>
      <c r="B633" t="s">
        <v>637</v>
      </c>
      <c r="C633" t="str">
        <f t="shared" si="27"/>
        <v>'Civil and Environmental Engineering'</v>
      </c>
      <c r="D633" t="s">
        <v>688</v>
      </c>
      <c r="E633">
        <v>6950</v>
      </c>
      <c r="F633" t="s">
        <v>698</v>
      </c>
      <c r="G633">
        <v>1</v>
      </c>
      <c r="H633">
        <v>632</v>
      </c>
      <c r="I633">
        <v>17</v>
      </c>
      <c r="J633" t="s">
        <v>6951</v>
      </c>
      <c r="K633" t="str">
        <f t="shared" si="28"/>
        <v>INSERT INTO Courses ([CourseID],[Department_ID],[No_of_Credits],[Course_Name]) VALUES(632,17,1,'Mentoring Novice Researchers')</v>
      </c>
      <c r="N633" t="str">
        <f t="shared" si="29"/>
        <v>'Mentoring Novice Researchers'</v>
      </c>
    </row>
    <row r="634" spans="1:14" x14ac:dyDescent="0.25">
      <c r="A634" t="s">
        <v>617</v>
      </c>
      <c r="B634" t="s">
        <v>637</v>
      </c>
      <c r="C634" t="str">
        <f t="shared" si="27"/>
        <v>'Civil and Environmental Engineering'</v>
      </c>
      <c r="D634" t="s">
        <v>688</v>
      </c>
      <c r="E634">
        <v>6971</v>
      </c>
      <c r="F634" t="s">
        <v>147</v>
      </c>
      <c r="G634">
        <v>3</v>
      </c>
      <c r="H634">
        <v>633</v>
      </c>
      <c r="I634">
        <v>17</v>
      </c>
      <c r="J634" t="s">
        <v>6951</v>
      </c>
      <c r="K634" t="str">
        <f t="shared" si="28"/>
        <v>INSERT INTO Courses ([CourseID],[Department_ID],[No_of_Credits],[Course_Name]) VALUES(633,17,3,'Thesis: Master's')</v>
      </c>
      <c r="N634" t="str">
        <f t="shared" si="29"/>
        <v>'Thesis: Master's'</v>
      </c>
    </row>
    <row r="635" spans="1:14" x14ac:dyDescent="0.25">
      <c r="A635" t="s">
        <v>617</v>
      </c>
      <c r="B635" t="s">
        <v>637</v>
      </c>
      <c r="C635" t="str">
        <f t="shared" si="27"/>
        <v>'Civil and Environmental Engineering'</v>
      </c>
      <c r="D635" t="s">
        <v>688</v>
      </c>
      <c r="E635">
        <v>7915</v>
      </c>
      <c r="F635" t="s">
        <v>32</v>
      </c>
      <c r="G635">
        <v>3</v>
      </c>
      <c r="H635">
        <v>634</v>
      </c>
      <c r="I635">
        <v>17</v>
      </c>
      <c r="J635" t="s">
        <v>6951</v>
      </c>
      <c r="K635" t="str">
        <f t="shared" si="28"/>
        <v>INSERT INTO Courses ([CourseID],[Department_ID],[No_of_Credits],[Course_Name]) VALUES(634,17,3,'Directed Research')</v>
      </c>
      <c r="N635" t="str">
        <f t="shared" si="29"/>
        <v>'Directed Research'</v>
      </c>
    </row>
    <row r="636" spans="1:14" x14ac:dyDescent="0.25">
      <c r="A636" t="s">
        <v>617</v>
      </c>
      <c r="B636" t="s">
        <v>637</v>
      </c>
      <c r="C636" t="str">
        <f t="shared" si="27"/>
        <v>'Civil and Environmental Engineering'</v>
      </c>
      <c r="D636" t="s">
        <v>688</v>
      </c>
      <c r="E636">
        <v>7980</v>
      </c>
      <c r="F636" t="s">
        <v>699</v>
      </c>
      <c r="G636">
        <v>3</v>
      </c>
      <c r="H636">
        <v>635</v>
      </c>
      <c r="I636">
        <v>17</v>
      </c>
      <c r="J636" t="s">
        <v>6951</v>
      </c>
      <c r="K636" t="str">
        <f t="shared" si="28"/>
        <v>INSERT INTO Courses ([CourseID],[Department_ID],[No_of_Credits],[Course_Name]) VALUES(635,17,3,'Dissertation Doctoral')</v>
      </c>
      <c r="N636" t="str">
        <f t="shared" si="29"/>
        <v>'Dissertation Doctoral'</v>
      </c>
    </row>
    <row r="637" spans="1:14" x14ac:dyDescent="0.25">
      <c r="A637" t="s">
        <v>617</v>
      </c>
      <c r="B637" t="s">
        <v>618</v>
      </c>
      <c r="C637" t="str">
        <f t="shared" si="27"/>
        <v>'Computer Science and Engineering'</v>
      </c>
      <c r="D637" t="s">
        <v>700</v>
      </c>
      <c r="E637">
        <v>1540</v>
      </c>
      <c r="F637" t="s">
        <v>701</v>
      </c>
      <c r="G637">
        <v>3</v>
      </c>
      <c r="H637">
        <v>636</v>
      </c>
      <c r="I637">
        <v>22</v>
      </c>
      <c r="J637" t="s">
        <v>6951</v>
      </c>
      <c r="K637" t="str">
        <f t="shared" si="28"/>
        <v>INSERT INTO Courses ([CourseID],[Department_ID],[No_of_Credits],[Course_Name]) VALUES(636,22,3,'Introduction to Databases for Information Technology')</v>
      </c>
      <c r="N637" t="str">
        <f t="shared" si="29"/>
        <v>'Introduction to Databases for Information Technology'</v>
      </c>
    </row>
    <row r="638" spans="1:14" x14ac:dyDescent="0.25">
      <c r="A638" t="s">
        <v>617</v>
      </c>
      <c r="B638" t="s">
        <v>618</v>
      </c>
      <c r="C638" t="str">
        <f t="shared" si="27"/>
        <v>'Computer Science and Engineering'</v>
      </c>
      <c r="D638" t="s">
        <v>700</v>
      </c>
      <c r="E638">
        <v>2034</v>
      </c>
      <c r="F638" t="s">
        <v>702</v>
      </c>
      <c r="G638">
        <v>3</v>
      </c>
      <c r="H638">
        <v>637</v>
      </c>
      <c r="I638">
        <v>22</v>
      </c>
      <c r="J638" t="s">
        <v>6951</v>
      </c>
      <c r="K638" t="str">
        <f t="shared" si="28"/>
        <v>INSERT INTO Courses ([CourseID],[Department_ID],[No_of_Credits],[Course_Name]) VALUES(637,22,3,'Computers and Impact on Society')</v>
      </c>
      <c r="N638" t="str">
        <f t="shared" si="29"/>
        <v>'Computers and Impact on Society'</v>
      </c>
    </row>
    <row r="639" spans="1:14" x14ac:dyDescent="0.25">
      <c r="A639" t="s">
        <v>617</v>
      </c>
      <c r="B639" t="s">
        <v>618</v>
      </c>
      <c r="C639" t="str">
        <f t="shared" si="27"/>
        <v>'Computer Science and Engineering'</v>
      </c>
      <c r="D639" t="s">
        <v>700</v>
      </c>
      <c r="E639">
        <v>2060</v>
      </c>
      <c r="F639" t="s">
        <v>703</v>
      </c>
      <c r="G639">
        <v>3</v>
      </c>
      <c r="H639">
        <v>638</v>
      </c>
      <c r="I639">
        <v>22</v>
      </c>
      <c r="J639" t="s">
        <v>6951</v>
      </c>
      <c r="K639" t="str">
        <f t="shared" si="28"/>
        <v>INSERT INTO Courses ([CourseID],[Department_ID],[No_of_Credits],[Course_Name]) VALUES(638,22,3,'Introduction to Computers and Computer Programming')</v>
      </c>
      <c r="N639" t="str">
        <f t="shared" si="29"/>
        <v>'Introduction to Computers and Computer Programming'</v>
      </c>
    </row>
    <row r="640" spans="1:14" x14ac:dyDescent="0.25">
      <c r="A640" t="s">
        <v>617</v>
      </c>
      <c r="B640" t="s">
        <v>618</v>
      </c>
      <c r="C640" t="str">
        <f t="shared" si="27"/>
        <v>'Computer Science and Engineering'</v>
      </c>
      <c r="D640" t="s">
        <v>700</v>
      </c>
      <c r="E640">
        <v>2062</v>
      </c>
      <c r="F640" t="s">
        <v>704</v>
      </c>
      <c r="G640">
        <v>3</v>
      </c>
      <c r="H640">
        <v>639</v>
      </c>
      <c r="I640">
        <v>22</v>
      </c>
      <c r="J640" t="s">
        <v>6951</v>
      </c>
      <c r="K640" t="str">
        <f t="shared" si="28"/>
        <v>INSERT INTO Courses ([CourseID],[Department_ID],[No_of_Credits],[Course_Name]) VALUES(639,22,3,'Computers And Society')</v>
      </c>
      <c r="N640" t="str">
        <f t="shared" si="29"/>
        <v>'Computers And Society'</v>
      </c>
    </row>
    <row r="641" spans="1:14" x14ac:dyDescent="0.25">
      <c r="A641" t="s">
        <v>617</v>
      </c>
      <c r="B641" t="s">
        <v>618</v>
      </c>
      <c r="C641" t="str">
        <f t="shared" si="27"/>
        <v>'Computer Science and Engineering'</v>
      </c>
      <c r="D641" t="s">
        <v>700</v>
      </c>
      <c r="E641">
        <v>2094</v>
      </c>
      <c r="F641" t="s">
        <v>705</v>
      </c>
      <c r="G641">
        <v>3</v>
      </c>
      <c r="H641">
        <v>640</v>
      </c>
      <c r="I641">
        <v>22</v>
      </c>
      <c r="J641" t="s">
        <v>6951</v>
      </c>
      <c r="K641" t="str">
        <f t="shared" si="28"/>
        <v>INSERT INTO Courses ([CourseID],[Department_ID],[No_of_Credits],[Course_Name]) VALUES(640,22,3,'CyberEthics')</v>
      </c>
      <c r="N641" t="str">
        <f t="shared" si="29"/>
        <v>'CyberEthics'</v>
      </c>
    </row>
    <row r="642" spans="1:14" x14ac:dyDescent="0.25">
      <c r="A642" t="s">
        <v>487</v>
      </c>
      <c r="B642" t="s">
        <v>706</v>
      </c>
      <c r="C642" t="str">
        <f t="shared" si="27"/>
        <v>'Information Systems and Decision Sciences'</v>
      </c>
      <c r="D642" t="s">
        <v>700</v>
      </c>
      <c r="E642">
        <v>2100</v>
      </c>
      <c r="F642" t="s">
        <v>707</v>
      </c>
      <c r="G642">
        <v>3</v>
      </c>
      <c r="H642">
        <v>641</v>
      </c>
      <c r="I642">
        <v>52</v>
      </c>
      <c r="J642" t="s">
        <v>6951</v>
      </c>
      <c r="K642" t="str">
        <f t="shared" si="28"/>
        <v>INSERT INTO Courses ([CourseID],[Department_ID],[No_of_Credits],[Course_Name]) VALUES(641,52,3,'Computers in Business')</v>
      </c>
      <c r="N642" t="str">
        <f t="shared" si="29"/>
        <v>'Computers in Business'</v>
      </c>
    </row>
    <row r="643" spans="1:14" x14ac:dyDescent="0.25">
      <c r="A643" t="s">
        <v>617</v>
      </c>
      <c r="B643" t="s">
        <v>618</v>
      </c>
      <c r="C643" t="str">
        <f t="shared" ref="C643:C706" si="30">_xlfn.CONCAT("'",B643,"'")</f>
        <v>'Computer Science and Engineering'</v>
      </c>
      <c r="D643" t="s">
        <v>700</v>
      </c>
      <c r="E643">
        <v>2935</v>
      </c>
      <c r="F643" t="s">
        <v>708</v>
      </c>
      <c r="G643">
        <v>3</v>
      </c>
      <c r="H643">
        <v>642</v>
      </c>
      <c r="I643">
        <v>22</v>
      </c>
      <c r="J643" t="s">
        <v>6951</v>
      </c>
      <c r="K643" t="str">
        <f t="shared" ref="K643:K706" si="31">_xlfn.CONCAT(J643,H643,",",I643,",",G643,",",N643,")")</f>
        <v>INSERT INTO Courses ([CourseID],[Department_ID],[No_of_Credits],[Course_Name]) VALUES(642,22,3,'Special Topics in General Computer Studies')</v>
      </c>
      <c r="N643" t="str">
        <f t="shared" ref="N643:N706" si="32">_xlfn.CONCAT("'",F643,"'")</f>
        <v>'Special Topics in General Computer Studies'</v>
      </c>
    </row>
    <row r="644" spans="1:14" x14ac:dyDescent="0.25">
      <c r="A644" t="s">
        <v>617</v>
      </c>
      <c r="B644" t="s">
        <v>618</v>
      </c>
      <c r="C644" t="str">
        <f t="shared" si="30"/>
        <v>'Computer Science and Engineering'</v>
      </c>
      <c r="D644" t="s">
        <v>700</v>
      </c>
      <c r="E644">
        <v>3303</v>
      </c>
      <c r="F644" t="s">
        <v>709</v>
      </c>
      <c r="G644">
        <v>3</v>
      </c>
      <c r="H644">
        <v>643</v>
      </c>
      <c r="I644">
        <v>22</v>
      </c>
      <c r="J644" t="s">
        <v>6951</v>
      </c>
      <c r="K644" t="str">
        <f t="shared" si="31"/>
        <v>INSERT INTO Courses ([CourseID],[Department_ID],[No_of_Credits],[Course_Name]) VALUES(643,22,3,'IT Concepts')</v>
      </c>
      <c r="N644" t="str">
        <f t="shared" si="32"/>
        <v>'IT Concepts'</v>
      </c>
    </row>
    <row r="645" spans="1:14" x14ac:dyDescent="0.25">
      <c r="A645" t="s">
        <v>617</v>
      </c>
      <c r="B645" t="s">
        <v>618</v>
      </c>
      <c r="C645" t="str">
        <f t="shared" si="30"/>
        <v>'Computer Science and Engineering'</v>
      </c>
      <c r="D645" t="s">
        <v>700</v>
      </c>
      <c r="E645">
        <v>3343</v>
      </c>
      <c r="F645" t="s">
        <v>710</v>
      </c>
      <c r="G645">
        <v>3</v>
      </c>
      <c r="H645">
        <v>644</v>
      </c>
      <c r="I645">
        <v>22</v>
      </c>
      <c r="J645" t="s">
        <v>6951</v>
      </c>
      <c r="K645" t="str">
        <f t="shared" si="31"/>
        <v>INSERT INTO Courses ([CourseID],[Department_ID],[No_of_Credits],[Course_Name]) VALUES(644,22,3,'Health Information Systems for Information Technology')</v>
      </c>
      <c r="N645" t="str">
        <f t="shared" si="32"/>
        <v>'Health Information Systems for Information Technology'</v>
      </c>
    </row>
    <row r="646" spans="1:14" x14ac:dyDescent="0.25">
      <c r="A646" t="s">
        <v>492</v>
      </c>
      <c r="B646" t="s">
        <v>649</v>
      </c>
      <c r="C646" t="str">
        <f t="shared" si="30"/>
        <v>'Information Technology'</v>
      </c>
      <c r="D646" t="s">
        <v>700</v>
      </c>
      <c r="E646" t="s">
        <v>711</v>
      </c>
      <c r="F646" t="s">
        <v>712</v>
      </c>
      <c r="G646">
        <v>3</v>
      </c>
      <c r="H646">
        <v>645</v>
      </c>
      <c r="I646">
        <v>53</v>
      </c>
      <c r="J646" t="s">
        <v>6951</v>
      </c>
      <c r="K646" t="str">
        <f t="shared" si="31"/>
        <v>INSERT INTO Courses ([CourseID],[Department_ID],[No_of_Credits],[Course_Name]) VALUES(645,53,3,'Data Networking &amp; Communications')</v>
      </c>
      <c r="N646" t="str">
        <f t="shared" si="32"/>
        <v>'Data Networking &amp; Communications'</v>
      </c>
    </row>
    <row r="647" spans="1:14" x14ac:dyDescent="0.25">
      <c r="A647" t="s">
        <v>492</v>
      </c>
      <c r="B647" t="s">
        <v>649</v>
      </c>
      <c r="C647" t="str">
        <f t="shared" si="30"/>
        <v>'Information Technology'</v>
      </c>
      <c r="D647" t="s">
        <v>700</v>
      </c>
      <c r="E647" t="s">
        <v>713</v>
      </c>
      <c r="F647" t="s">
        <v>714</v>
      </c>
      <c r="G647">
        <v>3</v>
      </c>
      <c r="H647">
        <v>646</v>
      </c>
      <c r="I647">
        <v>53</v>
      </c>
      <c r="J647" t="s">
        <v>6951</v>
      </c>
      <c r="K647" t="str">
        <f t="shared" si="31"/>
        <v>INSERT INTO Courses ([CourseID],[Department_ID],[No_of_Credits],[Course_Name]) VALUES(646,53,3,'Architecture &amp; Operating Systems')</v>
      </c>
      <c r="N647" t="str">
        <f t="shared" si="32"/>
        <v>'Architecture &amp; Operating Systems'</v>
      </c>
    </row>
    <row r="648" spans="1:14" x14ac:dyDescent="0.25">
      <c r="A648" t="s">
        <v>617</v>
      </c>
      <c r="B648" t="s">
        <v>618</v>
      </c>
      <c r="C648" t="str">
        <f t="shared" si="30"/>
        <v>'Computer Science and Engineering'</v>
      </c>
      <c r="D648" t="s">
        <v>700</v>
      </c>
      <c r="E648">
        <v>3845</v>
      </c>
      <c r="F648" t="s">
        <v>715</v>
      </c>
      <c r="G648">
        <v>3</v>
      </c>
      <c r="H648">
        <v>647</v>
      </c>
      <c r="I648">
        <v>22</v>
      </c>
      <c r="J648" t="s">
        <v>6951</v>
      </c>
      <c r="K648" t="str">
        <f t="shared" si="31"/>
        <v>INSERT INTO Courses ([CourseID],[Department_ID],[No_of_Credits],[Course_Name]) VALUES(647,22,3,'Electronic Commerce')</v>
      </c>
      <c r="N648" t="str">
        <f t="shared" si="32"/>
        <v>'Electronic Commerce'</v>
      </c>
    </row>
    <row r="649" spans="1:14" x14ac:dyDescent="0.25">
      <c r="A649" t="s">
        <v>492</v>
      </c>
      <c r="B649" t="s">
        <v>649</v>
      </c>
      <c r="C649" t="str">
        <f t="shared" si="30"/>
        <v>'Information Technology'</v>
      </c>
      <c r="D649" t="s">
        <v>700</v>
      </c>
      <c r="E649">
        <v>3847</v>
      </c>
      <c r="F649" t="s">
        <v>716</v>
      </c>
      <c r="G649">
        <v>3</v>
      </c>
      <c r="H649">
        <v>648</v>
      </c>
      <c r="I649">
        <v>53</v>
      </c>
      <c r="J649" t="s">
        <v>6951</v>
      </c>
      <c r="K649" t="str">
        <f t="shared" si="31"/>
        <v>INSERT INTO Courses ([CourseID],[Department_ID],[No_of_Credits],[Course_Name]) VALUES(648,53,3,'Portal Development and E-Commerce')</v>
      </c>
      <c r="N649" t="str">
        <f t="shared" si="32"/>
        <v>'Portal Development and E-Commerce'</v>
      </c>
    </row>
    <row r="650" spans="1:14" x14ac:dyDescent="0.25">
      <c r="A650" t="s">
        <v>492</v>
      </c>
      <c r="B650" t="s">
        <v>649</v>
      </c>
      <c r="C650" t="str">
        <f t="shared" si="30"/>
        <v>'Information Technology'</v>
      </c>
      <c r="D650" t="s">
        <v>700</v>
      </c>
      <c r="E650">
        <v>3850</v>
      </c>
      <c r="F650" t="s">
        <v>717</v>
      </c>
      <c r="G650">
        <v>3</v>
      </c>
      <c r="H650">
        <v>649</v>
      </c>
      <c r="I650">
        <v>53</v>
      </c>
      <c r="J650" t="s">
        <v>6951</v>
      </c>
      <c r="K650" t="str">
        <f t="shared" si="31"/>
        <v>INSERT INTO Courses ([CourseID],[Department_ID],[No_of_Credits],[Course_Name]) VALUES(649,53,3,'Web Development: JavaScript &amp; jQuery')</v>
      </c>
      <c r="N650" t="str">
        <f t="shared" si="32"/>
        <v>'Web Development: JavaScript &amp; jQuery'</v>
      </c>
    </row>
    <row r="651" spans="1:14" x14ac:dyDescent="0.25">
      <c r="A651" t="s">
        <v>617</v>
      </c>
      <c r="B651" t="s">
        <v>618</v>
      </c>
      <c r="C651" t="str">
        <f t="shared" si="30"/>
        <v>'Computer Science and Engineering'</v>
      </c>
      <c r="D651" t="s">
        <v>700</v>
      </c>
      <c r="E651">
        <v>3853</v>
      </c>
      <c r="F651" t="s">
        <v>718</v>
      </c>
      <c r="G651">
        <v>3</v>
      </c>
      <c r="H651">
        <v>650</v>
      </c>
      <c r="I651">
        <v>22</v>
      </c>
      <c r="J651" t="s">
        <v>6951</v>
      </c>
      <c r="K651" t="str">
        <f t="shared" si="31"/>
        <v>INSERT INTO Courses ([CourseID],[Department_ID],[No_of_Credits],[Course_Name]) VALUES(650,22,3,'Web Systems for IT')</v>
      </c>
      <c r="N651" t="str">
        <f t="shared" si="32"/>
        <v>'Web Systems for IT'</v>
      </c>
    </row>
    <row r="652" spans="1:14" x14ac:dyDescent="0.25">
      <c r="A652" t="s">
        <v>492</v>
      </c>
      <c r="B652" t="s">
        <v>649</v>
      </c>
      <c r="C652" t="str">
        <f t="shared" si="30"/>
        <v>'Information Technology'</v>
      </c>
      <c r="D652" t="s">
        <v>700</v>
      </c>
      <c r="E652">
        <v>4855</v>
      </c>
      <c r="F652" t="s">
        <v>719</v>
      </c>
      <c r="G652">
        <v>3</v>
      </c>
      <c r="H652">
        <v>651</v>
      </c>
      <c r="I652">
        <v>53</v>
      </c>
      <c r="J652" t="s">
        <v>6951</v>
      </c>
      <c r="K652" t="str">
        <f t="shared" si="31"/>
        <v>INSERT INTO Courses ([CourseID],[Department_ID],[No_of_Credits],[Course_Name]) VALUES(651,53,3,'Intermediate Web Development (jQuery)')</v>
      </c>
      <c r="N652" t="str">
        <f t="shared" si="32"/>
        <v>'Intermediate Web Development (jQuery)'</v>
      </c>
    </row>
    <row r="653" spans="1:14" x14ac:dyDescent="0.25">
      <c r="A653" t="s">
        <v>492</v>
      </c>
      <c r="B653" t="s">
        <v>649</v>
      </c>
      <c r="C653" t="str">
        <f t="shared" si="30"/>
        <v>'Information Technology'</v>
      </c>
      <c r="D653" t="s">
        <v>700</v>
      </c>
      <c r="E653">
        <v>4856</v>
      </c>
      <c r="F653" t="s">
        <v>720</v>
      </c>
      <c r="G653">
        <v>3</v>
      </c>
      <c r="H653">
        <v>652</v>
      </c>
      <c r="I653">
        <v>53</v>
      </c>
      <c r="J653" t="s">
        <v>6951</v>
      </c>
      <c r="K653" t="str">
        <f t="shared" si="31"/>
        <v>INSERT INTO Courses ([CourseID],[Department_ID],[No_of_Credits],[Course_Name]) VALUES(652,53,3,'Intermediate Web Design (HTML5)')</v>
      </c>
      <c r="N653" t="str">
        <f t="shared" si="32"/>
        <v>'Intermediate Web Design (HTML5)'</v>
      </c>
    </row>
    <row r="654" spans="1:14" x14ac:dyDescent="0.25">
      <c r="A654" t="s">
        <v>492</v>
      </c>
      <c r="B654" t="s">
        <v>649</v>
      </c>
      <c r="C654" t="str">
        <f t="shared" si="30"/>
        <v>'Information Technology'</v>
      </c>
      <c r="D654" t="s">
        <v>700</v>
      </c>
      <c r="E654">
        <v>4857</v>
      </c>
      <c r="F654" t="s">
        <v>721</v>
      </c>
      <c r="G654">
        <v>3</v>
      </c>
      <c r="H654">
        <v>653</v>
      </c>
      <c r="I654">
        <v>53</v>
      </c>
      <c r="J654" t="s">
        <v>6951</v>
      </c>
      <c r="K654" t="str">
        <f t="shared" si="31"/>
        <v>INSERT INTO Courses ([CourseID],[Department_ID],[No_of_Credits],[Course_Name]) VALUES(653,53,3,'Android Web Applications (w/HTML5, CSS3, JavaScript)')</v>
      </c>
      <c r="N654" t="str">
        <f t="shared" si="32"/>
        <v>'Android Web Applications (w/HTML5, CSS3, JavaScript)'</v>
      </c>
    </row>
    <row r="655" spans="1:14" x14ac:dyDescent="0.25">
      <c r="A655" t="s">
        <v>492</v>
      </c>
      <c r="B655" t="s">
        <v>649</v>
      </c>
      <c r="C655" t="str">
        <f t="shared" si="30"/>
        <v>'Information Technology'</v>
      </c>
      <c r="D655" t="s">
        <v>700</v>
      </c>
      <c r="E655">
        <v>4858</v>
      </c>
      <c r="F655" t="s">
        <v>722</v>
      </c>
      <c r="G655">
        <v>3</v>
      </c>
      <c r="H655">
        <v>654</v>
      </c>
      <c r="I655">
        <v>53</v>
      </c>
      <c r="J655" t="s">
        <v>6951</v>
      </c>
      <c r="K655" t="str">
        <f t="shared" si="31"/>
        <v>INSERT INTO Courses ([CourseID],[Department_ID],[No_of_Credits],[Course_Name]) VALUES(654,53,3,'Web Design and Development (HTML5)')</v>
      </c>
      <c r="N655" t="str">
        <f t="shared" si="32"/>
        <v>'Web Design and Development (HTML5)'</v>
      </c>
    </row>
    <row r="656" spans="1:14" x14ac:dyDescent="0.25">
      <c r="A656" t="s">
        <v>284</v>
      </c>
      <c r="B656" t="s">
        <v>723</v>
      </c>
      <c r="C656" t="str">
        <f t="shared" si="30"/>
        <v>'Educational and Psychological Studies'</v>
      </c>
      <c r="D656" t="s">
        <v>700</v>
      </c>
      <c r="E656">
        <v>6210</v>
      </c>
      <c r="F656" t="s">
        <v>724</v>
      </c>
      <c r="G656">
        <v>3</v>
      </c>
      <c r="H656">
        <v>655</v>
      </c>
      <c r="I656">
        <v>27</v>
      </c>
      <c r="J656" t="s">
        <v>6951</v>
      </c>
      <c r="K656" t="str">
        <f t="shared" si="31"/>
        <v>INSERT INTO Courses ([CourseID],[Department_ID],[No_of_Credits],[Course_Name]) VALUES(655,27,3,'Computer Hardware Systems for Education')</v>
      </c>
      <c r="N656" t="str">
        <f t="shared" si="32"/>
        <v>'Computer Hardware Systems for Education'</v>
      </c>
    </row>
    <row r="657" spans="1:14" x14ac:dyDescent="0.25">
      <c r="A657" t="s">
        <v>617</v>
      </c>
      <c r="B657" t="s">
        <v>618</v>
      </c>
      <c r="C657" t="str">
        <f t="shared" si="30"/>
        <v>'Computer Science and Engineering'</v>
      </c>
      <c r="D657" t="s">
        <v>700</v>
      </c>
      <c r="E657">
        <v>6842</v>
      </c>
      <c r="F657" t="s">
        <v>725</v>
      </c>
      <c r="G657">
        <v>3</v>
      </c>
      <c r="H657">
        <v>656</v>
      </c>
      <c r="I657">
        <v>22</v>
      </c>
      <c r="J657" t="s">
        <v>6951</v>
      </c>
      <c r="K657" t="str">
        <f t="shared" si="31"/>
        <v>INSERT INTO Courses ([CourseID],[Department_ID],[No_of_Credits],[Course_Name]) VALUES(656,22,3,'IT and Systems for E-Business')</v>
      </c>
      <c r="N657" t="str">
        <f t="shared" si="32"/>
        <v>'IT and Systems for E-Business'</v>
      </c>
    </row>
    <row r="658" spans="1:14" x14ac:dyDescent="0.25">
      <c r="A658" t="s">
        <v>0</v>
      </c>
      <c r="B658" t="s">
        <v>294</v>
      </c>
      <c r="C658" t="str">
        <f t="shared" si="30"/>
        <v>'World Languages'</v>
      </c>
      <c r="D658" t="s">
        <v>726</v>
      </c>
      <c r="E658">
        <v>1120</v>
      </c>
      <c r="F658" t="s">
        <v>727</v>
      </c>
      <c r="G658">
        <v>4</v>
      </c>
      <c r="H658">
        <v>657</v>
      </c>
      <c r="I658">
        <v>101</v>
      </c>
      <c r="J658" t="s">
        <v>6951</v>
      </c>
      <c r="K658" t="str">
        <f t="shared" si="31"/>
        <v>INSERT INTO Courses ([CourseID],[Department_ID],[No_of_Credits],[Course_Name]) VALUES(657,101,4,'Modern Chinese I')</v>
      </c>
      <c r="N658" t="str">
        <f t="shared" si="32"/>
        <v>'Modern Chinese I'</v>
      </c>
    </row>
    <row r="659" spans="1:14" x14ac:dyDescent="0.25">
      <c r="A659" t="s">
        <v>0</v>
      </c>
      <c r="B659" t="s">
        <v>294</v>
      </c>
      <c r="C659" t="str">
        <f t="shared" si="30"/>
        <v>'World Languages'</v>
      </c>
      <c r="D659" t="s">
        <v>726</v>
      </c>
      <c r="E659">
        <v>1121</v>
      </c>
      <c r="F659" t="s">
        <v>728</v>
      </c>
      <c r="G659">
        <v>4</v>
      </c>
      <c r="H659">
        <v>658</v>
      </c>
      <c r="I659">
        <v>101</v>
      </c>
      <c r="J659" t="s">
        <v>6951</v>
      </c>
      <c r="K659" t="str">
        <f t="shared" si="31"/>
        <v>INSERT INTO Courses ([CourseID],[Department_ID],[No_of_Credits],[Course_Name]) VALUES(658,101,4,'Modern Chinese II')</v>
      </c>
      <c r="N659" t="str">
        <f t="shared" si="32"/>
        <v>'Modern Chinese II'</v>
      </c>
    </row>
    <row r="660" spans="1:14" x14ac:dyDescent="0.25">
      <c r="A660" t="s">
        <v>0</v>
      </c>
      <c r="B660" t="s">
        <v>294</v>
      </c>
      <c r="C660" t="str">
        <f t="shared" si="30"/>
        <v>'World Languages'</v>
      </c>
      <c r="D660" t="s">
        <v>726</v>
      </c>
      <c r="E660">
        <v>1955</v>
      </c>
      <c r="F660" t="s">
        <v>729</v>
      </c>
      <c r="G660">
        <v>3</v>
      </c>
      <c r="H660">
        <v>659</v>
      </c>
      <c r="I660">
        <v>101</v>
      </c>
      <c r="J660" t="s">
        <v>6951</v>
      </c>
      <c r="K660" t="str">
        <f t="shared" si="31"/>
        <v>INSERT INTO Courses ([CourseID],[Department_ID],[No_of_Credits],[Course_Name]) VALUES(659,101,3,'Overseas Study in China')</v>
      </c>
      <c r="N660" t="str">
        <f t="shared" si="32"/>
        <v>'Overseas Study in China'</v>
      </c>
    </row>
    <row r="661" spans="1:14" x14ac:dyDescent="0.25">
      <c r="A661" t="s">
        <v>0</v>
      </c>
      <c r="B661" t="s">
        <v>294</v>
      </c>
      <c r="C661" t="str">
        <f t="shared" si="30"/>
        <v>'World Languages'</v>
      </c>
      <c r="D661" t="s">
        <v>726</v>
      </c>
      <c r="E661">
        <v>2220</v>
      </c>
      <c r="F661" t="s">
        <v>730</v>
      </c>
      <c r="G661">
        <v>4</v>
      </c>
      <c r="H661">
        <v>660</v>
      </c>
      <c r="I661">
        <v>101</v>
      </c>
      <c r="J661" t="s">
        <v>6951</v>
      </c>
      <c r="K661" t="str">
        <f t="shared" si="31"/>
        <v>INSERT INTO Courses ([CourseID],[Department_ID],[No_of_Credits],[Course_Name]) VALUES(660,101,4,'Modern Chinese III')</v>
      </c>
      <c r="N661" t="str">
        <f t="shared" si="32"/>
        <v>'Modern Chinese III'</v>
      </c>
    </row>
    <row r="662" spans="1:14" x14ac:dyDescent="0.25">
      <c r="A662" t="s">
        <v>0</v>
      </c>
      <c r="B662" t="s">
        <v>294</v>
      </c>
      <c r="C662" t="str">
        <f t="shared" si="30"/>
        <v>'World Languages'</v>
      </c>
      <c r="D662" t="s">
        <v>726</v>
      </c>
      <c r="E662">
        <v>2221</v>
      </c>
      <c r="F662" t="s">
        <v>731</v>
      </c>
      <c r="G662">
        <v>4</v>
      </c>
      <c r="H662">
        <v>661</v>
      </c>
      <c r="I662">
        <v>101</v>
      </c>
      <c r="J662" t="s">
        <v>6951</v>
      </c>
      <c r="K662" t="str">
        <f t="shared" si="31"/>
        <v>INSERT INTO Courses ([CourseID],[Department_ID],[No_of_Credits],[Course_Name]) VALUES(661,101,4,'Modern Chinese IV')</v>
      </c>
      <c r="N662" t="str">
        <f t="shared" si="32"/>
        <v>'Modern Chinese IV'</v>
      </c>
    </row>
    <row r="663" spans="1:14" x14ac:dyDescent="0.25">
      <c r="A663" t="s">
        <v>0</v>
      </c>
      <c r="B663" t="s">
        <v>294</v>
      </c>
      <c r="C663" t="str">
        <f t="shared" si="30"/>
        <v>'World Languages'</v>
      </c>
      <c r="D663" t="s">
        <v>726</v>
      </c>
      <c r="E663">
        <v>3241</v>
      </c>
      <c r="F663" t="s">
        <v>732</v>
      </c>
      <c r="G663">
        <v>3</v>
      </c>
      <c r="H663">
        <v>662</v>
      </c>
      <c r="I663">
        <v>101</v>
      </c>
      <c r="J663" t="s">
        <v>6951</v>
      </c>
      <c r="K663" t="str">
        <f t="shared" si="31"/>
        <v>INSERT INTO Courses ([CourseID],[Department_ID],[No_of_Credits],[Course_Name]) VALUES(662,101,3,'Advanced Chinese Conversation I')</v>
      </c>
      <c r="N663" t="str">
        <f t="shared" si="32"/>
        <v>'Advanced Chinese Conversation I'</v>
      </c>
    </row>
    <row r="664" spans="1:14" x14ac:dyDescent="0.25">
      <c r="A664" t="s">
        <v>0</v>
      </c>
      <c r="B664" t="s">
        <v>294</v>
      </c>
      <c r="C664" t="str">
        <f t="shared" si="30"/>
        <v>'World Languages'</v>
      </c>
      <c r="D664" t="s">
        <v>726</v>
      </c>
      <c r="E664">
        <v>3242</v>
      </c>
      <c r="F664" t="s">
        <v>733</v>
      </c>
      <c r="G664">
        <v>3</v>
      </c>
      <c r="H664">
        <v>663</v>
      </c>
      <c r="I664">
        <v>101</v>
      </c>
      <c r="J664" t="s">
        <v>6951</v>
      </c>
      <c r="K664" t="str">
        <f t="shared" si="31"/>
        <v>INSERT INTO Courses ([CourseID],[Department_ID],[No_of_Credits],[Course_Name]) VALUES(663,101,3,'Advanced Chinese Conversation II')</v>
      </c>
      <c r="N664" t="str">
        <f t="shared" si="32"/>
        <v>'Advanced Chinese Conversation II'</v>
      </c>
    </row>
    <row r="665" spans="1:14" x14ac:dyDescent="0.25">
      <c r="A665" t="s">
        <v>0</v>
      </c>
      <c r="B665" t="s">
        <v>294</v>
      </c>
      <c r="C665" t="str">
        <f t="shared" si="30"/>
        <v>'World Languages'</v>
      </c>
      <c r="D665" t="s">
        <v>726</v>
      </c>
      <c r="E665">
        <v>4443</v>
      </c>
      <c r="F665" t="s">
        <v>734</v>
      </c>
      <c r="G665">
        <v>3</v>
      </c>
      <c r="H665">
        <v>664</v>
      </c>
      <c r="I665">
        <v>101</v>
      </c>
      <c r="J665" t="s">
        <v>6951</v>
      </c>
      <c r="K665" t="str">
        <f t="shared" si="31"/>
        <v>INSERT INTO Courses ([CourseID],[Department_ID],[No_of_Credits],[Course_Name]) VALUES(664,101,3,'Networking in China and America')</v>
      </c>
      <c r="N665" t="str">
        <f t="shared" si="32"/>
        <v>'Networking in China and America'</v>
      </c>
    </row>
    <row r="666" spans="1:14" x14ac:dyDescent="0.25">
      <c r="A666" t="s">
        <v>0</v>
      </c>
      <c r="B666" t="s">
        <v>294</v>
      </c>
      <c r="C666" t="str">
        <f t="shared" si="30"/>
        <v>'World Languages'</v>
      </c>
      <c r="D666" t="s">
        <v>726</v>
      </c>
      <c r="E666">
        <v>4905</v>
      </c>
      <c r="F666" t="s">
        <v>300</v>
      </c>
      <c r="G666">
        <v>3</v>
      </c>
      <c r="H666">
        <v>665</v>
      </c>
      <c r="I666">
        <v>101</v>
      </c>
      <c r="J666" t="s">
        <v>6951</v>
      </c>
      <c r="K666" t="str">
        <f t="shared" si="31"/>
        <v>INSERT INTO Courses ([CourseID],[Department_ID],[No_of_Credits],[Course_Name]) VALUES(665,101,3,'Directed Study')</v>
      </c>
      <c r="N666" t="str">
        <f t="shared" si="32"/>
        <v>'Directed Study'</v>
      </c>
    </row>
    <row r="667" spans="1:14" x14ac:dyDescent="0.25">
      <c r="A667" t="s">
        <v>0</v>
      </c>
      <c r="B667" t="s">
        <v>294</v>
      </c>
      <c r="C667" t="str">
        <f t="shared" si="30"/>
        <v>'World Languages'</v>
      </c>
      <c r="D667" t="s">
        <v>726</v>
      </c>
      <c r="E667">
        <v>4930</v>
      </c>
      <c r="F667" t="s">
        <v>735</v>
      </c>
      <c r="G667">
        <v>3</v>
      </c>
      <c r="H667">
        <v>666</v>
      </c>
      <c r="I667">
        <v>101</v>
      </c>
      <c r="J667" t="s">
        <v>6951</v>
      </c>
      <c r="K667" t="str">
        <f t="shared" si="31"/>
        <v>INSERT INTO Courses ([CourseID],[Department_ID],[No_of_Credits],[Course_Name]) VALUES(666,101,3,'Special Topics')</v>
      </c>
      <c r="N667" t="str">
        <f t="shared" si="32"/>
        <v>'Special Topics'</v>
      </c>
    </row>
    <row r="668" spans="1:14" x14ac:dyDescent="0.25">
      <c r="A668" t="s">
        <v>91</v>
      </c>
      <c r="B668" t="s">
        <v>151</v>
      </c>
      <c r="C668" t="str">
        <f t="shared" si="30"/>
        <v>'Geography &amp; Environmental Science and Policy'</v>
      </c>
      <c r="D668" t="s">
        <v>736</v>
      </c>
      <c r="E668">
        <v>2020</v>
      </c>
      <c r="F668" t="s">
        <v>737</v>
      </c>
      <c r="G668">
        <v>3</v>
      </c>
      <c r="H668">
        <v>667</v>
      </c>
      <c r="I668">
        <v>38</v>
      </c>
      <c r="J668" t="s">
        <v>6951</v>
      </c>
      <c r="K668" t="str">
        <f t="shared" si="31"/>
        <v>INSERT INTO Courses ([CourseID],[Department_ID],[No_of_Credits],[Course_Name]) VALUES(667,38,3,'Chemistry for Liberal Studies I')</v>
      </c>
      <c r="N668" t="str">
        <f t="shared" si="32"/>
        <v>'Chemistry for Liberal Studies I'</v>
      </c>
    </row>
    <row r="669" spans="1:14" x14ac:dyDescent="0.25">
      <c r="A669" t="s">
        <v>0</v>
      </c>
      <c r="B669" t="s">
        <v>738</v>
      </c>
      <c r="C669" t="str">
        <f t="shared" si="30"/>
        <v>'Chemistry'</v>
      </c>
      <c r="D669" t="s">
        <v>736</v>
      </c>
      <c r="E669">
        <v>2023</v>
      </c>
      <c r="F669" t="s">
        <v>739</v>
      </c>
      <c r="G669">
        <v>3</v>
      </c>
      <c r="H669">
        <v>668</v>
      </c>
      <c r="I669">
        <v>13</v>
      </c>
      <c r="J669" t="s">
        <v>6951</v>
      </c>
      <c r="K669" t="str">
        <f t="shared" si="31"/>
        <v>INSERT INTO Courses ([CourseID],[Department_ID],[No_of_Credits],[Course_Name]) VALUES(668,13,3,'Chemistry for Today')</v>
      </c>
      <c r="N669" t="str">
        <f t="shared" si="32"/>
        <v>'Chemistry for Today'</v>
      </c>
    </row>
    <row r="670" spans="1:14" x14ac:dyDescent="0.25">
      <c r="A670" t="s">
        <v>0</v>
      </c>
      <c r="B670" t="s">
        <v>738</v>
      </c>
      <c r="C670" t="str">
        <f t="shared" si="30"/>
        <v>'Chemistry'</v>
      </c>
      <c r="D670" t="s">
        <v>736</v>
      </c>
      <c r="E670">
        <v>2032</v>
      </c>
      <c r="F670" t="s">
        <v>740</v>
      </c>
      <c r="G670">
        <v>3</v>
      </c>
      <c r="H670">
        <v>669</v>
      </c>
      <c r="I670">
        <v>13</v>
      </c>
      <c r="J670" t="s">
        <v>6951</v>
      </c>
      <c r="K670" t="str">
        <f t="shared" si="31"/>
        <v>INSERT INTO Courses ([CourseID],[Department_ID],[No_of_Credits],[Course_Name]) VALUES(669,13,3,'Introduction to General, Organic, and Biochemistry I')</v>
      </c>
      <c r="N670" t="str">
        <f t="shared" si="32"/>
        <v>'Introduction to General, Organic, and Biochemistry I'</v>
      </c>
    </row>
    <row r="671" spans="1:14" x14ac:dyDescent="0.25">
      <c r="A671" t="s">
        <v>0</v>
      </c>
      <c r="B671" t="s">
        <v>738</v>
      </c>
      <c r="C671" t="str">
        <f t="shared" si="30"/>
        <v>'Chemistry'</v>
      </c>
      <c r="D671" t="s">
        <v>736</v>
      </c>
      <c r="E671">
        <v>2045</v>
      </c>
      <c r="F671" t="s">
        <v>741</v>
      </c>
      <c r="G671">
        <v>3</v>
      </c>
      <c r="H671">
        <v>670</v>
      </c>
      <c r="I671">
        <v>13</v>
      </c>
      <c r="J671" t="s">
        <v>6951</v>
      </c>
      <c r="K671" t="str">
        <f t="shared" si="31"/>
        <v>INSERT INTO Courses ([CourseID],[Department_ID],[No_of_Credits],[Course_Name]) VALUES(670,13,3,'General Chemistry I')</v>
      </c>
      <c r="N671" t="str">
        <f t="shared" si="32"/>
        <v>'General Chemistry I'</v>
      </c>
    </row>
    <row r="672" spans="1:14" x14ac:dyDescent="0.25">
      <c r="A672" t="s">
        <v>0</v>
      </c>
      <c r="B672" t="s">
        <v>738</v>
      </c>
      <c r="C672" t="str">
        <f t="shared" si="30"/>
        <v>'Chemistry'</v>
      </c>
      <c r="D672" t="s">
        <v>736</v>
      </c>
      <c r="E672" t="s">
        <v>742</v>
      </c>
      <c r="F672" t="s">
        <v>743</v>
      </c>
      <c r="G672">
        <v>1</v>
      </c>
      <c r="H672">
        <v>671</v>
      </c>
      <c r="I672">
        <v>13</v>
      </c>
      <c r="J672" t="s">
        <v>6951</v>
      </c>
      <c r="K672" t="str">
        <f t="shared" si="31"/>
        <v>INSERT INTO Courses ([CourseID],[Department_ID],[No_of_Credits],[Course_Name]) VALUES(671,13,1,'General Chemistry I Laboratory')</v>
      </c>
      <c r="N672" t="str">
        <f t="shared" si="32"/>
        <v>'General Chemistry I Laboratory'</v>
      </c>
    </row>
    <row r="673" spans="1:14" x14ac:dyDescent="0.25">
      <c r="A673" t="s">
        <v>0</v>
      </c>
      <c r="B673" t="s">
        <v>738</v>
      </c>
      <c r="C673" t="str">
        <f t="shared" si="30"/>
        <v>'Chemistry'</v>
      </c>
      <c r="D673" t="s">
        <v>736</v>
      </c>
      <c r="E673">
        <v>2046</v>
      </c>
      <c r="F673" t="s">
        <v>744</v>
      </c>
      <c r="G673">
        <v>3</v>
      </c>
      <c r="H673">
        <v>672</v>
      </c>
      <c r="I673">
        <v>13</v>
      </c>
      <c r="J673" t="s">
        <v>6951</v>
      </c>
      <c r="K673" t="str">
        <f t="shared" si="31"/>
        <v>INSERT INTO Courses ([CourseID],[Department_ID],[No_of_Credits],[Course_Name]) VALUES(672,13,3,'General Chemistry II')</v>
      </c>
      <c r="N673" t="str">
        <f t="shared" si="32"/>
        <v>'General Chemistry II'</v>
      </c>
    </row>
    <row r="674" spans="1:14" x14ac:dyDescent="0.25">
      <c r="A674" t="s">
        <v>0</v>
      </c>
      <c r="B674" t="s">
        <v>738</v>
      </c>
      <c r="C674" t="str">
        <f t="shared" si="30"/>
        <v>'Chemistry'</v>
      </c>
      <c r="D674" t="s">
        <v>736</v>
      </c>
      <c r="E674" t="s">
        <v>745</v>
      </c>
      <c r="F674" t="s">
        <v>746</v>
      </c>
      <c r="G674">
        <v>1</v>
      </c>
      <c r="H674">
        <v>673</v>
      </c>
      <c r="I674">
        <v>13</v>
      </c>
      <c r="J674" t="s">
        <v>6951</v>
      </c>
      <c r="K674" t="str">
        <f t="shared" si="31"/>
        <v>INSERT INTO Courses ([CourseID],[Department_ID],[No_of_Credits],[Course_Name]) VALUES(673,13,1,'General Chemistry II Laboratory')</v>
      </c>
      <c r="N674" t="str">
        <f t="shared" si="32"/>
        <v>'General Chemistry II Laboratory'</v>
      </c>
    </row>
    <row r="675" spans="1:14" x14ac:dyDescent="0.25">
      <c r="A675" t="s">
        <v>0</v>
      </c>
      <c r="B675" t="s">
        <v>738</v>
      </c>
      <c r="C675" t="str">
        <f t="shared" si="30"/>
        <v>'Chemistry'</v>
      </c>
      <c r="D675" t="s">
        <v>736</v>
      </c>
      <c r="E675">
        <v>2210</v>
      </c>
      <c r="F675" t="s">
        <v>747</v>
      </c>
      <c r="G675">
        <v>3</v>
      </c>
      <c r="H675">
        <v>674</v>
      </c>
      <c r="I675">
        <v>13</v>
      </c>
      <c r="J675" t="s">
        <v>6951</v>
      </c>
      <c r="K675" t="str">
        <f t="shared" si="31"/>
        <v>INSERT INTO Courses ([CourseID],[Department_ID],[No_of_Credits],[Course_Name]) VALUES(674,13,3,'Organic Chemistry I')</v>
      </c>
      <c r="N675" t="str">
        <f t="shared" si="32"/>
        <v>'Organic Chemistry I'</v>
      </c>
    </row>
    <row r="676" spans="1:14" x14ac:dyDescent="0.25">
      <c r="A676" t="s">
        <v>0</v>
      </c>
      <c r="B676" t="s">
        <v>738</v>
      </c>
      <c r="C676" t="str">
        <f t="shared" si="30"/>
        <v>'Chemistry'</v>
      </c>
      <c r="D676" t="s">
        <v>736</v>
      </c>
      <c r="E676" t="s">
        <v>748</v>
      </c>
      <c r="F676" t="s">
        <v>749</v>
      </c>
      <c r="G676">
        <v>2</v>
      </c>
      <c r="H676">
        <v>675</v>
      </c>
      <c r="I676">
        <v>13</v>
      </c>
      <c r="J676" t="s">
        <v>6951</v>
      </c>
      <c r="K676" t="str">
        <f t="shared" si="31"/>
        <v>INSERT INTO Courses ([CourseID],[Department_ID],[No_of_Credits],[Course_Name]) VALUES(675,13,2,'Organic Chemistry Laboratory I')</v>
      </c>
      <c r="N676" t="str">
        <f t="shared" si="32"/>
        <v>'Organic Chemistry Laboratory I'</v>
      </c>
    </row>
    <row r="677" spans="1:14" x14ac:dyDescent="0.25">
      <c r="A677" t="s">
        <v>0</v>
      </c>
      <c r="B677" t="s">
        <v>738</v>
      </c>
      <c r="C677" t="str">
        <f t="shared" si="30"/>
        <v>'Chemistry'</v>
      </c>
      <c r="D677" t="s">
        <v>736</v>
      </c>
      <c r="E677">
        <v>2211</v>
      </c>
      <c r="F677" t="s">
        <v>750</v>
      </c>
      <c r="G677">
        <v>3</v>
      </c>
      <c r="H677">
        <v>676</v>
      </c>
      <c r="I677">
        <v>13</v>
      </c>
      <c r="J677" t="s">
        <v>6951</v>
      </c>
      <c r="K677" t="str">
        <f t="shared" si="31"/>
        <v>INSERT INTO Courses ([CourseID],[Department_ID],[No_of_Credits],[Course_Name]) VALUES(676,13,3,'Organic Chemistry II')</v>
      </c>
      <c r="N677" t="str">
        <f t="shared" si="32"/>
        <v>'Organic Chemistry II'</v>
      </c>
    </row>
    <row r="678" spans="1:14" x14ac:dyDescent="0.25">
      <c r="A678" t="s">
        <v>0</v>
      </c>
      <c r="B678" t="s">
        <v>738</v>
      </c>
      <c r="C678" t="str">
        <f t="shared" si="30"/>
        <v>'Chemistry'</v>
      </c>
      <c r="D678" t="s">
        <v>736</v>
      </c>
      <c r="E678" t="s">
        <v>751</v>
      </c>
      <c r="F678" t="s">
        <v>752</v>
      </c>
      <c r="G678">
        <v>2</v>
      </c>
      <c r="H678">
        <v>677</v>
      </c>
      <c r="I678">
        <v>13</v>
      </c>
      <c r="J678" t="s">
        <v>6951</v>
      </c>
      <c r="K678" t="str">
        <f t="shared" si="31"/>
        <v>INSERT INTO Courses ([CourseID],[Department_ID],[No_of_Credits],[Course_Name]) VALUES(677,13,2,'Organic Chemistry Laboratory II')</v>
      </c>
      <c r="N678" t="str">
        <f t="shared" si="32"/>
        <v>'Organic Chemistry Laboratory II'</v>
      </c>
    </row>
    <row r="679" spans="1:14" x14ac:dyDescent="0.25">
      <c r="A679" t="s">
        <v>753</v>
      </c>
      <c r="B679" t="s">
        <v>738</v>
      </c>
      <c r="C679" t="str">
        <f t="shared" si="30"/>
        <v>'Chemistry'</v>
      </c>
      <c r="D679" t="s">
        <v>736</v>
      </c>
      <c r="E679" t="s">
        <v>754</v>
      </c>
      <c r="F679" t="s">
        <v>755</v>
      </c>
      <c r="G679">
        <v>3</v>
      </c>
      <c r="H679">
        <v>678</v>
      </c>
      <c r="I679">
        <v>13</v>
      </c>
      <c r="J679" t="s">
        <v>6951</v>
      </c>
      <c r="K679" t="str">
        <f t="shared" si="31"/>
        <v>INSERT INTO Courses ([CourseID],[Department_ID],[No_of_Credits],[Course_Name]) VALUES(678,13,3,'Science of Cooking')</v>
      </c>
      <c r="N679" t="str">
        <f t="shared" si="32"/>
        <v>'Science of Cooking'</v>
      </c>
    </row>
    <row r="680" spans="1:14" x14ac:dyDescent="0.25">
      <c r="A680" t="s">
        <v>91</v>
      </c>
      <c r="B680" t="s">
        <v>756</v>
      </c>
      <c r="C680" t="str">
        <f t="shared" si="30"/>
        <v>'Dean's Office'</v>
      </c>
      <c r="D680" t="s">
        <v>736</v>
      </c>
      <c r="E680">
        <v>3080</v>
      </c>
      <c r="F680" t="s">
        <v>757</v>
      </c>
      <c r="G680">
        <v>3</v>
      </c>
      <c r="H680">
        <v>679</v>
      </c>
      <c r="I680">
        <v>25</v>
      </c>
      <c r="J680" t="s">
        <v>6951</v>
      </c>
      <c r="K680" t="str">
        <f t="shared" si="31"/>
        <v>INSERT INTO Courses ([CourseID],[Department_ID],[No_of_Credits],[Course_Name]) VALUES(679,25,3,'Chemistry for Sustainability')</v>
      </c>
      <c r="N680" t="str">
        <f t="shared" si="32"/>
        <v>'Chemistry for Sustainability'</v>
      </c>
    </row>
    <row r="681" spans="1:14" x14ac:dyDescent="0.25">
      <c r="A681" t="s">
        <v>0</v>
      </c>
      <c r="B681" t="s">
        <v>738</v>
      </c>
      <c r="C681" t="str">
        <f t="shared" si="30"/>
        <v>'Chemistry'</v>
      </c>
      <c r="D681" t="s">
        <v>736</v>
      </c>
      <c r="E681" t="s">
        <v>758</v>
      </c>
      <c r="F681" t="s">
        <v>759</v>
      </c>
      <c r="G681">
        <v>4</v>
      </c>
      <c r="H681">
        <v>680</v>
      </c>
      <c r="I681">
        <v>13</v>
      </c>
      <c r="J681" t="s">
        <v>6951</v>
      </c>
      <c r="K681" t="str">
        <f t="shared" si="31"/>
        <v>INSERT INTO Courses ([CourseID],[Department_ID],[No_of_Credits],[Course_Name]) VALUES(680,13,4,'Elementary Analytical Chemistry')</v>
      </c>
      <c r="N681" t="str">
        <f t="shared" si="32"/>
        <v>'Elementary Analytical Chemistry'</v>
      </c>
    </row>
    <row r="682" spans="1:14" x14ac:dyDescent="0.25">
      <c r="A682" t="s">
        <v>0</v>
      </c>
      <c r="B682" t="s">
        <v>738</v>
      </c>
      <c r="C682" t="str">
        <f t="shared" si="30"/>
        <v>'Chemistry'</v>
      </c>
      <c r="D682" t="s">
        <v>736</v>
      </c>
      <c r="E682" t="s">
        <v>760</v>
      </c>
      <c r="F682" t="s">
        <v>761</v>
      </c>
      <c r="G682">
        <v>4</v>
      </c>
      <c r="H682">
        <v>681</v>
      </c>
      <c r="I682">
        <v>13</v>
      </c>
      <c r="J682" t="s">
        <v>6951</v>
      </c>
      <c r="K682" t="str">
        <f t="shared" si="31"/>
        <v>INSERT INTO Courses ([CourseID],[Department_ID],[No_of_Credits],[Course_Name]) VALUES(681,13,4,'Physical Chemistry Methods')</v>
      </c>
      <c r="N682" t="str">
        <f t="shared" si="32"/>
        <v>'Physical Chemistry Methods'</v>
      </c>
    </row>
    <row r="683" spans="1:14" x14ac:dyDescent="0.25">
      <c r="A683" t="s">
        <v>0</v>
      </c>
      <c r="B683" t="s">
        <v>738</v>
      </c>
      <c r="C683" t="str">
        <f t="shared" si="30"/>
        <v>'Chemistry'</v>
      </c>
      <c r="D683" t="s">
        <v>736</v>
      </c>
      <c r="E683">
        <v>3610</v>
      </c>
      <c r="F683" t="s">
        <v>762</v>
      </c>
      <c r="G683">
        <v>3</v>
      </c>
      <c r="H683">
        <v>682</v>
      </c>
      <c r="I683">
        <v>13</v>
      </c>
      <c r="J683" t="s">
        <v>6951</v>
      </c>
      <c r="K683" t="str">
        <f t="shared" si="31"/>
        <v>INSERT INTO Courses ([CourseID],[Department_ID],[No_of_Credits],[Course_Name]) VALUES(682,13,3,'Intermediate Inorganic Chemistry')</v>
      </c>
      <c r="N683" t="str">
        <f t="shared" si="32"/>
        <v>'Intermediate Inorganic Chemistry'</v>
      </c>
    </row>
    <row r="684" spans="1:14" x14ac:dyDescent="0.25">
      <c r="A684" t="s">
        <v>0</v>
      </c>
      <c r="B684" t="s">
        <v>738</v>
      </c>
      <c r="C684" t="str">
        <f t="shared" si="30"/>
        <v>'Chemistry'</v>
      </c>
      <c r="D684" t="s">
        <v>736</v>
      </c>
      <c r="E684" t="s">
        <v>763</v>
      </c>
      <c r="F684" t="s">
        <v>764</v>
      </c>
      <c r="G684">
        <v>1</v>
      </c>
      <c r="H684">
        <v>683</v>
      </c>
      <c r="I684">
        <v>13</v>
      </c>
      <c r="J684" t="s">
        <v>6951</v>
      </c>
      <c r="K684" t="str">
        <f t="shared" si="31"/>
        <v>INSERT INTO Courses ([CourseID],[Department_ID],[No_of_Credits],[Course_Name]) VALUES(683,13,1,'Intermediate Inorganic Chemistry Laboratory')</v>
      </c>
      <c r="N684" t="str">
        <f t="shared" si="32"/>
        <v>'Intermediate Inorganic Chemistry Laboratory'</v>
      </c>
    </row>
    <row r="685" spans="1:14" x14ac:dyDescent="0.25">
      <c r="A685" t="s">
        <v>0</v>
      </c>
      <c r="B685" t="s">
        <v>738</v>
      </c>
      <c r="C685" t="str">
        <f t="shared" si="30"/>
        <v>'Chemistry'</v>
      </c>
      <c r="D685" t="s">
        <v>736</v>
      </c>
      <c r="E685">
        <v>3941</v>
      </c>
      <c r="F685" t="s">
        <v>765</v>
      </c>
      <c r="G685">
        <v>3</v>
      </c>
      <c r="H685">
        <v>684</v>
      </c>
      <c r="I685">
        <v>13</v>
      </c>
      <c r="J685" t="s">
        <v>6951</v>
      </c>
      <c r="K685" t="str">
        <f t="shared" si="31"/>
        <v>INSERT INTO Courses ([CourseID],[Department_ID],[No_of_Credits],[Course_Name]) VALUES(684,13,3,'Peer Leading in Chemistry')</v>
      </c>
      <c r="N685" t="str">
        <f t="shared" si="32"/>
        <v>'Peer Leading in Chemistry'</v>
      </c>
    </row>
    <row r="686" spans="1:14" x14ac:dyDescent="0.25">
      <c r="A686" t="s">
        <v>0</v>
      </c>
      <c r="B686" t="s">
        <v>738</v>
      </c>
      <c r="C686" t="str">
        <f t="shared" si="30"/>
        <v>'Chemistry'</v>
      </c>
      <c r="D686" t="s">
        <v>736</v>
      </c>
      <c r="E686">
        <v>4060</v>
      </c>
      <c r="F686" t="s">
        <v>766</v>
      </c>
      <c r="G686">
        <v>1</v>
      </c>
      <c r="H686">
        <v>685</v>
      </c>
      <c r="I686">
        <v>13</v>
      </c>
      <c r="J686" t="s">
        <v>6951</v>
      </c>
      <c r="K686" t="str">
        <f t="shared" si="31"/>
        <v>INSERT INTO Courses ([CourseID],[Department_ID],[No_of_Credits],[Course_Name]) VALUES(685,13,1,'Use of Chemical Literature')</v>
      </c>
      <c r="N686" t="str">
        <f t="shared" si="32"/>
        <v>'Use of Chemical Literature'</v>
      </c>
    </row>
    <row r="687" spans="1:14" x14ac:dyDescent="0.25">
      <c r="A687" t="s">
        <v>0</v>
      </c>
      <c r="B687" t="s">
        <v>738</v>
      </c>
      <c r="C687" t="str">
        <f t="shared" si="30"/>
        <v>'Chemistry'</v>
      </c>
      <c r="D687" t="s">
        <v>736</v>
      </c>
      <c r="E687">
        <v>4070</v>
      </c>
      <c r="F687" t="s">
        <v>767</v>
      </c>
      <c r="G687">
        <v>3</v>
      </c>
      <c r="H687">
        <v>686</v>
      </c>
      <c r="I687">
        <v>13</v>
      </c>
      <c r="J687" t="s">
        <v>6951</v>
      </c>
      <c r="K687" t="str">
        <f t="shared" si="31"/>
        <v>INSERT INTO Courses ([CourseID],[Department_ID],[No_of_Credits],[Course_Name]) VALUES(686,13,3,'Historical Perspectives in Chemistry')</v>
      </c>
      <c r="N687" t="str">
        <f t="shared" si="32"/>
        <v>'Historical Perspectives in Chemistry'</v>
      </c>
    </row>
    <row r="688" spans="1:14" x14ac:dyDescent="0.25">
      <c r="A688" t="s">
        <v>0</v>
      </c>
      <c r="B688" t="s">
        <v>738</v>
      </c>
      <c r="C688" t="str">
        <f t="shared" si="30"/>
        <v>'Chemistry'</v>
      </c>
      <c r="D688" t="s">
        <v>736</v>
      </c>
      <c r="E688" t="s">
        <v>768</v>
      </c>
      <c r="F688" t="s">
        <v>769</v>
      </c>
      <c r="G688">
        <v>4</v>
      </c>
      <c r="H688">
        <v>687</v>
      </c>
      <c r="I688">
        <v>13</v>
      </c>
      <c r="J688" t="s">
        <v>6951</v>
      </c>
      <c r="K688" t="str">
        <f t="shared" si="31"/>
        <v>INSERT INTO Courses ([CourseID],[Department_ID],[No_of_Credits],[Course_Name]) VALUES(687,13,4,'Methods of Instrument Analysis')</v>
      </c>
      <c r="N688" t="str">
        <f t="shared" si="32"/>
        <v>'Methods of Instrument Analysis'</v>
      </c>
    </row>
    <row r="689" spans="1:14" x14ac:dyDescent="0.25">
      <c r="A689" t="s">
        <v>0</v>
      </c>
      <c r="B689" t="s">
        <v>738</v>
      </c>
      <c r="C689" t="str">
        <f t="shared" si="30"/>
        <v>'Chemistry'</v>
      </c>
      <c r="D689" t="s">
        <v>736</v>
      </c>
      <c r="E689" t="s">
        <v>770</v>
      </c>
      <c r="F689" t="s">
        <v>771</v>
      </c>
      <c r="G689">
        <v>4</v>
      </c>
      <c r="H689">
        <v>688</v>
      </c>
      <c r="I689">
        <v>13</v>
      </c>
      <c r="J689" t="s">
        <v>6951</v>
      </c>
      <c r="K689" t="str">
        <f t="shared" si="31"/>
        <v>INSERT INTO Courses ([CourseID],[Department_ID],[No_of_Credits],[Course_Name]) VALUES(688,13,4,'Methods of Chemical Investigation II')</v>
      </c>
      <c r="N689" t="str">
        <f t="shared" si="32"/>
        <v>'Methods of Chemical Investigation II'</v>
      </c>
    </row>
    <row r="690" spans="1:14" x14ac:dyDescent="0.25">
      <c r="A690" t="s">
        <v>0</v>
      </c>
      <c r="B690" t="s">
        <v>738</v>
      </c>
      <c r="C690" t="str">
        <f t="shared" si="30"/>
        <v>'Chemistry'</v>
      </c>
      <c r="D690" t="s">
        <v>736</v>
      </c>
      <c r="E690">
        <v>4230</v>
      </c>
      <c r="F690" t="s">
        <v>772</v>
      </c>
      <c r="G690">
        <v>3</v>
      </c>
      <c r="H690">
        <v>689</v>
      </c>
      <c r="I690">
        <v>13</v>
      </c>
      <c r="J690" t="s">
        <v>6951</v>
      </c>
      <c r="K690" t="str">
        <f t="shared" si="31"/>
        <v>INSERT INTO Courses ([CourseID],[Department_ID],[No_of_Credits],[Course_Name]) VALUES(689,13,3,'Spectroscopic Analysis of Organic Compounds')</v>
      </c>
      <c r="N690" t="str">
        <f t="shared" si="32"/>
        <v>'Spectroscopic Analysis of Organic Compounds'</v>
      </c>
    </row>
    <row r="691" spans="1:14" x14ac:dyDescent="0.25">
      <c r="A691" t="s">
        <v>0</v>
      </c>
      <c r="B691" t="s">
        <v>738</v>
      </c>
      <c r="C691" t="str">
        <f t="shared" si="30"/>
        <v>'Chemistry'</v>
      </c>
      <c r="D691" t="s">
        <v>736</v>
      </c>
      <c r="E691">
        <v>4274</v>
      </c>
      <c r="F691" t="s">
        <v>773</v>
      </c>
      <c r="G691">
        <v>3</v>
      </c>
      <c r="H691">
        <v>690</v>
      </c>
      <c r="I691">
        <v>13</v>
      </c>
      <c r="J691" t="s">
        <v>6951</v>
      </c>
      <c r="K691" t="str">
        <f t="shared" si="31"/>
        <v>INSERT INTO Courses ([CourseID],[Department_ID],[No_of_Credits],[Course_Name]) VALUES(690,13,3,'Introduction to Drug Discovery')</v>
      </c>
      <c r="N691" t="str">
        <f t="shared" si="32"/>
        <v>'Introduction to Drug Discovery'</v>
      </c>
    </row>
    <row r="692" spans="1:14" x14ac:dyDescent="0.25">
      <c r="A692" t="s">
        <v>0</v>
      </c>
      <c r="B692" t="s">
        <v>738</v>
      </c>
      <c r="C692" t="str">
        <f t="shared" si="30"/>
        <v>'Chemistry'</v>
      </c>
      <c r="D692" t="s">
        <v>736</v>
      </c>
      <c r="E692">
        <v>4292</v>
      </c>
      <c r="F692" t="s">
        <v>774</v>
      </c>
      <c r="G692">
        <v>3</v>
      </c>
      <c r="H692">
        <v>691</v>
      </c>
      <c r="I692">
        <v>13</v>
      </c>
      <c r="J692" t="s">
        <v>6951</v>
      </c>
      <c r="K692" t="str">
        <f t="shared" si="31"/>
        <v>INSERT INTO Courses ([CourseID],[Department_ID],[No_of_Credits],[Course_Name]) VALUES(691,13,3,'Introduction to Medicinal Chemistry')</v>
      </c>
      <c r="N692" t="str">
        <f t="shared" si="32"/>
        <v>'Introduction to Medicinal Chemistry'</v>
      </c>
    </row>
    <row r="693" spans="1:14" x14ac:dyDescent="0.25">
      <c r="A693" t="s">
        <v>0</v>
      </c>
      <c r="B693" t="s">
        <v>738</v>
      </c>
      <c r="C693" t="str">
        <f t="shared" si="30"/>
        <v>'Chemistry'</v>
      </c>
      <c r="D693" t="s">
        <v>736</v>
      </c>
      <c r="E693">
        <v>4300</v>
      </c>
      <c r="F693" t="s">
        <v>775</v>
      </c>
      <c r="G693">
        <v>3</v>
      </c>
      <c r="H693">
        <v>692</v>
      </c>
      <c r="I693">
        <v>13</v>
      </c>
      <c r="J693" t="s">
        <v>6951</v>
      </c>
      <c r="K693" t="str">
        <f t="shared" si="31"/>
        <v>INSERT INTO Courses ([CourseID],[Department_ID],[No_of_Credits],[Course_Name]) VALUES(692,13,3,'Biomolecules I')</v>
      </c>
      <c r="N693" t="str">
        <f t="shared" si="32"/>
        <v>'Biomolecules I'</v>
      </c>
    </row>
    <row r="694" spans="1:14" x14ac:dyDescent="0.25">
      <c r="A694" t="s">
        <v>0</v>
      </c>
      <c r="B694" t="s">
        <v>738</v>
      </c>
      <c r="C694" t="str">
        <f t="shared" si="30"/>
        <v>'Chemistry'</v>
      </c>
      <c r="D694" t="s">
        <v>736</v>
      </c>
      <c r="E694">
        <v>4307</v>
      </c>
      <c r="F694" t="s">
        <v>776</v>
      </c>
      <c r="G694">
        <v>3</v>
      </c>
      <c r="H694">
        <v>693</v>
      </c>
      <c r="I694">
        <v>13</v>
      </c>
      <c r="J694" t="s">
        <v>6951</v>
      </c>
      <c r="K694" t="str">
        <f t="shared" si="31"/>
        <v>INSERT INTO Courses ([CourseID],[Department_ID],[No_of_Credits],[Course_Name]) VALUES(693,13,3,'BioOrganic Chemistry')</v>
      </c>
      <c r="N694" t="str">
        <f t="shared" si="32"/>
        <v>'BioOrganic Chemistry'</v>
      </c>
    </row>
    <row r="695" spans="1:14" x14ac:dyDescent="0.25">
      <c r="A695" t="s">
        <v>0</v>
      </c>
      <c r="B695" t="s">
        <v>738</v>
      </c>
      <c r="C695" t="str">
        <f t="shared" si="30"/>
        <v>'Chemistry'</v>
      </c>
      <c r="D695" t="s">
        <v>736</v>
      </c>
      <c r="E695">
        <v>4410</v>
      </c>
      <c r="F695" t="s">
        <v>777</v>
      </c>
      <c r="G695">
        <v>4</v>
      </c>
      <c r="H695">
        <v>694</v>
      </c>
      <c r="I695">
        <v>13</v>
      </c>
      <c r="J695" t="s">
        <v>6951</v>
      </c>
      <c r="K695" t="str">
        <f t="shared" si="31"/>
        <v>INSERT INTO Courses ([CourseID],[Department_ID],[No_of_Credits],[Course_Name]) VALUES(694,13,4,'Physical Chemistry I')</v>
      </c>
      <c r="N695" t="str">
        <f t="shared" si="32"/>
        <v>'Physical Chemistry I'</v>
      </c>
    </row>
    <row r="696" spans="1:14" x14ac:dyDescent="0.25">
      <c r="A696" t="s">
        <v>0</v>
      </c>
      <c r="B696" t="s">
        <v>738</v>
      </c>
      <c r="C696" t="str">
        <f t="shared" si="30"/>
        <v>'Chemistry'</v>
      </c>
      <c r="D696" t="s">
        <v>736</v>
      </c>
      <c r="E696" t="s">
        <v>778</v>
      </c>
      <c r="F696" t="s">
        <v>779</v>
      </c>
      <c r="G696">
        <v>1</v>
      </c>
      <c r="H696">
        <v>695</v>
      </c>
      <c r="I696">
        <v>13</v>
      </c>
      <c r="J696" t="s">
        <v>6951</v>
      </c>
      <c r="K696" t="str">
        <f t="shared" si="31"/>
        <v>INSERT INTO Courses ([CourseID],[Department_ID],[No_of_Credits],[Course_Name]) VALUES(695,13,1,'Physical Chemistry Laboratory')</v>
      </c>
      <c r="N696" t="str">
        <f t="shared" si="32"/>
        <v>'Physical Chemistry Laboratory'</v>
      </c>
    </row>
    <row r="697" spans="1:14" x14ac:dyDescent="0.25">
      <c r="A697" t="s">
        <v>0</v>
      </c>
      <c r="B697" t="s">
        <v>738</v>
      </c>
      <c r="C697" t="str">
        <f t="shared" si="30"/>
        <v>'Chemistry'</v>
      </c>
      <c r="D697" t="s">
        <v>736</v>
      </c>
      <c r="E697">
        <v>4411</v>
      </c>
      <c r="F697" t="s">
        <v>780</v>
      </c>
      <c r="G697">
        <v>4</v>
      </c>
      <c r="H697">
        <v>696</v>
      </c>
      <c r="I697">
        <v>13</v>
      </c>
      <c r="J697" t="s">
        <v>6951</v>
      </c>
      <c r="K697" t="str">
        <f t="shared" si="31"/>
        <v>INSERT INTO Courses ([CourseID],[Department_ID],[No_of_Credits],[Course_Name]) VALUES(696,13,4,'Physical Chemistry II')</v>
      </c>
      <c r="N697" t="str">
        <f t="shared" si="32"/>
        <v>'Physical Chemistry II'</v>
      </c>
    </row>
    <row r="698" spans="1:14" x14ac:dyDescent="0.25">
      <c r="A698" t="s">
        <v>0</v>
      </c>
      <c r="B698" t="s">
        <v>738</v>
      </c>
      <c r="C698" t="str">
        <f t="shared" si="30"/>
        <v>'Chemistry'</v>
      </c>
      <c r="D698" t="s">
        <v>736</v>
      </c>
      <c r="E698">
        <v>4413</v>
      </c>
      <c r="F698" t="s">
        <v>781</v>
      </c>
      <c r="G698">
        <v>3</v>
      </c>
      <c r="H698">
        <v>697</v>
      </c>
      <c r="I698">
        <v>13</v>
      </c>
      <c r="J698" t="s">
        <v>6951</v>
      </c>
      <c r="K698" t="str">
        <f t="shared" si="31"/>
        <v>INSERT INTO Courses ([CourseID],[Department_ID],[No_of_Credits],[Course_Name]) VALUES(697,13,3,'Biophysical Chemistry')</v>
      </c>
      <c r="N698" t="str">
        <f t="shared" si="32"/>
        <v>'Biophysical Chemistry'</v>
      </c>
    </row>
    <row r="699" spans="1:14" x14ac:dyDescent="0.25">
      <c r="A699" t="s">
        <v>0</v>
      </c>
      <c r="B699" t="s">
        <v>738</v>
      </c>
      <c r="C699" t="str">
        <f t="shared" si="30"/>
        <v>'Chemistry'</v>
      </c>
      <c r="D699" t="s">
        <v>736</v>
      </c>
      <c r="E699">
        <v>4418</v>
      </c>
      <c r="F699" t="s">
        <v>782</v>
      </c>
      <c r="G699">
        <v>3</v>
      </c>
      <c r="H699">
        <v>698</v>
      </c>
      <c r="I699">
        <v>13</v>
      </c>
      <c r="J699" t="s">
        <v>6951</v>
      </c>
      <c r="K699" t="str">
        <f t="shared" si="31"/>
        <v>INSERT INTO Courses ([CourseID],[Department_ID],[No_of_Credits],[Course_Name]) VALUES(698,13,3,'Functional Porous Materials')</v>
      </c>
      <c r="N699" t="str">
        <f t="shared" si="32"/>
        <v>'Functional Porous Materials'</v>
      </c>
    </row>
    <row r="700" spans="1:14" x14ac:dyDescent="0.25">
      <c r="A700" t="s">
        <v>0</v>
      </c>
      <c r="B700" t="s">
        <v>738</v>
      </c>
      <c r="C700" t="str">
        <f t="shared" si="30"/>
        <v>'Chemistry'</v>
      </c>
      <c r="D700" t="s">
        <v>736</v>
      </c>
      <c r="E700">
        <v>4455</v>
      </c>
      <c r="F700" t="s">
        <v>783</v>
      </c>
      <c r="G700">
        <v>3</v>
      </c>
      <c r="H700">
        <v>699</v>
      </c>
      <c r="I700">
        <v>13</v>
      </c>
      <c r="J700" t="s">
        <v>6951</v>
      </c>
      <c r="K700" t="str">
        <f t="shared" si="31"/>
        <v>INSERT INTO Courses ([CourseID],[Department_ID],[No_of_Credits],[Course_Name]) VALUES(699,13,3,'Chemistry of High Polymers')</v>
      </c>
      <c r="N700" t="str">
        <f t="shared" si="32"/>
        <v>'Chemistry of High Polymers'</v>
      </c>
    </row>
    <row r="701" spans="1:14" x14ac:dyDescent="0.25">
      <c r="A701" t="s">
        <v>0</v>
      </c>
      <c r="B701" t="s">
        <v>738</v>
      </c>
      <c r="C701" t="str">
        <f t="shared" si="30"/>
        <v>'Chemistry'</v>
      </c>
      <c r="D701" t="s">
        <v>736</v>
      </c>
      <c r="E701">
        <v>4611</v>
      </c>
      <c r="F701" t="s">
        <v>784</v>
      </c>
      <c r="G701">
        <v>3</v>
      </c>
      <c r="H701">
        <v>700</v>
      </c>
      <c r="I701">
        <v>13</v>
      </c>
      <c r="J701" t="s">
        <v>6951</v>
      </c>
      <c r="K701" t="str">
        <f t="shared" si="31"/>
        <v>INSERT INTO Courses ([CourseID],[Department_ID],[No_of_Credits],[Course_Name]) VALUES(700,13,3,'Advanced Inorganic Chemistry')</v>
      </c>
      <c r="N701" t="str">
        <f t="shared" si="32"/>
        <v>'Advanced Inorganic Chemistry'</v>
      </c>
    </row>
    <row r="702" spans="1:14" x14ac:dyDescent="0.25">
      <c r="A702" t="s">
        <v>0</v>
      </c>
      <c r="B702" t="s">
        <v>738</v>
      </c>
      <c r="C702" t="str">
        <f t="shared" si="30"/>
        <v>'Chemistry'</v>
      </c>
      <c r="D702" t="s">
        <v>736</v>
      </c>
      <c r="E702">
        <v>4905</v>
      </c>
      <c r="F702" t="s">
        <v>31</v>
      </c>
      <c r="G702">
        <v>3</v>
      </c>
      <c r="H702">
        <v>701</v>
      </c>
      <c r="I702">
        <v>13</v>
      </c>
      <c r="J702" t="s">
        <v>6951</v>
      </c>
      <c r="K702" t="str">
        <f t="shared" si="31"/>
        <v>INSERT INTO Courses ([CourseID],[Department_ID],[No_of_Credits],[Course_Name]) VALUES(701,13,3,'Independent Study')</v>
      </c>
      <c r="N702" t="str">
        <f t="shared" si="32"/>
        <v>'Independent Study'</v>
      </c>
    </row>
    <row r="703" spans="1:14" x14ac:dyDescent="0.25">
      <c r="A703" t="s">
        <v>0</v>
      </c>
      <c r="B703" t="s">
        <v>738</v>
      </c>
      <c r="C703" t="str">
        <f t="shared" si="30"/>
        <v>'Chemistry'</v>
      </c>
      <c r="D703" t="s">
        <v>736</v>
      </c>
      <c r="E703">
        <v>4932</v>
      </c>
      <c r="F703" t="s">
        <v>785</v>
      </c>
      <c r="G703">
        <v>3</v>
      </c>
      <c r="H703">
        <v>702</v>
      </c>
      <c r="I703">
        <v>13</v>
      </c>
      <c r="J703" t="s">
        <v>6951</v>
      </c>
      <c r="K703" t="str">
        <f t="shared" si="31"/>
        <v>INSERT INTO Courses ([CourseID],[Department_ID],[No_of_Credits],[Course_Name]) VALUES(702,13,3,'Selected Topics in Chemistry')</v>
      </c>
      <c r="N703" t="str">
        <f t="shared" si="32"/>
        <v>'Selected Topics in Chemistry'</v>
      </c>
    </row>
    <row r="704" spans="1:14" x14ac:dyDescent="0.25">
      <c r="A704" t="s">
        <v>0</v>
      </c>
      <c r="B704" t="s">
        <v>738</v>
      </c>
      <c r="C704" t="str">
        <f t="shared" si="30"/>
        <v>'Chemistry'</v>
      </c>
      <c r="D704" t="s">
        <v>736</v>
      </c>
      <c r="E704">
        <v>4970</v>
      </c>
      <c r="F704" t="s">
        <v>786</v>
      </c>
      <c r="G704">
        <v>3</v>
      </c>
      <c r="H704">
        <v>703</v>
      </c>
      <c r="I704">
        <v>13</v>
      </c>
      <c r="J704" t="s">
        <v>6951</v>
      </c>
      <c r="K704" t="str">
        <f t="shared" si="31"/>
        <v>INSERT INTO Courses ([CourseID],[Department_ID],[No_of_Credits],[Course_Name]) VALUES(703,13,3,'Undergraduate Research')</v>
      </c>
      <c r="N704" t="str">
        <f t="shared" si="32"/>
        <v>'Undergraduate Research'</v>
      </c>
    </row>
    <row r="705" spans="1:14" x14ac:dyDescent="0.25">
      <c r="A705" t="s">
        <v>0</v>
      </c>
      <c r="B705" t="s">
        <v>738</v>
      </c>
      <c r="C705" t="str">
        <f t="shared" si="30"/>
        <v>'Chemistry'</v>
      </c>
      <c r="D705" t="s">
        <v>736</v>
      </c>
      <c r="E705">
        <v>5225</v>
      </c>
      <c r="F705" t="s">
        <v>787</v>
      </c>
      <c r="G705">
        <v>3</v>
      </c>
      <c r="H705">
        <v>704</v>
      </c>
      <c r="I705">
        <v>13</v>
      </c>
      <c r="J705" t="s">
        <v>6951</v>
      </c>
      <c r="K705" t="str">
        <f t="shared" si="31"/>
        <v>INSERT INTO Courses ([CourseID],[Department_ID],[No_of_Credits],[Course_Name]) VALUES(704,13,3,'Intermediate Organic Chemistry I')</v>
      </c>
      <c r="N705" t="str">
        <f t="shared" si="32"/>
        <v>'Intermediate Organic Chemistry I'</v>
      </c>
    </row>
    <row r="706" spans="1:14" x14ac:dyDescent="0.25">
      <c r="A706" t="s">
        <v>0</v>
      </c>
      <c r="B706" t="s">
        <v>738</v>
      </c>
      <c r="C706" t="str">
        <f t="shared" si="30"/>
        <v>'Chemistry'</v>
      </c>
      <c r="D706" t="s">
        <v>736</v>
      </c>
      <c r="E706">
        <v>5226</v>
      </c>
      <c r="F706" t="s">
        <v>788</v>
      </c>
      <c r="G706">
        <v>3</v>
      </c>
      <c r="H706">
        <v>705</v>
      </c>
      <c r="I706">
        <v>13</v>
      </c>
      <c r="J706" t="s">
        <v>6951</v>
      </c>
      <c r="K706" t="str">
        <f t="shared" si="31"/>
        <v>INSERT INTO Courses ([CourseID],[Department_ID],[No_of_Credits],[Course_Name]) VALUES(705,13,3,'Intermediate Organic Chemistry II')</v>
      </c>
      <c r="N706" t="str">
        <f t="shared" si="32"/>
        <v>'Intermediate Organic Chemistry II'</v>
      </c>
    </row>
    <row r="707" spans="1:14" x14ac:dyDescent="0.25">
      <c r="A707" t="s">
        <v>0</v>
      </c>
      <c r="B707" t="s">
        <v>738</v>
      </c>
      <c r="C707" t="str">
        <f t="shared" ref="C707:C770" si="33">_xlfn.CONCAT("'",B707,"'")</f>
        <v>'Chemistry'</v>
      </c>
      <c r="D707" t="s">
        <v>736</v>
      </c>
      <c r="E707">
        <v>5452</v>
      </c>
      <c r="F707" t="s">
        <v>789</v>
      </c>
      <c r="G707">
        <v>3</v>
      </c>
      <c r="H707">
        <v>706</v>
      </c>
      <c r="I707">
        <v>13</v>
      </c>
      <c r="J707" t="s">
        <v>6951</v>
      </c>
      <c r="K707" t="str">
        <f t="shared" ref="K707:K770" si="34">_xlfn.CONCAT(J707,H707,",",I707,",",G707,",",N707,")")</f>
        <v>INSERT INTO Courses ([CourseID],[Department_ID],[No_of_Credits],[Course_Name]) VALUES(706,13,3,'Polymer Chemistry')</v>
      </c>
      <c r="N707" t="str">
        <f t="shared" ref="N707:N770" si="35">_xlfn.CONCAT("'",F707,"'")</f>
        <v>'Polymer Chemistry'</v>
      </c>
    </row>
    <row r="708" spans="1:14" x14ac:dyDescent="0.25">
      <c r="A708" t="s">
        <v>0</v>
      </c>
      <c r="B708" t="s">
        <v>738</v>
      </c>
      <c r="C708" t="str">
        <f t="shared" si="33"/>
        <v>'Chemistry'</v>
      </c>
      <c r="D708" t="s">
        <v>736</v>
      </c>
      <c r="E708">
        <v>5621</v>
      </c>
      <c r="F708" t="s">
        <v>790</v>
      </c>
      <c r="G708">
        <v>3</v>
      </c>
      <c r="H708">
        <v>707</v>
      </c>
      <c r="I708">
        <v>13</v>
      </c>
      <c r="J708" t="s">
        <v>6951</v>
      </c>
      <c r="K708" t="str">
        <f t="shared" si="34"/>
        <v>INSERT INTO Courses ([CourseID],[Department_ID],[No_of_Credits],[Course_Name]) VALUES(707,13,3,'Principles of Inorganic Chemistry')</v>
      </c>
      <c r="N708" t="str">
        <f t="shared" si="35"/>
        <v>'Principles of Inorganic Chemistry'</v>
      </c>
    </row>
    <row r="709" spans="1:14" x14ac:dyDescent="0.25">
      <c r="A709" t="s">
        <v>0</v>
      </c>
      <c r="B709" t="s">
        <v>738</v>
      </c>
      <c r="C709" t="str">
        <f t="shared" si="33"/>
        <v>'Chemistry'</v>
      </c>
      <c r="D709" t="s">
        <v>736</v>
      </c>
      <c r="E709">
        <v>5931</v>
      </c>
      <c r="F709" t="s">
        <v>785</v>
      </c>
      <c r="G709">
        <v>3</v>
      </c>
      <c r="H709">
        <v>708</v>
      </c>
      <c r="I709">
        <v>13</v>
      </c>
      <c r="J709" t="s">
        <v>6951</v>
      </c>
      <c r="K709" t="str">
        <f t="shared" si="34"/>
        <v>INSERT INTO Courses ([CourseID],[Department_ID],[No_of_Credits],[Course_Name]) VALUES(708,13,3,'Selected Topics in Chemistry')</v>
      </c>
      <c r="N709" t="str">
        <f t="shared" si="35"/>
        <v>'Selected Topics in Chemistry'</v>
      </c>
    </row>
    <row r="710" spans="1:14" x14ac:dyDescent="0.25">
      <c r="A710" t="s">
        <v>0</v>
      </c>
      <c r="B710" t="s">
        <v>738</v>
      </c>
      <c r="C710" t="str">
        <f t="shared" si="33"/>
        <v>'Chemistry'</v>
      </c>
      <c r="D710" t="s">
        <v>736</v>
      </c>
      <c r="E710">
        <v>6036</v>
      </c>
      <c r="F710" t="s">
        <v>791</v>
      </c>
      <c r="G710">
        <v>3</v>
      </c>
      <c r="H710">
        <v>709</v>
      </c>
      <c r="I710">
        <v>13</v>
      </c>
      <c r="J710" t="s">
        <v>6951</v>
      </c>
      <c r="K710" t="str">
        <f t="shared" si="34"/>
        <v>INSERT INTO Courses ([CourseID],[Department_ID],[No_of_Credits],[Course_Name]) VALUES(709,13,3,'Chemical Biology')</v>
      </c>
      <c r="N710" t="str">
        <f t="shared" si="35"/>
        <v>'Chemical Biology'</v>
      </c>
    </row>
    <row r="711" spans="1:14" x14ac:dyDescent="0.25">
      <c r="A711" t="s">
        <v>0</v>
      </c>
      <c r="B711" t="s">
        <v>738</v>
      </c>
      <c r="C711" t="str">
        <f t="shared" si="33"/>
        <v>'Chemistry'</v>
      </c>
      <c r="D711" t="s">
        <v>736</v>
      </c>
      <c r="E711">
        <v>6138</v>
      </c>
      <c r="F711" t="s">
        <v>792</v>
      </c>
      <c r="G711">
        <v>3</v>
      </c>
      <c r="H711">
        <v>710</v>
      </c>
      <c r="I711">
        <v>13</v>
      </c>
      <c r="J711" t="s">
        <v>6951</v>
      </c>
      <c r="K711" t="str">
        <f t="shared" si="34"/>
        <v>INSERT INTO Courses ([CourseID],[Department_ID],[No_of_Credits],[Course_Name]) VALUES(710,13,3,'Mass Spectrometry')</v>
      </c>
      <c r="N711" t="str">
        <f t="shared" si="35"/>
        <v>'Mass Spectrometry'</v>
      </c>
    </row>
    <row r="712" spans="1:14" x14ac:dyDescent="0.25">
      <c r="A712" t="s">
        <v>0</v>
      </c>
      <c r="B712" t="s">
        <v>738</v>
      </c>
      <c r="C712" t="str">
        <f t="shared" si="33"/>
        <v>'Chemistry'</v>
      </c>
      <c r="D712" t="s">
        <v>736</v>
      </c>
      <c r="E712">
        <v>6150</v>
      </c>
      <c r="F712" t="s">
        <v>793</v>
      </c>
      <c r="G712">
        <v>3</v>
      </c>
      <c r="H712">
        <v>711</v>
      </c>
      <c r="I712">
        <v>13</v>
      </c>
      <c r="J712" t="s">
        <v>6951</v>
      </c>
      <c r="K712" t="str">
        <f t="shared" si="34"/>
        <v>INSERT INTO Courses ([CourseID],[Department_ID],[No_of_Credits],[Course_Name]) VALUES(711,13,3,'Advanced Analytical Chemistry')</v>
      </c>
      <c r="N712" t="str">
        <f t="shared" si="35"/>
        <v>'Advanced Analytical Chemistry'</v>
      </c>
    </row>
    <row r="713" spans="1:14" x14ac:dyDescent="0.25">
      <c r="A713" t="s">
        <v>0</v>
      </c>
      <c r="B713" t="s">
        <v>738</v>
      </c>
      <c r="C713" t="str">
        <f t="shared" si="33"/>
        <v>'Chemistry'</v>
      </c>
      <c r="D713" t="s">
        <v>736</v>
      </c>
      <c r="E713">
        <v>6235</v>
      </c>
      <c r="F713" t="s">
        <v>772</v>
      </c>
      <c r="G713">
        <v>3</v>
      </c>
      <c r="H713">
        <v>712</v>
      </c>
      <c r="I713">
        <v>13</v>
      </c>
      <c r="J713" t="s">
        <v>6951</v>
      </c>
      <c r="K713" t="str">
        <f t="shared" si="34"/>
        <v>INSERT INTO Courses ([CourseID],[Department_ID],[No_of_Credits],[Course_Name]) VALUES(712,13,3,'Spectroscopic Analysis of Organic Compounds')</v>
      </c>
      <c r="N713" t="str">
        <f t="shared" si="35"/>
        <v>'Spectroscopic Analysis of Organic Compounds'</v>
      </c>
    </row>
    <row r="714" spans="1:14" x14ac:dyDescent="0.25">
      <c r="A714" t="s">
        <v>0</v>
      </c>
      <c r="B714" t="s">
        <v>738</v>
      </c>
      <c r="C714" t="str">
        <f t="shared" si="33"/>
        <v>'Chemistry'</v>
      </c>
      <c r="D714" t="s">
        <v>736</v>
      </c>
      <c r="E714">
        <v>6250</v>
      </c>
      <c r="F714" t="s">
        <v>794</v>
      </c>
      <c r="G714">
        <v>3</v>
      </c>
      <c r="H714">
        <v>713</v>
      </c>
      <c r="I714">
        <v>13</v>
      </c>
      <c r="J714" t="s">
        <v>6951</v>
      </c>
      <c r="K714" t="str">
        <f t="shared" si="34"/>
        <v>INSERT INTO Courses ([CourseID],[Department_ID],[No_of_Credits],[Course_Name]) VALUES(713,13,3,'Advanced Organic Chemistry I: Synthesis')</v>
      </c>
      <c r="N714" t="str">
        <f t="shared" si="35"/>
        <v>'Advanced Organic Chemistry I: Synthesis'</v>
      </c>
    </row>
    <row r="715" spans="1:14" x14ac:dyDescent="0.25">
      <c r="A715" t="s">
        <v>0</v>
      </c>
      <c r="B715" t="s">
        <v>738</v>
      </c>
      <c r="C715" t="str">
        <f t="shared" si="33"/>
        <v>'Chemistry'</v>
      </c>
      <c r="D715" t="s">
        <v>736</v>
      </c>
      <c r="E715">
        <v>6263</v>
      </c>
      <c r="F715" t="s">
        <v>795</v>
      </c>
      <c r="G715">
        <v>3</v>
      </c>
      <c r="H715">
        <v>714</v>
      </c>
      <c r="I715">
        <v>13</v>
      </c>
      <c r="J715" t="s">
        <v>6951</v>
      </c>
      <c r="K715" t="str">
        <f t="shared" si="34"/>
        <v>INSERT INTO Courses ([CourseID],[Department_ID],[No_of_Credits],[Course_Name]) VALUES(714,13,3,'Advanced Organic Chemistry II: Physical-Organic')</v>
      </c>
      <c r="N715" t="str">
        <f t="shared" si="35"/>
        <v>'Advanced Organic Chemistry II: Physical-Organic'</v>
      </c>
    </row>
    <row r="716" spans="1:14" x14ac:dyDescent="0.25">
      <c r="A716" t="s">
        <v>0</v>
      </c>
      <c r="B716" t="s">
        <v>738</v>
      </c>
      <c r="C716" t="str">
        <f t="shared" si="33"/>
        <v>'Chemistry'</v>
      </c>
      <c r="D716" t="s">
        <v>736</v>
      </c>
      <c r="E716">
        <v>6279</v>
      </c>
      <c r="F716" t="s">
        <v>773</v>
      </c>
      <c r="G716">
        <v>3</v>
      </c>
      <c r="H716">
        <v>715</v>
      </c>
      <c r="I716">
        <v>13</v>
      </c>
      <c r="J716" t="s">
        <v>6951</v>
      </c>
      <c r="K716" t="str">
        <f t="shared" si="34"/>
        <v>INSERT INTO Courses ([CourseID],[Department_ID],[No_of_Credits],[Course_Name]) VALUES(715,13,3,'Introduction to Drug Discovery')</v>
      </c>
      <c r="N716" t="str">
        <f t="shared" si="35"/>
        <v>'Introduction to Drug Discovery'</v>
      </c>
    </row>
    <row r="717" spans="1:14" x14ac:dyDescent="0.25">
      <c r="A717" t="s">
        <v>0</v>
      </c>
      <c r="B717" t="s">
        <v>738</v>
      </c>
      <c r="C717" t="str">
        <f t="shared" si="33"/>
        <v>'Chemistry'</v>
      </c>
      <c r="D717" t="s">
        <v>736</v>
      </c>
      <c r="E717">
        <v>6440</v>
      </c>
      <c r="F717" t="s">
        <v>796</v>
      </c>
      <c r="G717">
        <v>3</v>
      </c>
      <c r="H717">
        <v>716</v>
      </c>
      <c r="I717">
        <v>13</v>
      </c>
      <c r="J717" t="s">
        <v>6951</v>
      </c>
      <c r="K717" t="str">
        <f t="shared" si="34"/>
        <v>INSERT INTO Courses ([CourseID],[Department_ID],[No_of_Credits],[Course_Name]) VALUES(716,13,3,'Reaction Kinetics')</v>
      </c>
      <c r="N717" t="str">
        <f t="shared" si="35"/>
        <v>'Reaction Kinetics'</v>
      </c>
    </row>
    <row r="718" spans="1:14" x14ac:dyDescent="0.25">
      <c r="A718" t="s">
        <v>0</v>
      </c>
      <c r="B718" t="s">
        <v>738</v>
      </c>
      <c r="C718" t="str">
        <f t="shared" si="33"/>
        <v>'Chemistry'</v>
      </c>
      <c r="D718" t="s">
        <v>736</v>
      </c>
      <c r="E718">
        <v>6480</v>
      </c>
      <c r="F718" t="s">
        <v>797</v>
      </c>
      <c r="G718">
        <v>3</v>
      </c>
      <c r="H718">
        <v>717</v>
      </c>
      <c r="I718">
        <v>13</v>
      </c>
      <c r="J718" t="s">
        <v>6951</v>
      </c>
      <c r="K718" t="str">
        <f t="shared" si="34"/>
        <v>INSERT INTO Courses ([CourseID],[Department_ID],[No_of_Credits],[Course_Name]) VALUES(717,13,3,'Advanced Quantum Mechanics I')</v>
      </c>
      <c r="N718" t="str">
        <f t="shared" si="35"/>
        <v>'Advanced Quantum Mechanics I'</v>
      </c>
    </row>
    <row r="719" spans="1:14" x14ac:dyDescent="0.25">
      <c r="A719" t="s">
        <v>0</v>
      </c>
      <c r="B719" t="s">
        <v>738</v>
      </c>
      <c r="C719" t="str">
        <f t="shared" si="33"/>
        <v>'Chemistry'</v>
      </c>
      <c r="D719" t="s">
        <v>736</v>
      </c>
      <c r="E719">
        <v>6810</v>
      </c>
      <c r="F719" t="s">
        <v>798</v>
      </c>
      <c r="G719">
        <v>3</v>
      </c>
      <c r="H719">
        <v>718</v>
      </c>
      <c r="I719">
        <v>13</v>
      </c>
      <c r="J719" t="s">
        <v>6951</v>
      </c>
      <c r="K719" t="str">
        <f t="shared" si="34"/>
        <v>INSERT INTO Courses ([CourseID],[Department_ID],[No_of_Credits],[Course_Name]) VALUES(718,13,3,'Methods of Instruction in Higher Ed Chemistry')</v>
      </c>
      <c r="N719" t="str">
        <f t="shared" si="35"/>
        <v>'Methods of Instruction in Higher Ed Chemistry'</v>
      </c>
    </row>
    <row r="720" spans="1:14" x14ac:dyDescent="0.25">
      <c r="A720" t="s">
        <v>0</v>
      </c>
      <c r="B720" t="s">
        <v>738</v>
      </c>
      <c r="C720" t="str">
        <f t="shared" si="33"/>
        <v>'Chemistry'</v>
      </c>
      <c r="D720" t="s">
        <v>736</v>
      </c>
      <c r="E720">
        <v>6811</v>
      </c>
      <c r="F720" t="s">
        <v>799</v>
      </c>
      <c r="G720">
        <v>3</v>
      </c>
      <c r="H720">
        <v>719</v>
      </c>
      <c r="I720">
        <v>13</v>
      </c>
      <c r="J720" t="s">
        <v>6951</v>
      </c>
      <c r="K720" t="str">
        <f t="shared" si="34"/>
        <v>INSERT INTO Courses ([CourseID],[Department_ID],[No_of_Credits],[Course_Name]) VALUES(719,13,3,'Classroom Assessment Practices in Chemistry')</v>
      </c>
      <c r="N720" t="str">
        <f t="shared" si="35"/>
        <v>'Classroom Assessment Practices in Chemistry'</v>
      </c>
    </row>
    <row r="721" spans="1:14" x14ac:dyDescent="0.25">
      <c r="A721" t="s">
        <v>0</v>
      </c>
      <c r="B721" t="s">
        <v>738</v>
      </c>
      <c r="C721" t="str">
        <f t="shared" si="33"/>
        <v>'Chemistry'</v>
      </c>
      <c r="D721" t="s">
        <v>736</v>
      </c>
      <c r="E721">
        <v>6907</v>
      </c>
      <c r="F721" t="s">
        <v>31</v>
      </c>
      <c r="G721">
        <v>3</v>
      </c>
      <c r="H721">
        <v>720</v>
      </c>
      <c r="I721">
        <v>13</v>
      </c>
      <c r="J721" t="s">
        <v>6951</v>
      </c>
      <c r="K721" t="str">
        <f t="shared" si="34"/>
        <v>INSERT INTO Courses ([CourseID],[Department_ID],[No_of_Credits],[Course_Name]) VALUES(720,13,3,'Independent Study')</v>
      </c>
      <c r="N721" t="str">
        <f t="shared" si="35"/>
        <v>'Independent Study'</v>
      </c>
    </row>
    <row r="722" spans="1:14" x14ac:dyDescent="0.25">
      <c r="A722" t="s">
        <v>0</v>
      </c>
      <c r="B722" t="s">
        <v>738</v>
      </c>
      <c r="C722" t="str">
        <f t="shared" si="33"/>
        <v>'Chemistry'</v>
      </c>
      <c r="D722" t="s">
        <v>736</v>
      </c>
      <c r="E722">
        <v>6935</v>
      </c>
      <c r="F722" t="s">
        <v>800</v>
      </c>
      <c r="G722">
        <v>1</v>
      </c>
      <c r="H722">
        <v>721</v>
      </c>
      <c r="I722">
        <v>13</v>
      </c>
      <c r="J722" t="s">
        <v>6951</v>
      </c>
      <c r="K722" t="str">
        <f t="shared" si="34"/>
        <v>INSERT INTO Courses ([CourseID],[Department_ID],[No_of_Credits],[Course_Name]) VALUES(721,13,1,'Graduate Seminars in Chemistry')</v>
      </c>
      <c r="N722" t="str">
        <f t="shared" si="35"/>
        <v>'Graduate Seminars in Chemistry'</v>
      </c>
    </row>
    <row r="723" spans="1:14" x14ac:dyDescent="0.25">
      <c r="A723" t="s">
        <v>0</v>
      </c>
      <c r="B723" t="s">
        <v>738</v>
      </c>
      <c r="C723" t="str">
        <f t="shared" si="33"/>
        <v>'Chemistry'</v>
      </c>
      <c r="D723" t="s">
        <v>736</v>
      </c>
      <c r="E723">
        <v>6936</v>
      </c>
      <c r="F723" t="s">
        <v>801</v>
      </c>
      <c r="G723">
        <v>1</v>
      </c>
      <c r="H723">
        <v>722</v>
      </c>
      <c r="I723">
        <v>13</v>
      </c>
      <c r="J723" t="s">
        <v>6951</v>
      </c>
      <c r="K723" t="str">
        <f t="shared" si="34"/>
        <v>INSERT INTO Courses ([CourseID],[Department_ID],[No_of_Credits],[Course_Name]) VALUES(722,13,1,'Chemistry Colloquium')</v>
      </c>
      <c r="N723" t="str">
        <f t="shared" si="35"/>
        <v>'Chemistry Colloquium'</v>
      </c>
    </row>
    <row r="724" spans="1:14" x14ac:dyDescent="0.25">
      <c r="A724" t="s">
        <v>0</v>
      </c>
      <c r="B724" t="s">
        <v>738</v>
      </c>
      <c r="C724" t="str">
        <f t="shared" si="33"/>
        <v>'Chemistry'</v>
      </c>
      <c r="D724" t="s">
        <v>736</v>
      </c>
      <c r="E724">
        <v>6937</v>
      </c>
      <c r="F724" t="s">
        <v>802</v>
      </c>
      <c r="G724">
        <v>3</v>
      </c>
      <c r="H724">
        <v>723</v>
      </c>
      <c r="I724">
        <v>13</v>
      </c>
      <c r="J724" t="s">
        <v>6951</v>
      </c>
      <c r="K724" t="str">
        <f t="shared" si="34"/>
        <v>INSERT INTO Courses ([CourseID],[Department_ID],[No_of_Credits],[Course_Name]) VALUES(723,13,3,'Discipline-Based Education Research Colloquium')</v>
      </c>
      <c r="N724" t="str">
        <f t="shared" si="35"/>
        <v>'Discipline-Based Education Research Colloquium'</v>
      </c>
    </row>
    <row r="725" spans="1:14" x14ac:dyDescent="0.25">
      <c r="A725" t="s">
        <v>0</v>
      </c>
      <c r="B725" t="s">
        <v>738</v>
      </c>
      <c r="C725" t="str">
        <f t="shared" si="33"/>
        <v>'Chemistry'</v>
      </c>
      <c r="D725" t="s">
        <v>736</v>
      </c>
      <c r="E725">
        <v>6938</v>
      </c>
      <c r="F725" t="s">
        <v>785</v>
      </c>
      <c r="G725">
        <v>3</v>
      </c>
      <c r="H725">
        <v>724</v>
      </c>
      <c r="I725">
        <v>13</v>
      </c>
      <c r="J725" t="s">
        <v>6951</v>
      </c>
      <c r="K725" t="str">
        <f t="shared" si="34"/>
        <v>INSERT INTO Courses ([CourseID],[Department_ID],[No_of_Credits],[Course_Name]) VALUES(724,13,3,'Selected Topics in Chemistry')</v>
      </c>
      <c r="N725" t="str">
        <f t="shared" si="35"/>
        <v>'Selected Topics in Chemistry'</v>
      </c>
    </row>
    <row r="726" spans="1:14" x14ac:dyDescent="0.25">
      <c r="A726" t="s">
        <v>0</v>
      </c>
      <c r="B726" t="s">
        <v>738</v>
      </c>
      <c r="C726" t="str">
        <f t="shared" si="33"/>
        <v>'Chemistry'</v>
      </c>
      <c r="D726" t="s">
        <v>736</v>
      </c>
      <c r="E726">
        <v>6945</v>
      </c>
      <c r="F726" t="s">
        <v>803</v>
      </c>
      <c r="G726">
        <v>3</v>
      </c>
      <c r="H726">
        <v>725</v>
      </c>
      <c r="I726">
        <v>13</v>
      </c>
      <c r="J726" t="s">
        <v>6951</v>
      </c>
      <c r="K726" t="str">
        <f t="shared" si="34"/>
        <v>INSERT INTO Courses ([CourseID],[Department_ID],[No_of_Credits],[Course_Name]) VALUES(725,13,3,'Investigating Chemical Education Research in the United States')</v>
      </c>
      <c r="N726" t="str">
        <f t="shared" si="35"/>
        <v>'Investigating Chemical Education Research in the United States'</v>
      </c>
    </row>
    <row r="727" spans="1:14" x14ac:dyDescent="0.25">
      <c r="A727" t="s">
        <v>0</v>
      </c>
      <c r="B727" t="s">
        <v>738</v>
      </c>
      <c r="C727" t="str">
        <f t="shared" si="33"/>
        <v>'Chemistry'</v>
      </c>
      <c r="D727" t="s">
        <v>736</v>
      </c>
      <c r="E727">
        <v>6946</v>
      </c>
      <c r="F727" t="s">
        <v>696</v>
      </c>
      <c r="G727">
        <v>3</v>
      </c>
      <c r="H727">
        <v>726</v>
      </c>
      <c r="I727">
        <v>13</v>
      </c>
      <c r="J727" t="s">
        <v>6951</v>
      </c>
      <c r="K727" t="str">
        <f t="shared" si="34"/>
        <v>INSERT INTO Courses ([CourseID],[Department_ID],[No_of_Credits],[Course_Name]) VALUES(726,13,3,'Graduate Instruction Methods')</v>
      </c>
      <c r="N727" t="str">
        <f t="shared" si="35"/>
        <v>'Graduate Instruction Methods'</v>
      </c>
    </row>
    <row r="728" spans="1:14" x14ac:dyDescent="0.25">
      <c r="A728" t="s">
        <v>0</v>
      </c>
      <c r="B728" t="s">
        <v>738</v>
      </c>
      <c r="C728" t="str">
        <f t="shared" si="33"/>
        <v>'Chemistry'</v>
      </c>
      <c r="D728" t="s">
        <v>736</v>
      </c>
      <c r="E728">
        <v>6971</v>
      </c>
      <c r="F728" t="s">
        <v>147</v>
      </c>
      <c r="G728">
        <v>3</v>
      </c>
      <c r="H728">
        <v>727</v>
      </c>
      <c r="I728">
        <v>13</v>
      </c>
      <c r="J728" t="s">
        <v>6951</v>
      </c>
      <c r="K728" t="str">
        <f t="shared" si="34"/>
        <v>INSERT INTO Courses ([CourseID],[Department_ID],[No_of_Credits],[Course_Name]) VALUES(727,13,3,'Thesis: Master's')</v>
      </c>
      <c r="N728" t="str">
        <f t="shared" si="35"/>
        <v>'Thesis: Master's'</v>
      </c>
    </row>
    <row r="729" spans="1:14" x14ac:dyDescent="0.25">
      <c r="A729" t="s">
        <v>0</v>
      </c>
      <c r="B729" t="s">
        <v>738</v>
      </c>
      <c r="C729" t="str">
        <f t="shared" si="33"/>
        <v>'Chemistry'</v>
      </c>
      <c r="D729" t="s">
        <v>736</v>
      </c>
      <c r="E729">
        <v>6973</v>
      </c>
      <c r="F729" t="s">
        <v>32</v>
      </c>
      <c r="G729">
        <v>3</v>
      </c>
      <c r="H729">
        <v>728</v>
      </c>
      <c r="I729">
        <v>13</v>
      </c>
      <c r="J729" t="s">
        <v>6951</v>
      </c>
      <c r="K729" t="str">
        <f t="shared" si="34"/>
        <v>INSERT INTO Courses ([CourseID],[Department_ID],[No_of_Credits],[Course_Name]) VALUES(728,13,3,'Directed Research')</v>
      </c>
      <c r="N729" t="str">
        <f t="shared" si="35"/>
        <v>'Directed Research'</v>
      </c>
    </row>
    <row r="730" spans="1:14" x14ac:dyDescent="0.25">
      <c r="A730" t="s">
        <v>0</v>
      </c>
      <c r="B730" t="s">
        <v>738</v>
      </c>
      <c r="C730" t="str">
        <f t="shared" si="33"/>
        <v>'Chemistry'</v>
      </c>
      <c r="D730" t="s">
        <v>736</v>
      </c>
      <c r="E730">
        <v>6978</v>
      </c>
      <c r="F730" t="s">
        <v>804</v>
      </c>
      <c r="G730">
        <v>3</v>
      </c>
      <c r="H730">
        <v>729</v>
      </c>
      <c r="I730">
        <v>13</v>
      </c>
      <c r="J730" t="s">
        <v>6951</v>
      </c>
      <c r="K730" t="str">
        <f t="shared" si="34"/>
        <v>INSERT INTO Courses ([CourseID],[Department_ID],[No_of_Credits],[Course_Name]) VALUES(729,13,3,'Advanced Research in Chemistry')</v>
      </c>
      <c r="N730" t="str">
        <f t="shared" si="35"/>
        <v>'Advanced Research in Chemistry'</v>
      </c>
    </row>
    <row r="731" spans="1:14" x14ac:dyDescent="0.25">
      <c r="A731" t="s">
        <v>0</v>
      </c>
      <c r="B731" t="s">
        <v>738</v>
      </c>
      <c r="C731" t="str">
        <f t="shared" si="33"/>
        <v>'Chemistry'</v>
      </c>
      <c r="D731" t="s">
        <v>736</v>
      </c>
      <c r="E731">
        <v>7820</v>
      </c>
      <c r="F731" t="s">
        <v>32</v>
      </c>
      <c r="G731">
        <v>3</v>
      </c>
      <c r="H731">
        <v>730</v>
      </c>
      <c r="I731">
        <v>13</v>
      </c>
      <c r="J731" t="s">
        <v>6951</v>
      </c>
      <c r="K731" t="str">
        <f t="shared" si="34"/>
        <v>INSERT INTO Courses ([CourseID],[Department_ID],[No_of_Credits],[Course_Name]) VALUES(730,13,3,'Directed Research')</v>
      </c>
      <c r="N731" t="str">
        <f t="shared" si="35"/>
        <v>'Directed Research'</v>
      </c>
    </row>
    <row r="732" spans="1:14" x14ac:dyDescent="0.25">
      <c r="A732" t="s">
        <v>0</v>
      </c>
      <c r="B732" t="s">
        <v>738</v>
      </c>
      <c r="C732" t="str">
        <f t="shared" si="33"/>
        <v>'Chemistry'</v>
      </c>
      <c r="D732" t="s">
        <v>736</v>
      </c>
      <c r="E732">
        <v>7980</v>
      </c>
      <c r="F732" t="s">
        <v>217</v>
      </c>
      <c r="G732">
        <v>3</v>
      </c>
      <c r="H732">
        <v>731</v>
      </c>
      <c r="I732">
        <v>13</v>
      </c>
      <c r="J732" t="s">
        <v>6951</v>
      </c>
      <c r="K732" t="str">
        <f t="shared" si="34"/>
        <v>INSERT INTO Courses ([CourseID],[Department_ID],[No_of_Credits],[Course_Name]) VALUES(731,13,3,'Dissertation: Doctoral')</v>
      </c>
      <c r="N732" t="str">
        <f t="shared" si="35"/>
        <v>'Dissertation: Doctoral'</v>
      </c>
    </row>
    <row r="733" spans="1:14" x14ac:dyDescent="0.25">
      <c r="A733" t="s">
        <v>0</v>
      </c>
      <c r="B733" t="s">
        <v>738</v>
      </c>
      <c r="C733" t="str">
        <f t="shared" si="33"/>
        <v>'Chemistry'</v>
      </c>
      <c r="D733" t="s">
        <v>805</v>
      </c>
      <c r="E733">
        <v>2440</v>
      </c>
      <c r="F733" t="s">
        <v>806</v>
      </c>
      <c r="G733">
        <v>3</v>
      </c>
      <c r="H733">
        <v>732</v>
      </c>
      <c r="I733">
        <v>13</v>
      </c>
      <c r="J733" t="s">
        <v>6951</v>
      </c>
      <c r="K733" t="str">
        <f t="shared" si="34"/>
        <v>INSERT INTO Courses ([CourseID],[Department_ID],[No_of_Credits],[Course_Name]) VALUES(732,13,3,'General Chemistry for Engineers')</v>
      </c>
      <c r="N733" t="str">
        <f t="shared" si="35"/>
        <v>'General Chemistry for Engineers'</v>
      </c>
    </row>
    <row r="734" spans="1:14" x14ac:dyDescent="0.25">
      <c r="A734" t="s">
        <v>0</v>
      </c>
      <c r="B734" t="s">
        <v>738</v>
      </c>
      <c r="C734" t="str">
        <f t="shared" si="33"/>
        <v>'Chemistry'</v>
      </c>
      <c r="D734" t="s">
        <v>805</v>
      </c>
      <c r="E734" t="s">
        <v>807</v>
      </c>
      <c r="F734" t="s">
        <v>808</v>
      </c>
      <c r="G734">
        <v>1</v>
      </c>
      <c r="H734">
        <v>733</v>
      </c>
      <c r="I734">
        <v>13</v>
      </c>
      <c r="J734" t="s">
        <v>6951</v>
      </c>
      <c r="K734" t="str">
        <f t="shared" si="34"/>
        <v>INSERT INTO Courses ([CourseID],[Department_ID],[No_of_Credits],[Course_Name]) VALUES(733,13,1,'General Chemistry for Engineers Lab')</v>
      </c>
      <c r="N734" t="str">
        <f t="shared" si="35"/>
        <v>'General Chemistry for Engineers Lab'</v>
      </c>
    </row>
    <row r="735" spans="1:14" x14ac:dyDescent="0.25">
      <c r="A735" t="s">
        <v>0</v>
      </c>
      <c r="B735" t="s">
        <v>738</v>
      </c>
      <c r="C735" t="str">
        <f t="shared" si="33"/>
        <v>'Chemistry'</v>
      </c>
      <c r="D735" t="s">
        <v>805</v>
      </c>
      <c r="E735">
        <v>4300</v>
      </c>
      <c r="F735" t="s">
        <v>809</v>
      </c>
      <c r="G735">
        <v>3</v>
      </c>
      <c r="H735">
        <v>734</v>
      </c>
      <c r="I735">
        <v>13</v>
      </c>
      <c r="J735" t="s">
        <v>6951</v>
      </c>
      <c r="K735" t="str">
        <f t="shared" si="34"/>
        <v>INSERT INTO Courses ([CourseID],[Department_ID],[No_of_Credits],[Course_Name]) VALUES(734,13,3,'Fundamentals of Clinical Chemistry')</v>
      </c>
      <c r="N735" t="str">
        <f t="shared" si="35"/>
        <v>'Fundamentals of Clinical Chemistry'</v>
      </c>
    </row>
    <row r="736" spans="1:14" x14ac:dyDescent="0.25">
      <c r="A736" t="s">
        <v>0</v>
      </c>
      <c r="B736" t="s">
        <v>738</v>
      </c>
      <c r="C736" t="str">
        <f t="shared" si="33"/>
        <v>'Chemistry'</v>
      </c>
      <c r="D736" t="s">
        <v>805</v>
      </c>
      <c r="E736" t="s">
        <v>810</v>
      </c>
      <c r="F736" t="s">
        <v>811</v>
      </c>
      <c r="G736">
        <v>2</v>
      </c>
      <c r="H736">
        <v>735</v>
      </c>
      <c r="I736">
        <v>13</v>
      </c>
      <c r="J736" t="s">
        <v>6951</v>
      </c>
      <c r="K736" t="str">
        <f t="shared" si="34"/>
        <v>INSERT INTO Courses ([CourseID],[Department_ID],[No_of_Credits],[Course_Name]) VALUES(735,13,2,'Clinical Laboratory')</v>
      </c>
      <c r="N736" t="str">
        <f t="shared" si="35"/>
        <v>'Clinical Laboratory'</v>
      </c>
    </row>
    <row r="737" spans="1:14" x14ac:dyDescent="0.25">
      <c r="A737" t="s">
        <v>753</v>
      </c>
      <c r="B737" t="s">
        <v>738</v>
      </c>
      <c r="C737" t="str">
        <f t="shared" si="33"/>
        <v>'Chemistry'</v>
      </c>
      <c r="D737" t="s">
        <v>805</v>
      </c>
      <c r="E737">
        <v>4411</v>
      </c>
      <c r="F737" t="s">
        <v>812</v>
      </c>
      <c r="G737">
        <v>3</v>
      </c>
      <c r="H737">
        <v>736</v>
      </c>
      <c r="I737">
        <v>13</v>
      </c>
      <c r="J737" t="s">
        <v>6951</v>
      </c>
      <c r="K737" t="str">
        <f t="shared" si="34"/>
        <v>INSERT INTO Courses ([CourseID],[Department_ID],[No_of_Credits],[Course_Name]) VALUES(736,13,3,'Chemistry and Microbiology of Beer')</v>
      </c>
      <c r="N737" t="str">
        <f t="shared" si="35"/>
        <v>'Chemistry and Microbiology of Beer'</v>
      </c>
    </row>
    <row r="738" spans="1:14" x14ac:dyDescent="0.25">
      <c r="A738" t="s">
        <v>0</v>
      </c>
      <c r="B738" t="s">
        <v>294</v>
      </c>
      <c r="C738" t="str">
        <f t="shared" si="33"/>
        <v>'World Languages'</v>
      </c>
      <c r="D738" t="s">
        <v>813</v>
      </c>
      <c r="E738">
        <v>3110</v>
      </c>
      <c r="F738" t="s">
        <v>814</v>
      </c>
      <c r="G738">
        <v>3</v>
      </c>
      <c r="H738">
        <v>737</v>
      </c>
      <c r="I738">
        <v>101</v>
      </c>
      <c r="J738" t="s">
        <v>6951</v>
      </c>
      <c r="K738" t="str">
        <f t="shared" si="34"/>
        <v>INSERT INTO Courses ([CourseID],[Department_ID],[No_of_Credits],[Course_Name]) VALUES(737,101,3,'Traditional Chinese Literature in Translation')</v>
      </c>
      <c r="N738" t="str">
        <f t="shared" si="35"/>
        <v>'Traditional Chinese Literature in Translation'</v>
      </c>
    </row>
    <row r="739" spans="1:14" x14ac:dyDescent="0.25">
      <c r="A739" t="s">
        <v>0</v>
      </c>
      <c r="B739" t="s">
        <v>294</v>
      </c>
      <c r="C739" t="str">
        <f t="shared" si="33"/>
        <v>'World Languages'</v>
      </c>
      <c r="D739" t="s">
        <v>813</v>
      </c>
      <c r="E739">
        <v>3124</v>
      </c>
      <c r="F739" t="s">
        <v>815</v>
      </c>
      <c r="G739">
        <v>3</v>
      </c>
      <c r="H739">
        <v>738</v>
      </c>
      <c r="I739">
        <v>101</v>
      </c>
      <c r="J739" t="s">
        <v>6951</v>
      </c>
      <c r="K739" t="str">
        <f t="shared" si="34"/>
        <v>INSERT INTO Courses ([CourseID],[Department_ID],[No_of_Credits],[Course_Name]) VALUES(738,101,3,'Modern Chinese Literature in Translation')</v>
      </c>
      <c r="N739" t="str">
        <f t="shared" si="35"/>
        <v>'Modern Chinese Literature in Translation'</v>
      </c>
    </row>
    <row r="740" spans="1:14" x14ac:dyDescent="0.25">
      <c r="A740" t="s">
        <v>0</v>
      </c>
      <c r="B740" t="s">
        <v>294</v>
      </c>
      <c r="C740" t="str">
        <f t="shared" si="33"/>
        <v>'World Languages'</v>
      </c>
      <c r="D740" t="s">
        <v>813</v>
      </c>
      <c r="E740">
        <v>3500</v>
      </c>
      <c r="F740" t="s">
        <v>816</v>
      </c>
      <c r="G740">
        <v>3</v>
      </c>
      <c r="H740">
        <v>739</v>
      </c>
      <c r="I740">
        <v>101</v>
      </c>
      <c r="J740" t="s">
        <v>6951</v>
      </c>
      <c r="K740" t="str">
        <f t="shared" si="34"/>
        <v>INSERT INTO Courses ([CourseID],[Department_ID],[No_of_Credits],[Course_Name]) VALUES(739,101,3,'Introduction to Chinese Culture')</v>
      </c>
      <c r="N740" t="str">
        <f t="shared" si="35"/>
        <v>'Introduction to Chinese Culture'</v>
      </c>
    </row>
    <row r="741" spans="1:14" x14ac:dyDescent="0.25">
      <c r="A741" t="s">
        <v>0</v>
      </c>
      <c r="B741" t="s">
        <v>294</v>
      </c>
      <c r="C741" t="str">
        <f t="shared" si="33"/>
        <v>'World Languages'</v>
      </c>
      <c r="D741" t="s">
        <v>813</v>
      </c>
      <c r="E741">
        <v>3512</v>
      </c>
      <c r="F741" t="s">
        <v>817</v>
      </c>
      <c r="G741">
        <v>3</v>
      </c>
      <c r="H741">
        <v>740</v>
      </c>
      <c r="I741">
        <v>101</v>
      </c>
      <c r="J741" t="s">
        <v>6951</v>
      </c>
      <c r="K741" t="str">
        <f t="shared" si="34"/>
        <v>INSERT INTO Courses ([CourseID],[Department_ID],[No_of_Credits],[Course_Name]) VALUES(740,101,3,'Contemporary Chinese Language and Society')</v>
      </c>
      <c r="N741" t="str">
        <f t="shared" si="35"/>
        <v>'Contemporary Chinese Language and Society'</v>
      </c>
    </row>
    <row r="742" spans="1:14" x14ac:dyDescent="0.25">
      <c r="A742" t="s">
        <v>0</v>
      </c>
      <c r="B742" t="s">
        <v>294</v>
      </c>
      <c r="C742" t="str">
        <f t="shared" si="33"/>
        <v>'World Languages'</v>
      </c>
      <c r="D742" t="s">
        <v>813</v>
      </c>
      <c r="E742">
        <v>3520</v>
      </c>
      <c r="F742" t="s">
        <v>818</v>
      </c>
      <c r="G742">
        <v>3</v>
      </c>
      <c r="H742">
        <v>741</v>
      </c>
      <c r="I742">
        <v>101</v>
      </c>
      <c r="J742" t="s">
        <v>6951</v>
      </c>
      <c r="K742" t="str">
        <f t="shared" si="34"/>
        <v>INSERT INTO Courses ([CourseID],[Department_ID],[No_of_Credits],[Course_Name]) VALUES(741,101,3,'Chinese Film')</v>
      </c>
      <c r="N742" t="str">
        <f t="shared" si="35"/>
        <v>'Chinese Film'</v>
      </c>
    </row>
    <row r="743" spans="1:14" x14ac:dyDescent="0.25">
      <c r="A743" t="s">
        <v>492</v>
      </c>
      <c r="B743" t="s">
        <v>649</v>
      </c>
      <c r="C743" t="str">
        <f t="shared" si="33"/>
        <v>'Information Technology'</v>
      </c>
      <c r="D743" t="s">
        <v>819</v>
      </c>
      <c r="E743">
        <v>3201</v>
      </c>
      <c r="F743" t="s">
        <v>820</v>
      </c>
      <c r="G743">
        <v>3</v>
      </c>
      <c r="H743">
        <v>742</v>
      </c>
      <c r="I743">
        <v>53</v>
      </c>
      <c r="J743" t="s">
        <v>6951</v>
      </c>
      <c r="K743" t="str">
        <f t="shared" si="34"/>
        <v>INSERT INTO Courses ([CourseID],[Department_ID],[No_of_Credits],[Course_Name]) VALUES(742,53,3,'Laws and Legal Aspects of IT')</v>
      </c>
      <c r="N743" t="str">
        <f t="shared" si="35"/>
        <v>'Laws and Legal Aspects of IT'</v>
      </c>
    </row>
    <row r="744" spans="1:14" x14ac:dyDescent="0.25">
      <c r="A744" t="s">
        <v>617</v>
      </c>
      <c r="B744" t="s">
        <v>618</v>
      </c>
      <c r="C744" t="str">
        <f t="shared" si="33"/>
        <v>'Computer Science and Engineering'</v>
      </c>
      <c r="D744" t="s">
        <v>819</v>
      </c>
      <c r="E744">
        <v>3213</v>
      </c>
      <c r="F744" t="s">
        <v>821</v>
      </c>
      <c r="G744">
        <v>3</v>
      </c>
      <c r="H744">
        <v>743</v>
      </c>
      <c r="I744">
        <v>22</v>
      </c>
      <c r="J744" t="s">
        <v>6951</v>
      </c>
      <c r="K744" t="str">
        <f t="shared" si="34"/>
        <v>INSERT INTO Courses ([CourseID],[Department_ID],[No_of_Credits],[Course_Name]) VALUES(743,22,3,'Foundations of Cybersecurity')</v>
      </c>
      <c r="N744" t="str">
        <f t="shared" si="35"/>
        <v>'Foundations of Cybersecurity'</v>
      </c>
    </row>
    <row r="745" spans="1:14" x14ac:dyDescent="0.25">
      <c r="A745" t="s">
        <v>492</v>
      </c>
      <c r="B745" t="s">
        <v>649</v>
      </c>
      <c r="C745" t="str">
        <f t="shared" si="33"/>
        <v>'Information Technology'</v>
      </c>
      <c r="D745" t="s">
        <v>819</v>
      </c>
      <c r="E745">
        <v>3303</v>
      </c>
      <c r="F745" t="s">
        <v>822</v>
      </c>
      <c r="G745">
        <v>3</v>
      </c>
      <c r="H745">
        <v>744</v>
      </c>
      <c r="I745">
        <v>53</v>
      </c>
      <c r="J745" t="s">
        <v>6951</v>
      </c>
      <c r="K745" t="str">
        <f t="shared" si="34"/>
        <v>INSERT INTO Courses ([CourseID],[Department_ID],[No_of_Credits],[Course_Name]) VALUES(744,53,3,'Unified Modeling Language')</v>
      </c>
      <c r="N745" t="str">
        <f t="shared" si="35"/>
        <v>'Unified Modeling Language'</v>
      </c>
    </row>
    <row r="746" spans="1:14" x14ac:dyDescent="0.25">
      <c r="A746" t="s">
        <v>0</v>
      </c>
      <c r="B746" t="s">
        <v>823</v>
      </c>
      <c r="C746" t="str">
        <f t="shared" si="33"/>
        <v>'School of Information'</v>
      </c>
      <c r="D746" t="s">
        <v>819</v>
      </c>
      <c r="E746">
        <v>3360</v>
      </c>
      <c r="F746" t="s">
        <v>824</v>
      </c>
      <c r="G746">
        <v>3</v>
      </c>
      <c r="H746">
        <v>745</v>
      </c>
      <c r="I746">
        <v>86</v>
      </c>
      <c r="J746" t="s">
        <v>6951</v>
      </c>
      <c r="K746" t="str">
        <f t="shared" si="34"/>
        <v>INSERT INTO Courses ([CourseID],[Department_ID],[No_of_Credits],[Course_Name]) VALUES(745,86,3,'Principles of Information Security')</v>
      </c>
      <c r="N746" t="str">
        <f t="shared" si="35"/>
        <v>'Principles of Information Security'</v>
      </c>
    </row>
    <row r="747" spans="1:14" x14ac:dyDescent="0.25">
      <c r="A747" t="s">
        <v>0</v>
      </c>
      <c r="B747" t="s">
        <v>823</v>
      </c>
      <c r="C747" t="str">
        <f t="shared" si="33"/>
        <v>'School of Information'</v>
      </c>
      <c r="D747" t="s">
        <v>819</v>
      </c>
      <c r="E747">
        <v>3362</v>
      </c>
      <c r="F747" t="s">
        <v>825</v>
      </c>
      <c r="G747">
        <v>3</v>
      </c>
      <c r="H747">
        <v>746</v>
      </c>
      <c r="I747">
        <v>86</v>
      </c>
      <c r="J747" t="s">
        <v>6951</v>
      </c>
      <c r="K747" t="str">
        <f t="shared" si="34"/>
        <v>INSERT INTO Courses ([CourseID],[Department_ID],[No_of_Credits],[Course_Name]) VALUES(746,86,3,'Cryptography and Information Security')</v>
      </c>
      <c r="N747" t="str">
        <f t="shared" si="35"/>
        <v>'Cryptography and Information Security'</v>
      </c>
    </row>
    <row r="748" spans="1:14" x14ac:dyDescent="0.25">
      <c r="A748" t="s">
        <v>617</v>
      </c>
      <c r="B748" t="s">
        <v>618</v>
      </c>
      <c r="C748" t="str">
        <f t="shared" si="33"/>
        <v>'Computer Science and Engineering'</v>
      </c>
      <c r="D748" t="s">
        <v>819</v>
      </c>
      <c r="E748">
        <v>3363</v>
      </c>
      <c r="F748" t="s">
        <v>826</v>
      </c>
      <c r="G748">
        <v>3</v>
      </c>
      <c r="H748">
        <v>747</v>
      </c>
      <c r="I748">
        <v>22</v>
      </c>
      <c r="J748" t="s">
        <v>6951</v>
      </c>
      <c r="K748" t="str">
        <f t="shared" si="34"/>
        <v>INSERT INTO Courses ([CourseID],[Department_ID],[No_of_Credits],[Course_Name]) VALUES(747,22,3,'Information Technology Systems Security')</v>
      </c>
      <c r="N748" t="str">
        <f t="shared" si="35"/>
        <v>'Information Technology Systems Security'</v>
      </c>
    </row>
    <row r="749" spans="1:14" x14ac:dyDescent="0.25">
      <c r="A749" t="s">
        <v>0</v>
      </c>
      <c r="B749" t="s">
        <v>823</v>
      </c>
      <c r="C749" t="str">
        <f t="shared" si="33"/>
        <v>'School of Information'</v>
      </c>
      <c r="D749" t="s">
        <v>819</v>
      </c>
      <c r="E749">
        <v>3367</v>
      </c>
      <c r="F749" t="s">
        <v>827</v>
      </c>
      <c r="G749">
        <v>3</v>
      </c>
      <c r="H749">
        <v>748</v>
      </c>
      <c r="I749">
        <v>86</v>
      </c>
      <c r="J749" t="s">
        <v>6951</v>
      </c>
      <c r="K749" t="str">
        <f t="shared" si="34"/>
        <v>INSERT INTO Courses ([CourseID],[Department_ID],[No_of_Credits],[Course_Name]) VALUES(748,86,3,'Architecting Operating System Security')</v>
      </c>
      <c r="N749" t="str">
        <f t="shared" si="35"/>
        <v>'Architecting Operating System Security'</v>
      </c>
    </row>
    <row r="750" spans="1:14" x14ac:dyDescent="0.25">
      <c r="A750" t="s">
        <v>617</v>
      </c>
      <c r="B750" t="s">
        <v>618</v>
      </c>
      <c r="C750" t="str">
        <f t="shared" si="33"/>
        <v>'Computer Science and Engineering'</v>
      </c>
      <c r="D750" t="s">
        <v>819</v>
      </c>
      <c r="E750">
        <v>3433</v>
      </c>
      <c r="F750" t="s">
        <v>828</v>
      </c>
      <c r="G750">
        <v>3</v>
      </c>
      <c r="H750">
        <v>749</v>
      </c>
      <c r="I750">
        <v>22</v>
      </c>
      <c r="J750" t="s">
        <v>6951</v>
      </c>
      <c r="K750" t="str">
        <f t="shared" si="34"/>
        <v>INSERT INTO Courses ([CourseID],[Department_ID],[No_of_Credits],[Course_Name]) VALUES(749,22,3,'System Integration and Architecture for IT')</v>
      </c>
      <c r="N750" t="str">
        <f t="shared" si="35"/>
        <v>'System Integration and Architecture for IT'</v>
      </c>
    </row>
    <row r="751" spans="1:14" x14ac:dyDescent="0.25">
      <c r="A751" t="s">
        <v>492</v>
      </c>
      <c r="B751" t="s">
        <v>649</v>
      </c>
      <c r="C751" t="str">
        <f t="shared" si="33"/>
        <v>'Information Technology'</v>
      </c>
      <c r="D751" t="s">
        <v>819</v>
      </c>
      <c r="E751">
        <v>3615</v>
      </c>
      <c r="F751" t="s">
        <v>829</v>
      </c>
      <c r="G751">
        <v>3</v>
      </c>
      <c r="H751">
        <v>750</v>
      </c>
      <c r="I751">
        <v>53</v>
      </c>
      <c r="J751" t="s">
        <v>6951</v>
      </c>
      <c r="K751" t="str">
        <f t="shared" si="34"/>
        <v>INSERT INTO Courses ([CourseID],[Department_ID],[No_of_Credits],[Course_Name]) VALUES(750,53,3,'Secure Software Development')</v>
      </c>
      <c r="N751" t="str">
        <f t="shared" si="35"/>
        <v>'Secure Software Development'</v>
      </c>
    </row>
    <row r="752" spans="1:14" x14ac:dyDescent="0.25">
      <c r="A752" t="s">
        <v>617</v>
      </c>
      <c r="B752" t="s">
        <v>618</v>
      </c>
      <c r="C752" t="str">
        <f t="shared" si="33"/>
        <v>'Computer Science and Engineering'</v>
      </c>
      <c r="D752" t="s">
        <v>819</v>
      </c>
      <c r="E752">
        <v>3932</v>
      </c>
      <c r="F752" t="s">
        <v>830</v>
      </c>
      <c r="G752">
        <v>3</v>
      </c>
      <c r="H752">
        <v>751</v>
      </c>
      <c r="I752">
        <v>22</v>
      </c>
      <c r="J752" t="s">
        <v>6951</v>
      </c>
      <c r="K752" t="str">
        <f t="shared" si="34"/>
        <v>INSERT INTO Courses ([CourseID],[Department_ID],[No_of_Credits],[Course_Name]) VALUES(751,22,3,'Special Topics for Information Technology')</v>
      </c>
      <c r="N752" t="str">
        <f t="shared" si="35"/>
        <v>'Special Topics for Information Technology'</v>
      </c>
    </row>
    <row r="753" spans="1:14" x14ac:dyDescent="0.25">
      <c r="A753" t="s">
        <v>617</v>
      </c>
      <c r="B753" t="s">
        <v>618</v>
      </c>
      <c r="C753" t="str">
        <f t="shared" si="33"/>
        <v>'Computer Science and Engineering'</v>
      </c>
      <c r="D753" t="s">
        <v>819</v>
      </c>
      <c r="E753">
        <v>4083</v>
      </c>
      <c r="F753" t="s">
        <v>831</v>
      </c>
      <c r="G753">
        <v>3</v>
      </c>
      <c r="H753">
        <v>752</v>
      </c>
      <c r="I753">
        <v>22</v>
      </c>
      <c r="J753" t="s">
        <v>6951</v>
      </c>
      <c r="K753" t="str">
        <f t="shared" si="34"/>
        <v>INSERT INTO Courses ([CourseID],[Department_ID],[No_of_Credits],[Course_Name]) VALUES(752,22,3,'Cloud Computing for IT')</v>
      </c>
      <c r="N753" t="str">
        <f t="shared" si="35"/>
        <v>'Cloud Computing for IT'</v>
      </c>
    </row>
    <row r="754" spans="1:14" x14ac:dyDescent="0.25">
      <c r="A754" t="s">
        <v>617</v>
      </c>
      <c r="B754" t="s">
        <v>618</v>
      </c>
      <c r="C754" t="str">
        <f t="shared" si="33"/>
        <v>'Computer Science and Engineering'</v>
      </c>
      <c r="D754" t="s">
        <v>819</v>
      </c>
      <c r="E754">
        <v>4200</v>
      </c>
      <c r="F754" t="s">
        <v>832</v>
      </c>
      <c r="G754">
        <v>3</v>
      </c>
      <c r="H754">
        <v>753</v>
      </c>
      <c r="I754">
        <v>22</v>
      </c>
      <c r="J754" t="s">
        <v>6951</v>
      </c>
      <c r="K754" t="str">
        <f t="shared" si="34"/>
        <v>INSERT INTO Courses ([CourseID],[Department_ID],[No_of_Credits],[Course_Name]) VALUES(753,22,3,'Penetration Testing for IT')</v>
      </c>
      <c r="N754" t="str">
        <f t="shared" si="35"/>
        <v>'Penetration Testing for IT'</v>
      </c>
    </row>
    <row r="755" spans="1:14" x14ac:dyDescent="0.25">
      <c r="A755" t="s">
        <v>492</v>
      </c>
      <c r="B755" t="s">
        <v>649</v>
      </c>
      <c r="C755" t="str">
        <f t="shared" si="33"/>
        <v>'Information Technology'</v>
      </c>
      <c r="D755" t="s">
        <v>819</v>
      </c>
      <c r="E755">
        <v>4203</v>
      </c>
      <c r="F755" t="s">
        <v>833</v>
      </c>
      <c r="G755">
        <v>3</v>
      </c>
      <c r="H755">
        <v>754</v>
      </c>
      <c r="I755">
        <v>53</v>
      </c>
      <c r="J755" t="s">
        <v>6951</v>
      </c>
      <c r="K755" t="str">
        <f t="shared" si="34"/>
        <v>INSERT INTO Courses ([CourseID],[Department_ID],[No_of_Credits],[Course_Name]) VALUES(754,53,3,'Cyber Forensics and Investigations')</v>
      </c>
      <c r="N755" t="str">
        <f t="shared" si="35"/>
        <v>'Cyber Forensics and Investigations'</v>
      </c>
    </row>
    <row r="756" spans="1:14" x14ac:dyDescent="0.25">
      <c r="A756" t="s">
        <v>492</v>
      </c>
      <c r="B756" t="s">
        <v>649</v>
      </c>
      <c r="C756" t="str">
        <f t="shared" si="33"/>
        <v>'Information Technology'</v>
      </c>
      <c r="D756" t="s">
        <v>819</v>
      </c>
      <c r="E756">
        <v>4204</v>
      </c>
      <c r="F756" t="s">
        <v>834</v>
      </c>
      <c r="G756">
        <v>3</v>
      </c>
      <c r="H756">
        <v>755</v>
      </c>
      <c r="I756">
        <v>53</v>
      </c>
      <c r="J756" t="s">
        <v>6951</v>
      </c>
      <c r="K756" t="str">
        <f t="shared" si="34"/>
        <v>INSERT INTO Courses ([CourseID],[Department_ID],[No_of_Credits],[Course_Name]) VALUES(755,53,3,'Ethical Hacking')</v>
      </c>
      <c r="N756" t="str">
        <f t="shared" si="35"/>
        <v>'Ethical Hacking'</v>
      </c>
    </row>
    <row r="757" spans="1:14" x14ac:dyDescent="0.25">
      <c r="A757" t="s">
        <v>492</v>
      </c>
      <c r="B757" t="s">
        <v>649</v>
      </c>
      <c r="C757" t="str">
        <f t="shared" si="33"/>
        <v>'Information Technology'</v>
      </c>
      <c r="D757" t="s">
        <v>819</v>
      </c>
      <c r="E757">
        <v>4216</v>
      </c>
      <c r="F757" t="s">
        <v>835</v>
      </c>
      <c r="G757">
        <v>3</v>
      </c>
      <c r="H757">
        <v>756</v>
      </c>
      <c r="I757">
        <v>53</v>
      </c>
      <c r="J757" t="s">
        <v>6951</v>
      </c>
      <c r="K757" t="str">
        <f t="shared" si="34"/>
        <v>INSERT INTO Courses ([CourseID],[Department_ID],[No_of_Credits],[Course_Name]) VALUES(756,53,3,'Aggressive Hacking - What Hackers Do')</v>
      </c>
      <c r="N757" t="str">
        <f t="shared" si="35"/>
        <v>'Aggressive Hacking - What Hackers Do'</v>
      </c>
    </row>
    <row r="758" spans="1:14" x14ac:dyDescent="0.25">
      <c r="A758" t="s">
        <v>617</v>
      </c>
      <c r="B758" t="s">
        <v>618</v>
      </c>
      <c r="C758" t="str">
        <f t="shared" si="33"/>
        <v>'Computer Science and Engineering'</v>
      </c>
      <c r="D758" t="s">
        <v>819</v>
      </c>
      <c r="E758">
        <v>4250</v>
      </c>
      <c r="F758" t="s">
        <v>836</v>
      </c>
      <c r="G758">
        <v>3</v>
      </c>
      <c r="H758">
        <v>757</v>
      </c>
      <c r="I758">
        <v>22</v>
      </c>
      <c r="J758" t="s">
        <v>6951</v>
      </c>
      <c r="K758" t="str">
        <f t="shared" si="34"/>
        <v>INSERT INTO Courses ([CourseID],[Department_ID],[No_of_Credits],[Course_Name]) VALUES(757,22,3,'Ethical Issues and Professional Conduct')</v>
      </c>
      <c r="N758" t="str">
        <f t="shared" si="35"/>
        <v>'Ethical Issues and Professional Conduct'</v>
      </c>
    </row>
    <row r="759" spans="1:14" x14ac:dyDescent="0.25">
      <c r="A759" t="s">
        <v>617</v>
      </c>
      <c r="B759" t="s">
        <v>618</v>
      </c>
      <c r="C759" t="str">
        <f t="shared" si="33"/>
        <v>'Computer Science and Engineering'</v>
      </c>
      <c r="D759" t="s">
        <v>819</v>
      </c>
      <c r="E759">
        <v>4253</v>
      </c>
      <c r="F759" t="s">
        <v>837</v>
      </c>
      <c r="G759">
        <v>3</v>
      </c>
      <c r="H759">
        <v>758</v>
      </c>
      <c r="I759">
        <v>22</v>
      </c>
      <c r="J759" t="s">
        <v>6951</v>
      </c>
      <c r="K759" t="str">
        <f t="shared" si="34"/>
        <v>INSERT INTO Courses ([CourseID],[Department_ID],[No_of_Credits],[Course_Name]) VALUES(758,22,3,'Ethics for Information Technology')</v>
      </c>
      <c r="N759" t="str">
        <f t="shared" si="35"/>
        <v>'Ethics for Information Technology'</v>
      </c>
    </row>
    <row r="760" spans="1:14" x14ac:dyDescent="0.25">
      <c r="A760" t="s">
        <v>492</v>
      </c>
      <c r="B760" t="s">
        <v>649</v>
      </c>
      <c r="C760" t="str">
        <f t="shared" si="33"/>
        <v>'Information Technology'</v>
      </c>
      <c r="D760" t="s">
        <v>819</v>
      </c>
      <c r="E760">
        <v>4342</v>
      </c>
      <c r="F760" t="s">
        <v>838</v>
      </c>
      <c r="G760">
        <v>3</v>
      </c>
      <c r="H760">
        <v>759</v>
      </c>
      <c r="I760">
        <v>53</v>
      </c>
      <c r="J760" t="s">
        <v>6951</v>
      </c>
      <c r="K760" t="str">
        <f t="shared" si="34"/>
        <v>INSERT INTO Courses ([CourseID],[Department_ID],[No_of_Credits],[Course_Name]) VALUES(759,53,3,'NoSQL Databases')</v>
      </c>
      <c r="N760" t="str">
        <f t="shared" si="35"/>
        <v>'NoSQL Databases'</v>
      </c>
    </row>
    <row r="761" spans="1:14" x14ac:dyDescent="0.25">
      <c r="A761" t="s">
        <v>492</v>
      </c>
      <c r="B761" t="s">
        <v>649</v>
      </c>
      <c r="C761" t="str">
        <f t="shared" si="33"/>
        <v>'Information Technology'</v>
      </c>
      <c r="D761" t="s">
        <v>819</v>
      </c>
      <c r="E761">
        <v>4344</v>
      </c>
      <c r="F761" t="s">
        <v>839</v>
      </c>
      <c r="G761">
        <v>3</v>
      </c>
      <c r="H761">
        <v>760</v>
      </c>
      <c r="I761">
        <v>53</v>
      </c>
      <c r="J761" t="s">
        <v>6951</v>
      </c>
      <c r="K761" t="str">
        <f t="shared" si="34"/>
        <v>INSERT INTO Courses ([CourseID],[Department_ID],[No_of_Credits],[Course_Name]) VALUES(760,53,3,'Big Data Architecture with Hadoop')</v>
      </c>
      <c r="N761" t="str">
        <f t="shared" si="35"/>
        <v>'Big Data Architecture with Hadoop'</v>
      </c>
    </row>
    <row r="762" spans="1:14" x14ac:dyDescent="0.25">
      <c r="A762" t="s">
        <v>617</v>
      </c>
      <c r="B762" t="s">
        <v>618</v>
      </c>
      <c r="C762" t="str">
        <f t="shared" si="33"/>
        <v>'Computer Science and Engineering'</v>
      </c>
      <c r="D762" t="s">
        <v>819</v>
      </c>
      <c r="E762">
        <v>4361</v>
      </c>
      <c r="F762" t="s">
        <v>840</v>
      </c>
      <c r="G762">
        <v>3</v>
      </c>
      <c r="H762">
        <v>761</v>
      </c>
      <c r="I762">
        <v>22</v>
      </c>
      <c r="J762" t="s">
        <v>6951</v>
      </c>
      <c r="K762" t="str">
        <f t="shared" si="34"/>
        <v>INSERT INTO Courses ([CourseID],[Department_ID],[No_of_Credits],[Course_Name]) VALUES(761,22,3,'Information Assurance and Security Management for IT')</v>
      </c>
      <c r="N762" t="str">
        <f t="shared" si="35"/>
        <v>'Information Assurance and Security Management for IT'</v>
      </c>
    </row>
    <row r="763" spans="1:14" x14ac:dyDescent="0.25">
      <c r="A763" t="s">
        <v>617</v>
      </c>
      <c r="B763" t="s">
        <v>618</v>
      </c>
      <c r="C763" t="str">
        <f t="shared" si="33"/>
        <v>'Computer Science and Engineering'</v>
      </c>
      <c r="D763" t="s">
        <v>819</v>
      </c>
      <c r="E763">
        <v>4364</v>
      </c>
      <c r="F763" t="s">
        <v>841</v>
      </c>
      <c r="G763">
        <v>3</v>
      </c>
      <c r="H763">
        <v>762</v>
      </c>
      <c r="I763">
        <v>22</v>
      </c>
      <c r="J763" t="s">
        <v>6951</v>
      </c>
      <c r="K763" t="str">
        <f t="shared" si="34"/>
        <v>INSERT INTO Courses ([CourseID],[Department_ID],[No_of_Credits],[Course_Name]) VALUES(762,22,3,'Cryptology and Information Security')</v>
      </c>
      <c r="N763" t="str">
        <f t="shared" si="35"/>
        <v>'Cryptology and Information Security'</v>
      </c>
    </row>
    <row r="764" spans="1:14" x14ac:dyDescent="0.25">
      <c r="A764" t="s">
        <v>617</v>
      </c>
      <c r="B764" t="s">
        <v>618</v>
      </c>
      <c r="C764" t="str">
        <f t="shared" si="33"/>
        <v>'Computer Science and Engineering'</v>
      </c>
      <c r="D764" t="s">
        <v>819</v>
      </c>
      <c r="E764">
        <v>4365</v>
      </c>
      <c r="F764" t="s">
        <v>842</v>
      </c>
      <c r="G764">
        <v>3</v>
      </c>
      <c r="H764">
        <v>763</v>
      </c>
      <c r="I764">
        <v>22</v>
      </c>
      <c r="J764" t="s">
        <v>6951</v>
      </c>
      <c r="K764" t="str">
        <f t="shared" si="34"/>
        <v>INSERT INTO Courses ([CourseID],[Department_ID],[No_of_Credits],[Course_Name]) VALUES(763,22,3,'Computer Security Policies and Disaster Preparedness')</v>
      </c>
      <c r="N764" t="str">
        <f t="shared" si="35"/>
        <v>'Computer Security Policies and Disaster Preparedness'</v>
      </c>
    </row>
    <row r="765" spans="1:14" x14ac:dyDescent="0.25">
      <c r="A765" t="s">
        <v>492</v>
      </c>
      <c r="B765" t="s">
        <v>649</v>
      </c>
      <c r="C765" t="str">
        <f t="shared" si="33"/>
        <v>'Information Technology'</v>
      </c>
      <c r="D765" t="s">
        <v>819</v>
      </c>
      <c r="E765">
        <v>4368</v>
      </c>
      <c r="F765" t="s">
        <v>843</v>
      </c>
      <c r="G765">
        <v>3</v>
      </c>
      <c r="H765">
        <v>764</v>
      </c>
      <c r="I765">
        <v>53</v>
      </c>
      <c r="J765" t="s">
        <v>6951</v>
      </c>
      <c r="K765" t="str">
        <f t="shared" si="34"/>
        <v>INSERT INTO Courses ([CourseID],[Department_ID],[No_of_Credits],[Course_Name]) VALUES(764,53,3,'Database Security and Audits')</v>
      </c>
      <c r="N765" t="str">
        <f t="shared" si="35"/>
        <v>'Database Security and Audits'</v>
      </c>
    </row>
    <row r="766" spans="1:14" x14ac:dyDescent="0.25">
      <c r="A766" t="s">
        <v>492</v>
      </c>
      <c r="B766" t="s">
        <v>649</v>
      </c>
      <c r="C766" t="str">
        <f t="shared" si="33"/>
        <v>'Information Technology'</v>
      </c>
      <c r="D766" t="s">
        <v>819</v>
      </c>
      <c r="E766">
        <v>4369</v>
      </c>
      <c r="F766" t="s">
        <v>844</v>
      </c>
      <c r="G766">
        <v>3</v>
      </c>
      <c r="H766">
        <v>765</v>
      </c>
      <c r="I766">
        <v>53</v>
      </c>
      <c r="J766" t="s">
        <v>6951</v>
      </c>
      <c r="K766" t="str">
        <f t="shared" si="34"/>
        <v>INSERT INTO Courses ([CourseID],[Department_ID],[No_of_Credits],[Course_Name]) VALUES(765,53,3,'Web Application Security')</v>
      </c>
      <c r="N766" t="str">
        <f t="shared" si="35"/>
        <v>'Web Application Security'</v>
      </c>
    </row>
    <row r="767" spans="1:14" x14ac:dyDescent="0.25">
      <c r="A767" t="s">
        <v>492</v>
      </c>
      <c r="B767" t="s">
        <v>649</v>
      </c>
      <c r="C767" t="str">
        <f t="shared" si="33"/>
        <v>'Information Technology'</v>
      </c>
      <c r="D767" t="s">
        <v>819</v>
      </c>
      <c r="E767">
        <v>4387</v>
      </c>
      <c r="F767" t="s">
        <v>845</v>
      </c>
      <c r="G767">
        <v>3</v>
      </c>
      <c r="H767">
        <v>766</v>
      </c>
      <c r="I767">
        <v>53</v>
      </c>
      <c r="J767" t="s">
        <v>6951</v>
      </c>
      <c r="K767" t="str">
        <f t="shared" si="34"/>
        <v>INSERT INTO Courses ([CourseID],[Department_ID],[No_of_Credits],[Course_Name]) VALUES(766,53,3,'Mobile and Wireless Security')</v>
      </c>
      <c r="N767" t="str">
        <f t="shared" si="35"/>
        <v>'Mobile and Wireless Security'</v>
      </c>
    </row>
    <row r="768" spans="1:14" x14ac:dyDescent="0.25">
      <c r="A768" t="s">
        <v>617</v>
      </c>
      <c r="B768" t="s">
        <v>618</v>
      </c>
      <c r="C768" t="str">
        <f t="shared" si="33"/>
        <v>'Computer Science and Engineering'</v>
      </c>
      <c r="D768" t="s">
        <v>819</v>
      </c>
      <c r="E768">
        <v>4412</v>
      </c>
      <c r="F768" t="s">
        <v>846</v>
      </c>
      <c r="G768">
        <v>3</v>
      </c>
      <c r="H768">
        <v>767</v>
      </c>
      <c r="I768">
        <v>22</v>
      </c>
      <c r="J768" t="s">
        <v>6951</v>
      </c>
      <c r="K768" t="str">
        <f t="shared" si="34"/>
        <v>INSERT INTO Courses ([CourseID],[Department_ID],[No_of_Credits],[Course_Name]) VALUES(767,22,3,'Resource Management for IT')</v>
      </c>
      <c r="N768" t="str">
        <f t="shared" si="35"/>
        <v>'Resource Management for IT'</v>
      </c>
    </row>
    <row r="769" spans="1:14" x14ac:dyDescent="0.25">
      <c r="A769" t="s">
        <v>0</v>
      </c>
      <c r="B769" t="s">
        <v>823</v>
      </c>
      <c r="C769" t="str">
        <f t="shared" si="33"/>
        <v>'School of Information'</v>
      </c>
      <c r="D769" t="s">
        <v>819</v>
      </c>
      <c r="E769">
        <v>4510</v>
      </c>
      <c r="F769" t="s">
        <v>847</v>
      </c>
      <c r="G769">
        <v>3</v>
      </c>
      <c r="H769">
        <v>768</v>
      </c>
      <c r="I769">
        <v>86</v>
      </c>
      <c r="J769" t="s">
        <v>6951</v>
      </c>
      <c r="K769" t="str">
        <f t="shared" si="34"/>
        <v>INSERT INTO Courses ([CourseID],[Department_ID],[No_of_Credits],[Course_Name]) VALUES(768,86,3,'IT Project Management')</v>
      </c>
      <c r="N769" t="str">
        <f t="shared" si="35"/>
        <v>'IT Project Management'</v>
      </c>
    </row>
    <row r="770" spans="1:14" x14ac:dyDescent="0.25">
      <c r="A770" t="s">
        <v>492</v>
      </c>
      <c r="B770" t="s">
        <v>649</v>
      </c>
      <c r="C770" t="str">
        <f t="shared" si="33"/>
        <v>'Information Technology'</v>
      </c>
      <c r="D770" t="s">
        <v>819</v>
      </c>
      <c r="E770">
        <v>4512</v>
      </c>
      <c r="F770" t="s">
        <v>848</v>
      </c>
      <c r="G770">
        <v>3</v>
      </c>
      <c r="H770">
        <v>769</v>
      </c>
      <c r="I770">
        <v>53</v>
      </c>
      <c r="J770" t="s">
        <v>6951</v>
      </c>
      <c r="K770" t="str">
        <f t="shared" si="34"/>
        <v>INSERT INTO Courses ([CourseID],[Department_ID],[No_of_Credits],[Course_Name]) VALUES(769,53,3,'Agile Risk Management')</v>
      </c>
      <c r="N770" t="str">
        <f t="shared" si="35"/>
        <v>'Agile Risk Management'</v>
      </c>
    </row>
    <row r="771" spans="1:14" x14ac:dyDescent="0.25">
      <c r="A771" t="s">
        <v>492</v>
      </c>
      <c r="B771" t="s">
        <v>649</v>
      </c>
      <c r="C771" t="str">
        <f t="shared" ref="C771:C834" si="36">_xlfn.CONCAT("'",B771,"'")</f>
        <v>'Information Technology'</v>
      </c>
      <c r="D771" t="s">
        <v>819</v>
      </c>
      <c r="E771">
        <v>4514</v>
      </c>
      <c r="F771" t="s">
        <v>849</v>
      </c>
      <c r="G771">
        <v>3</v>
      </c>
      <c r="H771">
        <v>770</v>
      </c>
      <c r="I771">
        <v>53</v>
      </c>
      <c r="J771" t="s">
        <v>6951</v>
      </c>
      <c r="K771" t="str">
        <f t="shared" ref="K771:K834" si="37">_xlfn.CONCAT(J771,H771,",",I771,",",G771,",",N771,")")</f>
        <v>INSERT INTO Courses ([CourseID],[Department_ID],[No_of_Credits],[Course_Name]) VALUES(770,53,3,'Requirements Led PM/PM Software &amp; Tools')</v>
      </c>
      <c r="N771" t="str">
        <f t="shared" ref="N771:N834" si="38">_xlfn.CONCAT("'",F771,"'")</f>
        <v>'Requirements Led PM/PM Software &amp; Tools'</v>
      </c>
    </row>
    <row r="772" spans="1:14" x14ac:dyDescent="0.25">
      <c r="A772" t="s">
        <v>492</v>
      </c>
      <c r="B772" t="s">
        <v>649</v>
      </c>
      <c r="C772" t="str">
        <f t="shared" si="36"/>
        <v>'Information Technology'</v>
      </c>
      <c r="D772" t="s">
        <v>819</v>
      </c>
      <c r="E772">
        <v>4515</v>
      </c>
      <c r="F772" t="s">
        <v>850</v>
      </c>
      <c r="G772">
        <v>3</v>
      </c>
      <c r="H772">
        <v>771</v>
      </c>
      <c r="I772">
        <v>53</v>
      </c>
      <c r="J772" t="s">
        <v>6951</v>
      </c>
      <c r="K772" t="str">
        <f t="shared" si="37"/>
        <v>INSERT INTO Courses ([CourseID],[Department_ID],[No_of_Credits],[Course_Name]) VALUES(771,53,3,'Managing Global Teams w/ Agile')</v>
      </c>
      <c r="N772" t="str">
        <f t="shared" si="38"/>
        <v>'Managing Global Teams w/ Agile'</v>
      </c>
    </row>
    <row r="773" spans="1:14" x14ac:dyDescent="0.25">
      <c r="A773" t="s">
        <v>492</v>
      </c>
      <c r="B773" t="s">
        <v>649</v>
      </c>
      <c r="C773" t="str">
        <f t="shared" si="36"/>
        <v>'Information Technology'</v>
      </c>
      <c r="D773" t="s">
        <v>819</v>
      </c>
      <c r="E773">
        <v>4518</v>
      </c>
      <c r="F773" t="s">
        <v>851</v>
      </c>
      <c r="G773">
        <v>3</v>
      </c>
      <c r="H773">
        <v>772</v>
      </c>
      <c r="I773">
        <v>53</v>
      </c>
      <c r="J773" t="s">
        <v>6951</v>
      </c>
      <c r="K773" t="str">
        <f t="shared" si="37"/>
        <v>INSERT INTO Courses ([CourseID],[Department_ID],[No_of_Credits],[Course_Name]) VALUES(772,53,3,'Quality &amp; Testing w/ Agile in Project Management')</v>
      </c>
      <c r="N773" t="str">
        <f t="shared" si="38"/>
        <v>'Quality &amp; Testing w/ Agile in Project Management'</v>
      </c>
    </row>
    <row r="774" spans="1:14" x14ac:dyDescent="0.25">
      <c r="A774" t="s">
        <v>492</v>
      </c>
      <c r="B774" t="s">
        <v>649</v>
      </c>
      <c r="C774" t="str">
        <f t="shared" si="36"/>
        <v>'Information Technology'</v>
      </c>
      <c r="D774" t="s">
        <v>819</v>
      </c>
      <c r="E774">
        <v>4524</v>
      </c>
      <c r="F774" t="s">
        <v>852</v>
      </c>
      <c r="G774">
        <v>3</v>
      </c>
      <c r="H774">
        <v>773</v>
      </c>
      <c r="I774">
        <v>53</v>
      </c>
      <c r="J774" t="s">
        <v>6951</v>
      </c>
      <c r="K774" t="str">
        <f t="shared" si="37"/>
        <v>INSERT INTO Courses ([CourseID],[Department_ID],[No_of_Credits],[Course_Name]) VALUES(773,53,3,'IT Project Schedule &amp; Cost Control')</v>
      </c>
      <c r="N774" t="str">
        <f t="shared" si="38"/>
        <v>'IT Project Schedule &amp; Cost Control'</v>
      </c>
    </row>
    <row r="775" spans="1:14" x14ac:dyDescent="0.25">
      <c r="A775" t="s">
        <v>492</v>
      </c>
      <c r="B775" t="s">
        <v>649</v>
      </c>
      <c r="C775" t="str">
        <f t="shared" si="36"/>
        <v>'Information Technology'</v>
      </c>
      <c r="D775" t="s">
        <v>819</v>
      </c>
      <c r="E775">
        <v>4525</v>
      </c>
      <c r="F775" t="s">
        <v>853</v>
      </c>
      <c r="G775">
        <v>3</v>
      </c>
      <c r="H775">
        <v>774</v>
      </c>
      <c r="I775">
        <v>53</v>
      </c>
      <c r="J775" t="s">
        <v>6951</v>
      </c>
      <c r="K775" t="str">
        <f t="shared" si="37"/>
        <v>INSERT INTO Courses ([CourseID],[Department_ID],[No_of_Credits],[Course_Name]) VALUES(774,53,3,'Contract Management &amp; Negotiations')</v>
      </c>
      <c r="N775" t="str">
        <f t="shared" si="38"/>
        <v>'Contract Management &amp; Negotiations'</v>
      </c>
    </row>
    <row r="776" spans="1:14" x14ac:dyDescent="0.25">
      <c r="A776" t="s">
        <v>617</v>
      </c>
      <c r="B776" t="s">
        <v>618</v>
      </c>
      <c r="C776" t="str">
        <f t="shared" si="36"/>
        <v>'Computer Science and Engineering'</v>
      </c>
      <c r="D776" t="s">
        <v>819</v>
      </c>
      <c r="E776">
        <v>4900</v>
      </c>
      <c r="F776" t="s">
        <v>854</v>
      </c>
      <c r="G776">
        <v>3</v>
      </c>
      <c r="H776">
        <v>775</v>
      </c>
      <c r="I776">
        <v>22</v>
      </c>
      <c r="J776" t="s">
        <v>6951</v>
      </c>
      <c r="K776" t="str">
        <f t="shared" si="37"/>
        <v>INSERT INTO Courses ([CourseID],[Department_ID],[No_of_Credits],[Course_Name]) VALUES(775,22,3,'Independent Study in Computer Science')</v>
      </c>
      <c r="N776" t="str">
        <f t="shared" si="38"/>
        <v>'Independent Study in Computer Science'</v>
      </c>
    </row>
    <row r="777" spans="1:14" x14ac:dyDescent="0.25">
      <c r="A777" t="s">
        <v>617</v>
      </c>
      <c r="B777" t="s">
        <v>618</v>
      </c>
      <c r="C777" t="str">
        <f t="shared" si="36"/>
        <v>'Computer Science and Engineering'</v>
      </c>
      <c r="D777" t="s">
        <v>819</v>
      </c>
      <c r="E777">
        <v>4910</v>
      </c>
      <c r="F777" t="s">
        <v>855</v>
      </c>
      <c r="G777">
        <v>3</v>
      </c>
      <c r="H777">
        <v>776</v>
      </c>
      <c r="I777">
        <v>22</v>
      </c>
      <c r="J777" t="s">
        <v>6951</v>
      </c>
      <c r="K777" t="str">
        <f t="shared" si="37"/>
        <v>INSERT INTO Courses ([CourseID],[Department_ID],[No_of_Credits],[Course_Name]) VALUES(776,22,3,'Computer Science and Engineering Project')</v>
      </c>
      <c r="N777" t="str">
        <f t="shared" si="38"/>
        <v>'Computer Science and Engineering Project'</v>
      </c>
    </row>
    <row r="778" spans="1:14" x14ac:dyDescent="0.25">
      <c r="A778" t="s">
        <v>617</v>
      </c>
      <c r="B778" t="s">
        <v>618</v>
      </c>
      <c r="C778" t="str">
        <f t="shared" si="36"/>
        <v>'Computer Science and Engineering'</v>
      </c>
      <c r="D778" t="s">
        <v>819</v>
      </c>
      <c r="E778">
        <v>4915</v>
      </c>
      <c r="F778" t="s">
        <v>856</v>
      </c>
      <c r="G778">
        <v>3</v>
      </c>
      <c r="H778">
        <v>777</v>
      </c>
      <c r="I778">
        <v>22</v>
      </c>
      <c r="J778" t="s">
        <v>6951</v>
      </c>
      <c r="K778" t="str">
        <f t="shared" si="37"/>
        <v>INSERT INTO Courses ([CourseID],[Department_ID],[No_of_Credits],[Course_Name]) VALUES(777,22,3,'Supervised Research in Computer Science')</v>
      </c>
      <c r="N778" t="str">
        <f t="shared" si="38"/>
        <v>'Supervised Research in Computer Science'</v>
      </c>
    </row>
    <row r="779" spans="1:14" x14ac:dyDescent="0.25">
      <c r="A779" t="s">
        <v>492</v>
      </c>
      <c r="B779" t="s">
        <v>649</v>
      </c>
      <c r="C779" t="str">
        <f t="shared" si="36"/>
        <v>'Information Technology'</v>
      </c>
      <c r="D779" t="s">
        <v>819</v>
      </c>
      <c r="E779">
        <v>4916</v>
      </c>
      <c r="F779" t="s">
        <v>857</v>
      </c>
      <c r="G779">
        <v>2</v>
      </c>
      <c r="H779">
        <v>778</v>
      </c>
      <c r="I779">
        <v>53</v>
      </c>
      <c r="J779" t="s">
        <v>6951</v>
      </c>
      <c r="K779" t="str">
        <f t="shared" si="37"/>
        <v>INSERT INTO Courses ([CourseID],[Department_ID],[No_of_Credits],[Course_Name]) VALUES(778,53,2,'Cyber Security and IT Capstone Project')</v>
      </c>
      <c r="N779" t="str">
        <f t="shared" si="38"/>
        <v>'Cyber Security and IT Capstone Project'</v>
      </c>
    </row>
    <row r="780" spans="1:14" x14ac:dyDescent="0.25">
      <c r="A780" t="s">
        <v>617</v>
      </c>
      <c r="B780" t="s">
        <v>618</v>
      </c>
      <c r="C780" t="str">
        <f t="shared" si="36"/>
        <v>'Computer Science and Engineering'</v>
      </c>
      <c r="D780" t="s">
        <v>819</v>
      </c>
      <c r="E780">
        <v>4930</v>
      </c>
      <c r="F780" t="s">
        <v>858</v>
      </c>
      <c r="G780">
        <v>3</v>
      </c>
      <c r="H780">
        <v>779</v>
      </c>
      <c r="I780">
        <v>22</v>
      </c>
      <c r="J780" t="s">
        <v>6951</v>
      </c>
      <c r="K780" t="str">
        <f t="shared" si="37"/>
        <v>INSERT INTO Courses ([CourseID],[Department_ID],[No_of_Credits],[Course_Name]) VALUES(779,22,3,'Special Topics in Computer Science I')</v>
      </c>
      <c r="N780" t="str">
        <f t="shared" si="38"/>
        <v>'Special Topics in Computer Science I'</v>
      </c>
    </row>
    <row r="781" spans="1:14" x14ac:dyDescent="0.25">
      <c r="A781" t="s">
        <v>617</v>
      </c>
      <c r="B781" t="s">
        <v>618</v>
      </c>
      <c r="C781" t="str">
        <f t="shared" si="36"/>
        <v>'Computer Science and Engineering'</v>
      </c>
      <c r="D781" t="s">
        <v>819</v>
      </c>
      <c r="E781">
        <v>4932</v>
      </c>
      <c r="F781" t="s">
        <v>830</v>
      </c>
      <c r="G781">
        <v>3</v>
      </c>
      <c r="H781">
        <v>780</v>
      </c>
      <c r="I781">
        <v>22</v>
      </c>
      <c r="J781" t="s">
        <v>6951</v>
      </c>
      <c r="K781" t="str">
        <f t="shared" si="37"/>
        <v>INSERT INTO Courses ([CourseID],[Department_ID],[No_of_Credits],[Course_Name]) VALUES(780,22,3,'Special Topics for Information Technology')</v>
      </c>
      <c r="N781" t="str">
        <f t="shared" si="38"/>
        <v>'Special Topics for Information Technology'</v>
      </c>
    </row>
    <row r="782" spans="1:14" x14ac:dyDescent="0.25">
      <c r="A782" t="s">
        <v>617</v>
      </c>
      <c r="B782" t="s">
        <v>618</v>
      </c>
      <c r="C782" t="str">
        <f t="shared" si="36"/>
        <v>'Computer Science and Engineering'</v>
      </c>
      <c r="D782" t="s">
        <v>819</v>
      </c>
      <c r="E782">
        <v>4935</v>
      </c>
      <c r="F782" t="s">
        <v>859</v>
      </c>
      <c r="G782">
        <v>3</v>
      </c>
      <c r="H782">
        <v>781</v>
      </c>
      <c r="I782">
        <v>22</v>
      </c>
      <c r="J782" t="s">
        <v>6951</v>
      </c>
      <c r="K782" t="str">
        <f t="shared" si="37"/>
        <v>INSERT INTO Courses ([CourseID],[Department_ID],[No_of_Credits],[Course_Name]) VALUES(781,22,3,'Senior Project in Information Technology')</v>
      </c>
      <c r="N782" t="str">
        <f t="shared" si="38"/>
        <v>'Senior Project in Information Technology'</v>
      </c>
    </row>
    <row r="783" spans="1:14" x14ac:dyDescent="0.25">
      <c r="A783" t="s">
        <v>617</v>
      </c>
      <c r="B783" t="s">
        <v>618</v>
      </c>
      <c r="C783" t="str">
        <f t="shared" si="36"/>
        <v>'Computer Science and Engineering'</v>
      </c>
      <c r="D783" t="s">
        <v>819</v>
      </c>
      <c r="E783">
        <v>4940</v>
      </c>
      <c r="F783" t="s">
        <v>860</v>
      </c>
      <c r="G783">
        <v>3</v>
      </c>
      <c r="H783">
        <v>782</v>
      </c>
      <c r="I783">
        <v>22</v>
      </c>
      <c r="J783" t="s">
        <v>6951</v>
      </c>
      <c r="K783" t="str">
        <f t="shared" si="37"/>
        <v>INSERT INTO Courses ([CourseID],[Department_ID],[No_of_Credits],[Course_Name]) VALUES(782,22,3,'Industry Internship')</v>
      </c>
      <c r="N783" t="str">
        <f t="shared" si="38"/>
        <v>'Industry Internship'</v>
      </c>
    </row>
    <row r="784" spans="1:14" x14ac:dyDescent="0.25">
      <c r="A784" t="s">
        <v>617</v>
      </c>
      <c r="B784" t="s">
        <v>618</v>
      </c>
      <c r="C784" t="str">
        <f t="shared" si="36"/>
        <v>'Computer Science and Engineering'</v>
      </c>
      <c r="D784" t="s">
        <v>819</v>
      </c>
      <c r="E784">
        <v>4947</v>
      </c>
      <c r="F784" t="s">
        <v>861</v>
      </c>
      <c r="G784">
        <v>3</v>
      </c>
      <c r="H784">
        <v>783</v>
      </c>
      <c r="I784">
        <v>22</v>
      </c>
      <c r="J784" t="s">
        <v>6951</v>
      </c>
      <c r="K784" t="str">
        <f t="shared" si="37"/>
        <v>INSERT INTO Courses ([CourseID],[Department_ID],[No_of_Credits],[Course_Name]) VALUES(783,22,3,'Industry Internship for IT')</v>
      </c>
      <c r="N784" t="str">
        <f t="shared" si="38"/>
        <v>'Industry Internship for IT'</v>
      </c>
    </row>
    <row r="785" spans="1:14" x14ac:dyDescent="0.25">
      <c r="A785" t="s">
        <v>617</v>
      </c>
      <c r="B785" t="s">
        <v>618</v>
      </c>
      <c r="C785" t="str">
        <f t="shared" si="36"/>
        <v>'Computer Science and Engineering'</v>
      </c>
      <c r="D785" t="s">
        <v>819</v>
      </c>
      <c r="E785">
        <v>6373</v>
      </c>
      <c r="F785" t="s">
        <v>862</v>
      </c>
      <c r="G785">
        <v>3</v>
      </c>
      <c r="H785">
        <v>784</v>
      </c>
      <c r="I785">
        <v>22</v>
      </c>
      <c r="J785" t="s">
        <v>6951</v>
      </c>
      <c r="K785" t="str">
        <f t="shared" si="37"/>
        <v>INSERT INTO Courses ([CourseID],[Department_ID],[No_of_Credits],[Course_Name]) VALUES(784,22,3,'Foundations of Software Security')</v>
      </c>
      <c r="N785" t="str">
        <f t="shared" si="38"/>
        <v>'Foundations of Software Security'</v>
      </c>
    </row>
    <row r="786" spans="1:14" x14ac:dyDescent="0.25">
      <c r="A786" t="s">
        <v>617</v>
      </c>
      <c r="B786" t="s">
        <v>618</v>
      </c>
      <c r="C786" t="str">
        <f t="shared" si="36"/>
        <v>'Computer Science and Engineering'</v>
      </c>
      <c r="D786" t="s">
        <v>819</v>
      </c>
      <c r="E786">
        <v>6377</v>
      </c>
      <c r="F786" t="s">
        <v>863</v>
      </c>
      <c r="G786">
        <v>3</v>
      </c>
      <c r="H786">
        <v>785</v>
      </c>
      <c r="I786">
        <v>22</v>
      </c>
      <c r="J786" t="s">
        <v>6951</v>
      </c>
      <c r="K786" t="str">
        <f t="shared" si="37"/>
        <v>INSERT INTO Courses ([CourseID],[Department_ID],[No_of_Credits],[Course_Name]) VALUES(785,22,3,'Information Security Architecture for IT')</v>
      </c>
      <c r="N786" t="str">
        <f t="shared" si="38"/>
        <v>'Information Security Architecture for IT'</v>
      </c>
    </row>
    <row r="787" spans="1:14" x14ac:dyDescent="0.25">
      <c r="A787" t="s">
        <v>617</v>
      </c>
      <c r="B787" t="s">
        <v>618</v>
      </c>
      <c r="C787" t="str">
        <f t="shared" si="36"/>
        <v>'Computer Science and Engineering'</v>
      </c>
      <c r="D787" t="s">
        <v>819</v>
      </c>
      <c r="E787">
        <v>6511</v>
      </c>
      <c r="F787" t="s">
        <v>864</v>
      </c>
      <c r="G787">
        <v>3</v>
      </c>
      <c r="H787">
        <v>786</v>
      </c>
      <c r="I787">
        <v>22</v>
      </c>
      <c r="J787" t="s">
        <v>6951</v>
      </c>
      <c r="K787" t="str">
        <f t="shared" si="37"/>
        <v>INSERT INTO Courses ([CourseID],[Department_ID],[No_of_Credits],[Course_Name]) VALUES(786,22,3,'IT Risk Management')</v>
      </c>
      <c r="N787" t="str">
        <f t="shared" si="38"/>
        <v>'IT Risk Management'</v>
      </c>
    </row>
    <row r="788" spans="1:14" x14ac:dyDescent="0.25">
      <c r="A788" t="s">
        <v>617</v>
      </c>
      <c r="B788" t="s">
        <v>618</v>
      </c>
      <c r="C788" t="str">
        <f t="shared" si="36"/>
        <v>'Computer Science and Engineering'</v>
      </c>
      <c r="D788" t="s">
        <v>819</v>
      </c>
      <c r="E788">
        <v>6900</v>
      </c>
      <c r="F788" t="s">
        <v>31</v>
      </c>
      <c r="G788">
        <v>3</v>
      </c>
      <c r="H788">
        <v>787</v>
      </c>
      <c r="I788">
        <v>22</v>
      </c>
      <c r="J788" t="s">
        <v>6951</v>
      </c>
      <c r="K788" t="str">
        <f t="shared" si="37"/>
        <v>INSERT INTO Courses ([CourseID],[Department_ID],[No_of_Credits],[Course_Name]) VALUES(787,22,3,'Independent Study')</v>
      </c>
      <c r="N788" t="str">
        <f t="shared" si="38"/>
        <v>'Independent Study'</v>
      </c>
    </row>
    <row r="789" spans="1:14" x14ac:dyDescent="0.25">
      <c r="A789" t="s">
        <v>617</v>
      </c>
      <c r="B789" t="s">
        <v>618</v>
      </c>
      <c r="C789" t="str">
        <f t="shared" si="36"/>
        <v>'Computer Science and Engineering'</v>
      </c>
      <c r="D789" t="s">
        <v>819</v>
      </c>
      <c r="E789">
        <v>6930</v>
      </c>
      <c r="F789" t="s">
        <v>735</v>
      </c>
      <c r="G789">
        <v>3</v>
      </c>
      <c r="H789">
        <v>788</v>
      </c>
      <c r="I789">
        <v>22</v>
      </c>
      <c r="J789" t="s">
        <v>6951</v>
      </c>
      <c r="K789" t="str">
        <f t="shared" si="37"/>
        <v>INSERT INTO Courses ([CourseID],[Department_ID],[No_of_Credits],[Course_Name]) VALUES(788,22,3,'Special Topics')</v>
      </c>
      <c r="N789" t="str">
        <f t="shared" si="38"/>
        <v>'Special Topics'</v>
      </c>
    </row>
    <row r="790" spans="1:14" x14ac:dyDescent="0.25">
      <c r="A790" t="s">
        <v>617</v>
      </c>
      <c r="B790" t="s">
        <v>618</v>
      </c>
      <c r="C790" t="str">
        <f t="shared" si="36"/>
        <v>'Computer Science and Engineering'</v>
      </c>
      <c r="D790" t="s">
        <v>819</v>
      </c>
      <c r="E790">
        <v>6940</v>
      </c>
      <c r="F790" t="s">
        <v>696</v>
      </c>
      <c r="G790">
        <v>3</v>
      </c>
      <c r="H790">
        <v>789</v>
      </c>
      <c r="I790">
        <v>22</v>
      </c>
      <c r="J790" t="s">
        <v>6951</v>
      </c>
      <c r="K790" t="str">
        <f t="shared" si="37"/>
        <v>INSERT INTO Courses ([CourseID],[Department_ID],[No_of_Credits],[Course_Name]) VALUES(789,22,3,'Graduate Instruction Methods')</v>
      </c>
      <c r="N790" t="str">
        <f t="shared" si="38"/>
        <v>'Graduate Instruction Methods'</v>
      </c>
    </row>
    <row r="791" spans="1:14" x14ac:dyDescent="0.25">
      <c r="A791" t="s">
        <v>617</v>
      </c>
      <c r="B791" t="s">
        <v>618</v>
      </c>
      <c r="C791" t="str">
        <f t="shared" si="36"/>
        <v>'Computer Science and Engineering'</v>
      </c>
      <c r="D791" t="s">
        <v>819</v>
      </c>
      <c r="E791">
        <v>6946</v>
      </c>
      <c r="F791" t="s">
        <v>865</v>
      </c>
      <c r="G791">
        <v>3</v>
      </c>
      <c r="H791">
        <v>790</v>
      </c>
      <c r="I791">
        <v>22</v>
      </c>
      <c r="J791" t="s">
        <v>6951</v>
      </c>
      <c r="K791" t="str">
        <f t="shared" si="37"/>
        <v>INSERT INTO Courses ([CourseID],[Department_ID],[No_of_Credits],[Course_Name]) VALUES(790,22,3,'Internships/Practicums/Clinical Practice')</v>
      </c>
      <c r="N791" t="str">
        <f t="shared" si="38"/>
        <v>'Internships/Practicums/Clinical Practice'</v>
      </c>
    </row>
    <row r="792" spans="1:14" x14ac:dyDescent="0.25">
      <c r="A792" t="s">
        <v>617</v>
      </c>
      <c r="B792" t="s">
        <v>618</v>
      </c>
      <c r="C792" t="str">
        <f t="shared" si="36"/>
        <v>'Computer Science and Engineering'</v>
      </c>
      <c r="D792" t="s">
        <v>819</v>
      </c>
      <c r="E792">
        <v>6971</v>
      </c>
      <c r="F792" t="s">
        <v>147</v>
      </c>
      <c r="G792">
        <v>3</v>
      </c>
      <c r="H792">
        <v>791</v>
      </c>
      <c r="I792">
        <v>22</v>
      </c>
      <c r="J792" t="s">
        <v>6951</v>
      </c>
      <c r="K792" t="str">
        <f t="shared" si="37"/>
        <v>INSERT INTO Courses ([CourseID],[Department_ID],[No_of_Credits],[Course_Name]) VALUES(791,22,3,'Thesis: Master's')</v>
      </c>
      <c r="N792" t="str">
        <f t="shared" si="38"/>
        <v>'Thesis: Master's'</v>
      </c>
    </row>
    <row r="793" spans="1:14" x14ac:dyDescent="0.25">
      <c r="A793" t="s">
        <v>617</v>
      </c>
      <c r="B793" t="s">
        <v>618</v>
      </c>
      <c r="C793" t="str">
        <f t="shared" si="36"/>
        <v>'Computer Science and Engineering'</v>
      </c>
      <c r="D793" t="s">
        <v>819</v>
      </c>
      <c r="E793">
        <v>7910</v>
      </c>
      <c r="F793" t="s">
        <v>32</v>
      </c>
      <c r="G793">
        <v>3</v>
      </c>
      <c r="H793">
        <v>792</v>
      </c>
      <c r="I793">
        <v>22</v>
      </c>
      <c r="J793" t="s">
        <v>6951</v>
      </c>
      <c r="K793" t="str">
        <f t="shared" si="37"/>
        <v>INSERT INTO Courses ([CourseID],[Department_ID],[No_of_Credits],[Course_Name]) VALUES(792,22,3,'Directed Research')</v>
      </c>
      <c r="N793" t="str">
        <f t="shared" si="38"/>
        <v>'Directed Research'</v>
      </c>
    </row>
    <row r="794" spans="1:14" x14ac:dyDescent="0.25">
      <c r="A794" t="s">
        <v>617</v>
      </c>
      <c r="B794" t="s">
        <v>618</v>
      </c>
      <c r="C794" t="str">
        <f t="shared" si="36"/>
        <v>'Computer Science and Engineering'</v>
      </c>
      <c r="D794" t="s">
        <v>819</v>
      </c>
      <c r="E794">
        <v>7980</v>
      </c>
      <c r="F794" t="s">
        <v>217</v>
      </c>
      <c r="G794">
        <v>3</v>
      </c>
      <c r="H794">
        <v>793</v>
      </c>
      <c r="I794">
        <v>22</v>
      </c>
      <c r="J794" t="s">
        <v>6951</v>
      </c>
      <c r="K794" t="str">
        <f t="shared" si="37"/>
        <v>INSERT INTO Courses ([CourseID],[Department_ID],[No_of_Credits],[Course_Name]) VALUES(793,22,3,'Dissertation: Doctoral')</v>
      </c>
      <c r="N794" t="str">
        <f t="shared" si="38"/>
        <v>'Dissertation: Doctoral'</v>
      </c>
    </row>
    <row r="795" spans="1:14" x14ac:dyDescent="0.25">
      <c r="A795" t="s">
        <v>578</v>
      </c>
      <c r="B795" t="s">
        <v>579</v>
      </c>
      <c r="C795" t="str">
        <f t="shared" si="36"/>
        <v>'Criminology'</v>
      </c>
      <c r="D795" t="s">
        <v>866</v>
      </c>
      <c r="E795">
        <v>4010</v>
      </c>
      <c r="F795" t="s">
        <v>867</v>
      </c>
      <c r="G795">
        <v>3</v>
      </c>
      <c r="H795">
        <v>794</v>
      </c>
      <c r="I795">
        <v>23</v>
      </c>
      <c r="J795" t="s">
        <v>6951</v>
      </c>
      <c r="K795" t="str">
        <f t="shared" si="37"/>
        <v>INSERT INTO Courses ([CourseID],[Department_ID],[No_of_Credits],[Course_Name]) VALUES(794,23,3,'American Correctional Systems')</v>
      </c>
      <c r="N795" t="str">
        <f t="shared" si="38"/>
        <v>'American Correctional Systems'</v>
      </c>
    </row>
    <row r="796" spans="1:14" x14ac:dyDescent="0.25">
      <c r="A796" t="s">
        <v>578</v>
      </c>
      <c r="B796" t="s">
        <v>579</v>
      </c>
      <c r="C796" t="str">
        <f t="shared" si="36"/>
        <v>'Criminology'</v>
      </c>
      <c r="D796" t="s">
        <v>866</v>
      </c>
      <c r="E796">
        <v>4166</v>
      </c>
      <c r="F796" t="s">
        <v>868</v>
      </c>
      <c r="G796">
        <v>3</v>
      </c>
      <c r="H796">
        <v>795</v>
      </c>
      <c r="I796">
        <v>23</v>
      </c>
      <c r="J796" t="s">
        <v>6951</v>
      </c>
      <c r="K796" t="str">
        <f t="shared" si="37"/>
        <v>INSERT INTO Courses ([CourseID],[Department_ID],[No_of_Credits],[Course_Name]) VALUES(795,23,3,'Alternatives to Incarceration')</v>
      </c>
      <c r="N796" t="str">
        <f t="shared" si="38"/>
        <v>'Alternatives to Incarceration'</v>
      </c>
    </row>
    <row r="797" spans="1:14" x14ac:dyDescent="0.25">
      <c r="A797" t="s">
        <v>578</v>
      </c>
      <c r="B797" t="s">
        <v>579</v>
      </c>
      <c r="C797" t="str">
        <f t="shared" si="36"/>
        <v>'Criminology'</v>
      </c>
      <c r="D797" t="s">
        <v>866</v>
      </c>
      <c r="E797">
        <v>6020</v>
      </c>
      <c r="F797" t="s">
        <v>869</v>
      </c>
      <c r="G797">
        <v>3</v>
      </c>
      <c r="H797">
        <v>796</v>
      </c>
      <c r="I797">
        <v>23</v>
      </c>
      <c r="J797" t="s">
        <v>6951</v>
      </c>
      <c r="K797" t="str">
        <f t="shared" si="37"/>
        <v>INSERT INTO Courses ([CourseID],[Department_ID],[No_of_Credits],[Course_Name]) VALUES(796,23,3,'Theory, Practice, and Research in Corrections')</v>
      </c>
      <c r="N797" t="str">
        <f t="shared" si="38"/>
        <v>'Theory, Practice, and Research in Corrections'</v>
      </c>
    </row>
    <row r="798" spans="1:14" x14ac:dyDescent="0.25">
      <c r="A798" t="s">
        <v>578</v>
      </c>
      <c r="B798" t="s">
        <v>579</v>
      </c>
      <c r="C798" t="str">
        <f t="shared" si="36"/>
        <v>'Criminology'</v>
      </c>
      <c r="D798" t="s">
        <v>870</v>
      </c>
      <c r="E798">
        <v>3444</v>
      </c>
      <c r="F798" t="s">
        <v>871</v>
      </c>
      <c r="G798">
        <v>3</v>
      </c>
      <c r="H798">
        <v>797</v>
      </c>
      <c r="I798">
        <v>23</v>
      </c>
      <c r="J798" t="s">
        <v>6951</v>
      </c>
      <c r="K798" t="str">
        <f t="shared" si="37"/>
        <v>INSERT INTO Courses ([CourseID],[Department_ID],[No_of_Credits],[Course_Name]) VALUES(797,23,3,'Crime Prevention')</v>
      </c>
      <c r="N798" t="str">
        <f t="shared" si="38"/>
        <v>'Crime Prevention'</v>
      </c>
    </row>
    <row r="799" spans="1:14" x14ac:dyDescent="0.25">
      <c r="A799" t="s">
        <v>91</v>
      </c>
      <c r="B799" t="s">
        <v>579</v>
      </c>
      <c r="C799" t="str">
        <f t="shared" si="36"/>
        <v>'Criminology'</v>
      </c>
      <c r="D799" t="s">
        <v>870</v>
      </c>
      <c r="E799">
        <v>3650</v>
      </c>
      <c r="F799" t="s">
        <v>872</v>
      </c>
      <c r="G799">
        <v>3</v>
      </c>
      <c r="H799">
        <v>798</v>
      </c>
      <c r="I799">
        <v>23</v>
      </c>
      <c r="J799" t="s">
        <v>6951</v>
      </c>
      <c r="K799" t="str">
        <f t="shared" si="37"/>
        <v>INSERT INTO Courses ([CourseID],[Department_ID],[No_of_Credits],[Course_Name]) VALUES(798,23,3,'Introduction to Forensic Science')</v>
      </c>
      <c r="N799" t="str">
        <f t="shared" si="38"/>
        <v>'Introduction to Forensic Science'</v>
      </c>
    </row>
    <row r="800" spans="1:14" x14ac:dyDescent="0.25">
      <c r="A800" t="s">
        <v>91</v>
      </c>
      <c r="B800" t="s">
        <v>579</v>
      </c>
      <c r="C800" t="str">
        <f t="shared" si="36"/>
        <v>'Criminology'</v>
      </c>
      <c r="D800" t="s">
        <v>870</v>
      </c>
      <c r="E800">
        <v>3656</v>
      </c>
      <c r="F800" t="s">
        <v>873</v>
      </c>
      <c r="G800">
        <v>3</v>
      </c>
      <c r="H800">
        <v>799</v>
      </c>
      <c r="I800">
        <v>23</v>
      </c>
      <c r="J800" t="s">
        <v>6951</v>
      </c>
      <c r="K800" t="str">
        <f t="shared" si="37"/>
        <v>INSERT INTO Courses ([CourseID],[Department_ID],[No_of_Credits],[Course_Name]) VALUES(799,23,3,'Introduction to Crime Analysis')</v>
      </c>
      <c r="N800" t="str">
        <f t="shared" si="38"/>
        <v>'Introduction to Crime Analysis'</v>
      </c>
    </row>
    <row r="801" spans="1:14" x14ac:dyDescent="0.25">
      <c r="A801" t="s">
        <v>578</v>
      </c>
      <c r="B801" t="s">
        <v>579</v>
      </c>
      <c r="C801" t="str">
        <f t="shared" si="36"/>
        <v>'Criminology'</v>
      </c>
      <c r="D801" t="s">
        <v>870</v>
      </c>
      <c r="E801">
        <v>4010</v>
      </c>
      <c r="F801" t="s">
        <v>874</v>
      </c>
      <c r="G801">
        <v>3</v>
      </c>
      <c r="H801">
        <v>800</v>
      </c>
      <c r="I801">
        <v>23</v>
      </c>
      <c r="J801" t="s">
        <v>6951</v>
      </c>
      <c r="K801" t="str">
        <f t="shared" si="37"/>
        <v>INSERT INTO Courses ([CourseID],[Department_ID],[No_of_Credits],[Course_Name]) VALUES(800,23,3,'Juvenile Justice System')</v>
      </c>
      <c r="N801" t="str">
        <f t="shared" si="38"/>
        <v>'Juvenile Justice System'</v>
      </c>
    </row>
    <row r="802" spans="1:14" x14ac:dyDescent="0.25">
      <c r="A802" t="s">
        <v>578</v>
      </c>
      <c r="B802" t="s">
        <v>579</v>
      </c>
      <c r="C802" t="str">
        <f t="shared" si="36"/>
        <v>'Criminology'</v>
      </c>
      <c r="D802" t="s">
        <v>870</v>
      </c>
      <c r="E802">
        <v>4114</v>
      </c>
      <c r="F802" t="s">
        <v>875</v>
      </c>
      <c r="G802">
        <v>3</v>
      </c>
      <c r="H802">
        <v>801</v>
      </c>
      <c r="I802">
        <v>23</v>
      </c>
      <c r="J802" t="s">
        <v>6951</v>
      </c>
      <c r="K802" t="str">
        <f t="shared" si="37"/>
        <v>INSERT INTO Courses ([CourseID],[Department_ID],[No_of_Credits],[Course_Name]) VALUES(801,23,3,'American Law Enforcement Systems')</v>
      </c>
      <c r="N802" t="str">
        <f t="shared" si="38"/>
        <v>'American Law Enforcement Systems'</v>
      </c>
    </row>
    <row r="803" spans="1:14" x14ac:dyDescent="0.25">
      <c r="A803" t="s">
        <v>91</v>
      </c>
      <c r="B803" t="s">
        <v>876</v>
      </c>
      <c r="C803" t="str">
        <f t="shared" si="36"/>
        <v>'Society, Culture and Language'</v>
      </c>
      <c r="D803" t="s">
        <v>870</v>
      </c>
      <c r="E803">
        <v>4244</v>
      </c>
      <c r="F803" t="s">
        <v>877</v>
      </c>
      <c r="G803">
        <v>3</v>
      </c>
      <c r="H803">
        <v>802</v>
      </c>
      <c r="I803">
        <v>90</v>
      </c>
      <c r="J803" t="s">
        <v>6951</v>
      </c>
      <c r="K803" t="str">
        <f t="shared" si="37"/>
        <v>INSERT INTO Courses ([CourseID],[Department_ID],[No_of_Credits],[Course_Name]) VALUES(802,90,3,'Analytic Forensic Case Studies')</v>
      </c>
      <c r="N803" t="str">
        <f t="shared" si="38"/>
        <v>'Analytic Forensic Case Studies'</v>
      </c>
    </row>
    <row r="804" spans="1:14" x14ac:dyDescent="0.25">
      <c r="A804" t="s">
        <v>578</v>
      </c>
      <c r="B804" t="s">
        <v>579</v>
      </c>
      <c r="C804" t="str">
        <f t="shared" si="36"/>
        <v>'Criminology'</v>
      </c>
      <c r="D804" t="s">
        <v>870</v>
      </c>
      <c r="E804">
        <v>4610</v>
      </c>
      <c r="F804" t="s">
        <v>878</v>
      </c>
      <c r="G804">
        <v>3</v>
      </c>
      <c r="H804">
        <v>803</v>
      </c>
      <c r="I804">
        <v>23</v>
      </c>
      <c r="J804" t="s">
        <v>6951</v>
      </c>
      <c r="K804" t="str">
        <f t="shared" si="37"/>
        <v>INSERT INTO Courses ([CourseID],[Department_ID],[No_of_Credits],[Course_Name]) VALUES(803,23,3,'Criminal Investigation')</v>
      </c>
      <c r="N804" t="str">
        <f t="shared" si="38"/>
        <v>'Criminal Investigation'</v>
      </c>
    </row>
    <row r="805" spans="1:14" x14ac:dyDescent="0.25">
      <c r="A805" t="s">
        <v>91</v>
      </c>
      <c r="B805" t="s">
        <v>876</v>
      </c>
      <c r="C805" t="str">
        <f t="shared" si="36"/>
        <v>'Society, Culture and Language'</v>
      </c>
      <c r="D805" t="s">
        <v>870</v>
      </c>
      <c r="E805">
        <v>4647</v>
      </c>
      <c r="F805" t="s">
        <v>879</v>
      </c>
      <c r="G805">
        <v>3</v>
      </c>
      <c r="H805">
        <v>804</v>
      </c>
      <c r="I805">
        <v>90</v>
      </c>
      <c r="J805" t="s">
        <v>6951</v>
      </c>
      <c r="K805" t="str">
        <f t="shared" si="37"/>
        <v>INSERT INTO Courses ([CourseID],[Department_ID],[No_of_Credits],[Course_Name]) VALUES(804,90,3,'Crime Scene Sciences')</v>
      </c>
      <c r="N805" t="str">
        <f t="shared" si="38"/>
        <v>'Crime Scene Sciences'</v>
      </c>
    </row>
    <row r="806" spans="1:14" x14ac:dyDescent="0.25">
      <c r="A806" t="s">
        <v>91</v>
      </c>
      <c r="B806" t="s">
        <v>876</v>
      </c>
      <c r="C806" t="str">
        <f t="shared" si="36"/>
        <v>'Society, Culture and Language'</v>
      </c>
      <c r="D806" t="s">
        <v>870</v>
      </c>
      <c r="E806">
        <v>4731</v>
      </c>
      <c r="F806" t="s">
        <v>880</v>
      </c>
      <c r="G806">
        <v>3</v>
      </c>
      <c r="H806">
        <v>805</v>
      </c>
      <c r="I806">
        <v>90</v>
      </c>
      <c r="J806" t="s">
        <v>6951</v>
      </c>
      <c r="K806" t="str">
        <f t="shared" si="37"/>
        <v>INSERT INTO Courses ([CourseID],[Department_ID],[No_of_Credits],[Course_Name]) VALUES(805,90,3,'Forensic Investigations')</v>
      </c>
      <c r="N806" t="str">
        <f t="shared" si="38"/>
        <v>'Forensic Investigations'</v>
      </c>
    </row>
    <row r="807" spans="1:14" x14ac:dyDescent="0.25">
      <c r="A807" t="s">
        <v>578</v>
      </c>
      <c r="B807" t="s">
        <v>579</v>
      </c>
      <c r="C807" t="str">
        <f t="shared" si="36"/>
        <v>'Criminology'</v>
      </c>
      <c r="D807" t="s">
        <v>870</v>
      </c>
      <c r="E807">
        <v>6025</v>
      </c>
      <c r="F807" t="s">
        <v>881</v>
      </c>
      <c r="G807">
        <v>3</v>
      </c>
      <c r="H807">
        <v>806</v>
      </c>
      <c r="I807">
        <v>23</v>
      </c>
      <c r="J807" t="s">
        <v>6951</v>
      </c>
      <c r="K807" t="str">
        <f t="shared" si="37"/>
        <v>INSERT INTO Courses ([CourseID],[Department_ID],[No_of_Credits],[Course_Name]) VALUES(806,23,3,'Policy Organization, Behavior, and Administration')</v>
      </c>
      <c r="N807" t="str">
        <f t="shared" si="38"/>
        <v>'Policy Organization, Behavior, and Administration'</v>
      </c>
    </row>
    <row r="808" spans="1:14" x14ac:dyDescent="0.25">
      <c r="A808" t="s">
        <v>578</v>
      </c>
      <c r="B808" t="s">
        <v>579</v>
      </c>
      <c r="C808" t="str">
        <f t="shared" si="36"/>
        <v>'Criminology'</v>
      </c>
      <c r="D808" t="s">
        <v>870</v>
      </c>
      <c r="E808">
        <v>6029</v>
      </c>
      <c r="F808" t="s">
        <v>882</v>
      </c>
      <c r="G808">
        <v>3</v>
      </c>
      <c r="H808">
        <v>807</v>
      </c>
      <c r="I808">
        <v>23</v>
      </c>
      <c r="J808" t="s">
        <v>6951</v>
      </c>
      <c r="K808" t="str">
        <f t="shared" si="37"/>
        <v>INSERT INTO Courses ([CourseID],[Department_ID],[No_of_Credits],[Course_Name]) VALUES(807,23,3,'Advanced Seminar in Law Enforcement')</v>
      </c>
      <c r="N808" t="str">
        <f t="shared" si="38"/>
        <v>'Advanced Seminar in Law Enforcement'</v>
      </c>
    </row>
    <row r="809" spans="1:14" x14ac:dyDescent="0.25">
      <c r="A809" t="s">
        <v>108</v>
      </c>
      <c r="B809" t="s">
        <v>579</v>
      </c>
      <c r="C809" t="str">
        <f t="shared" si="36"/>
        <v>'Criminology'</v>
      </c>
      <c r="D809" t="s">
        <v>870</v>
      </c>
      <c r="E809">
        <v>6268</v>
      </c>
      <c r="F809" t="s">
        <v>883</v>
      </c>
      <c r="G809">
        <v>3</v>
      </c>
      <c r="H809">
        <v>808</v>
      </c>
      <c r="I809">
        <v>23</v>
      </c>
      <c r="J809" t="s">
        <v>6951</v>
      </c>
      <c r="K809" t="str">
        <f t="shared" si="37"/>
        <v>INSERT INTO Courses ([CourseID],[Department_ID],[No_of_Credits],[Course_Name]) VALUES(808,23,3,'Minorities and Crime')</v>
      </c>
      <c r="N809" t="str">
        <f t="shared" si="38"/>
        <v>'Minorities and Crime'</v>
      </c>
    </row>
    <row r="810" spans="1:14" x14ac:dyDescent="0.25">
      <c r="A810" t="s">
        <v>578</v>
      </c>
      <c r="B810" t="s">
        <v>579</v>
      </c>
      <c r="C810" t="str">
        <f t="shared" si="36"/>
        <v>'Criminology'</v>
      </c>
      <c r="D810" t="s">
        <v>870</v>
      </c>
      <c r="E810">
        <v>6624</v>
      </c>
      <c r="F810" t="s">
        <v>884</v>
      </c>
      <c r="G810">
        <v>3</v>
      </c>
      <c r="H810">
        <v>809</v>
      </c>
      <c r="I810">
        <v>23</v>
      </c>
      <c r="J810" t="s">
        <v>6951</v>
      </c>
      <c r="K810" t="str">
        <f t="shared" si="37"/>
        <v>INSERT INTO Courses ([CourseID],[Department_ID],[No_of_Credits],[Course_Name]) VALUES(809,23,3,'Introduction to Digital Evidence')</v>
      </c>
      <c r="N810" t="str">
        <f t="shared" si="38"/>
        <v>'Introduction to Digital Evidence'</v>
      </c>
    </row>
    <row r="811" spans="1:14" x14ac:dyDescent="0.25">
      <c r="A811" t="s">
        <v>578</v>
      </c>
      <c r="B811" t="s">
        <v>579</v>
      </c>
      <c r="C811" t="str">
        <f t="shared" si="36"/>
        <v>'Criminology'</v>
      </c>
      <c r="D811" t="s">
        <v>870</v>
      </c>
      <c r="E811">
        <v>6625</v>
      </c>
      <c r="F811" t="s">
        <v>885</v>
      </c>
      <c r="G811">
        <v>3</v>
      </c>
      <c r="H811">
        <v>810</v>
      </c>
      <c r="I811">
        <v>23</v>
      </c>
      <c r="J811" t="s">
        <v>6951</v>
      </c>
      <c r="K811" t="str">
        <f t="shared" si="37"/>
        <v>INSERT INTO Courses ([CourseID],[Department_ID],[No_of_Credits],[Course_Name]) VALUES(810,23,3,'Network Forensic Criminal Investigations')</v>
      </c>
      <c r="N811" t="str">
        <f t="shared" si="38"/>
        <v>'Network Forensic Criminal Investigations'</v>
      </c>
    </row>
    <row r="812" spans="1:14" x14ac:dyDescent="0.25">
      <c r="A812" t="s">
        <v>91</v>
      </c>
      <c r="B812" t="s">
        <v>579</v>
      </c>
      <c r="C812" t="str">
        <f t="shared" si="36"/>
        <v>'Criminology'</v>
      </c>
      <c r="D812" t="s">
        <v>870</v>
      </c>
      <c r="E812">
        <v>6626</v>
      </c>
      <c r="F812" t="s">
        <v>886</v>
      </c>
      <c r="G812">
        <v>3</v>
      </c>
      <c r="H812">
        <v>811</v>
      </c>
      <c r="I812">
        <v>23</v>
      </c>
      <c r="J812" t="s">
        <v>6951</v>
      </c>
      <c r="K812" t="str">
        <f t="shared" si="37"/>
        <v>INSERT INTO Courses ([CourseID],[Department_ID],[No_of_Credits],[Course_Name]) VALUES(811,23,3,'Digital Forensic Criminal Investigations')</v>
      </c>
      <c r="N812" t="str">
        <f t="shared" si="38"/>
        <v>'Digital Forensic Criminal Investigations'</v>
      </c>
    </row>
    <row r="813" spans="1:14" x14ac:dyDescent="0.25">
      <c r="A813" t="s">
        <v>578</v>
      </c>
      <c r="B813" t="s">
        <v>579</v>
      </c>
      <c r="C813" t="str">
        <f t="shared" si="36"/>
        <v>'Criminology'</v>
      </c>
      <c r="D813" t="s">
        <v>870</v>
      </c>
      <c r="E813">
        <v>6627</v>
      </c>
      <c r="F813" t="s">
        <v>887</v>
      </c>
      <c r="G813">
        <v>3</v>
      </c>
      <c r="H813">
        <v>812</v>
      </c>
      <c r="I813">
        <v>23</v>
      </c>
      <c r="J813" t="s">
        <v>6951</v>
      </c>
      <c r="K813" t="str">
        <f t="shared" si="37"/>
        <v>INSERT INTO Courses ([CourseID],[Department_ID],[No_of_Credits],[Course_Name]) VALUES(812,23,3,'Digital Evidence Recognition and Collection')</v>
      </c>
      <c r="N813" t="str">
        <f t="shared" si="38"/>
        <v>'Digital Evidence Recognition and Collection'</v>
      </c>
    </row>
    <row r="814" spans="1:14" x14ac:dyDescent="0.25">
      <c r="A814" t="s">
        <v>578</v>
      </c>
      <c r="B814" t="s">
        <v>579</v>
      </c>
      <c r="C814" t="str">
        <f t="shared" si="36"/>
        <v>'Criminology'</v>
      </c>
      <c r="D814" t="s">
        <v>870</v>
      </c>
      <c r="E814">
        <v>6688</v>
      </c>
      <c r="F814" t="s">
        <v>888</v>
      </c>
      <c r="G814">
        <v>3</v>
      </c>
      <c r="H814">
        <v>813</v>
      </c>
      <c r="I814">
        <v>23</v>
      </c>
      <c r="J814" t="s">
        <v>6951</v>
      </c>
      <c r="K814" t="str">
        <f t="shared" si="37"/>
        <v>INSERT INTO Courses ([CourseID],[Department_ID],[No_of_Credits],[Course_Name]) VALUES(813,23,3,'Cybercrime and Criminal Justice')</v>
      </c>
      <c r="N814" t="str">
        <f t="shared" si="38"/>
        <v>'Cybercrime and Criminal Justice'</v>
      </c>
    </row>
    <row r="815" spans="1:14" x14ac:dyDescent="0.25">
      <c r="A815" t="s">
        <v>578</v>
      </c>
      <c r="B815" t="s">
        <v>579</v>
      </c>
      <c r="C815" t="str">
        <f t="shared" si="36"/>
        <v>'Criminology'</v>
      </c>
      <c r="D815" t="s">
        <v>870</v>
      </c>
      <c r="E815">
        <v>6716</v>
      </c>
      <c r="F815" t="s">
        <v>889</v>
      </c>
      <c r="G815">
        <v>3</v>
      </c>
      <c r="H815">
        <v>814</v>
      </c>
      <c r="I815">
        <v>23</v>
      </c>
      <c r="J815" t="s">
        <v>6951</v>
      </c>
      <c r="K815" t="str">
        <f t="shared" si="37"/>
        <v>INSERT INTO Courses ([CourseID],[Department_ID],[No_of_Credits],[Course_Name]) VALUES(814,23,3,'Criminal Justice Graduate Capstone Seminar')</v>
      </c>
      <c r="N815" t="str">
        <f t="shared" si="38"/>
        <v>'Criminal Justice Graduate Capstone Seminar'</v>
      </c>
    </row>
    <row r="816" spans="1:14" x14ac:dyDescent="0.25">
      <c r="A816" t="s">
        <v>578</v>
      </c>
      <c r="B816" t="s">
        <v>579</v>
      </c>
      <c r="C816" t="str">
        <f t="shared" si="36"/>
        <v>'Criminology'</v>
      </c>
      <c r="D816" t="s">
        <v>890</v>
      </c>
      <c r="E816">
        <v>3110</v>
      </c>
      <c r="F816" t="s">
        <v>891</v>
      </c>
      <c r="G816">
        <v>3</v>
      </c>
      <c r="H816">
        <v>815</v>
      </c>
      <c r="I816">
        <v>23</v>
      </c>
      <c r="J816" t="s">
        <v>6951</v>
      </c>
      <c r="K816" t="str">
        <f t="shared" si="37"/>
        <v>INSERT INTO Courses ([CourseID],[Department_ID],[No_of_Credits],[Course_Name]) VALUES(815,23,3,'Substantive Criminal Law')</v>
      </c>
      <c r="N816" t="str">
        <f t="shared" si="38"/>
        <v>'Substantive Criminal Law'</v>
      </c>
    </row>
    <row r="817" spans="1:14" x14ac:dyDescent="0.25">
      <c r="A817" t="s">
        <v>91</v>
      </c>
      <c r="B817" t="s">
        <v>579</v>
      </c>
      <c r="C817" t="str">
        <f t="shared" si="36"/>
        <v>'Criminology'</v>
      </c>
      <c r="D817" t="s">
        <v>890</v>
      </c>
      <c r="E817">
        <v>3502</v>
      </c>
      <c r="F817" t="s">
        <v>892</v>
      </c>
      <c r="G817">
        <v>3</v>
      </c>
      <c r="H817">
        <v>816</v>
      </c>
      <c r="I817">
        <v>23</v>
      </c>
      <c r="J817" t="s">
        <v>6951</v>
      </c>
      <c r="K817" t="str">
        <f t="shared" si="37"/>
        <v>INSERT INTO Courses ([CourseID],[Department_ID],[No_of_Credits],[Course_Name]) VALUES(816,23,3,'Introduction to Courts')</v>
      </c>
      <c r="N817" t="str">
        <f t="shared" si="38"/>
        <v>'Introduction to Courts'</v>
      </c>
    </row>
    <row r="818" spans="1:14" x14ac:dyDescent="0.25">
      <c r="A818" t="s">
        <v>578</v>
      </c>
      <c r="B818" t="s">
        <v>579</v>
      </c>
      <c r="C818" t="str">
        <f t="shared" si="36"/>
        <v>'Criminology'</v>
      </c>
      <c r="D818" t="s">
        <v>890</v>
      </c>
      <c r="E818">
        <v>4115</v>
      </c>
      <c r="F818" t="s">
        <v>893</v>
      </c>
      <c r="G818">
        <v>3</v>
      </c>
      <c r="H818">
        <v>817</v>
      </c>
      <c r="I818">
        <v>23</v>
      </c>
      <c r="J818" t="s">
        <v>6951</v>
      </c>
      <c r="K818" t="str">
        <f t="shared" si="37"/>
        <v>INSERT INTO Courses ([CourseID],[Department_ID],[No_of_Credits],[Course_Name]) VALUES(817,23,3,'Environmental Law and Crime')</v>
      </c>
      <c r="N818" t="str">
        <f t="shared" si="38"/>
        <v>'Environmental Law and Crime'</v>
      </c>
    </row>
    <row r="819" spans="1:14" x14ac:dyDescent="0.25">
      <c r="A819" t="s">
        <v>578</v>
      </c>
      <c r="B819" t="s">
        <v>579</v>
      </c>
      <c r="C819" t="str">
        <f t="shared" si="36"/>
        <v>'Criminology'</v>
      </c>
      <c r="D819" t="s">
        <v>890</v>
      </c>
      <c r="E819">
        <v>4410</v>
      </c>
      <c r="F819" t="s">
        <v>894</v>
      </c>
      <c r="G819">
        <v>3</v>
      </c>
      <c r="H819">
        <v>818</v>
      </c>
      <c r="I819">
        <v>23</v>
      </c>
      <c r="J819" t="s">
        <v>6951</v>
      </c>
      <c r="K819" t="str">
        <f t="shared" si="37"/>
        <v>INSERT INTO Courses ([CourseID],[Department_ID],[No_of_Credits],[Course_Name]) VALUES(818,23,3,'Criminal Rights and Procedures')</v>
      </c>
      <c r="N819" t="str">
        <f t="shared" si="38"/>
        <v>'Criminal Rights and Procedures'</v>
      </c>
    </row>
    <row r="820" spans="1:14" x14ac:dyDescent="0.25">
      <c r="A820" t="s">
        <v>578</v>
      </c>
      <c r="B820" t="s">
        <v>579</v>
      </c>
      <c r="C820" t="str">
        <f t="shared" si="36"/>
        <v>'Criminology'</v>
      </c>
      <c r="D820" t="s">
        <v>890</v>
      </c>
      <c r="E820">
        <v>6421</v>
      </c>
      <c r="F820" t="s">
        <v>895</v>
      </c>
      <c r="G820">
        <v>4</v>
      </c>
      <c r="H820">
        <v>819</v>
      </c>
      <c r="I820">
        <v>23</v>
      </c>
      <c r="J820" t="s">
        <v>6951</v>
      </c>
      <c r="K820" t="str">
        <f t="shared" si="37"/>
        <v>INSERT INTO Courses ([CourseID],[Department_ID],[No_of_Credits],[Course_Name]) VALUES(819,23,4,'Law, Crime and Justice')</v>
      </c>
      <c r="N820" t="str">
        <f t="shared" si="38"/>
        <v>'Law, Crime and Justice'</v>
      </c>
    </row>
    <row r="821" spans="1:14" x14ac:dyDescent="0.25">
      <c r="A821" t="s">
        <v>0</v>
      </c>
      <c r="B821" t="s">
        <v>294</v>
      </c>
      <c r="C821" t="str">
        <f t="shared" si="36"/>
        <v>'World Languages'</v>
      </c>
      <c r="D821" t="s">
        <v>896</v>
      </c>
      <c r="E821">
        <v>3103</v>
      </c>
      <c r="F821" t="s">
        <v>897</v>
      </c>
      <c r="G821">
        <v>3</v>
      </c>
      <c r="H821">
        <v>820</v>
      </c>
      <c r="I821">
        <v>101</v>
      </c>
      <c r="J821" t="s">
        <v>6951</v>
      </c>
      <c r="K821" t="str">
        <f t="shared" si="37"/>
        <v>INSERT INTO Courses ([CourseID],[Department_ID],[No_of_Credits],[Course_Name]) VALUES(820,101,3,'Daily Life in Ancient Greece')</v>
      </c>
      <c r="N821" t="str">
        <f t="shared" si="38"/>
        <v>'Daily Life in Ancient Greece'</v>
      </c>
    </row>
    <row r="822" spans="1:14" x14ac:dyDescent="0.25">
      <c r="A822" t="s">
        <v>0</v>
      </c>
      <c r="B822" t="s">
        <v>294</v>
      </c>
      <c r="C822" t="str">
        <f t="shared" si="36"/>
        <v>'World Languages'</v>
      </c>
      <c r="D822" t="s">
        <v>896</v>
      </c>
      <c r="E822">
        <v>3124</v>
      </c>
      <c r="F822" t="s">
        <v>898</v>
      </c>
      <c r="G822">
        <v>3</v>
      </c>
      <c r="H822">
        <v>821</v>
      </c>
      <c r="I822">
        <v>101</v>
      </c>
      <c r="J822" t="s">
        <v>6951</v>
      </c>
      <c r="K822" t="str">
        <f t="shared" si="37"/>
        <v>INSERT INTO Courses ([CourseID],[Department_ID],[No_of_Credits],[Course_Name]) VALUES(821,101,3,'Daily Life in Ancient Rome')</v>
      </c>
      <c r="N822" t="str">
        <f t="shared" si="38"/>
        <v>'Daily Life in Ancient Rome'</v>
      </c>
    </row>
    <row r="823" spans="1:14" x14ac:dyDescent="0.25">
      <c r="A823" t="s">
        <v>0</v>
      </c>
      <c r="B823" t="s">
        <v>294</v>
      </c>
      <c r="C823" t="str">
        <f t="shared" si="36"/>
        <v>'World Languages'</v>
      </c>
      <c r="D823" t="s">
        <v>896</v>
      </c>
      <c r="E823">
        <v>3435</v>
      </c>
      <c r="F823" t="s">
        <v>899</v>
      </c>
      <c r="G823">
        <v>3</v>
      </c>
      <c r="H823">
        <v>822</v>
      </c>
      <c r="I823">
        <v>101</v>
      </c>
      <c r="J823" t="s">
        <v>6951</v>
      </c>
      <c r="K823" t="str">
        <f t="shared" si="37"/>
        <v>INSERT INTO Courses ([CourseID],[Department_ID],[No_of_Credits],[Course_Name]) VALUES(822,101,3,'Ancient Globalization: East and West in the Hellenistic World')</v>
      </c>
      <c r="N823" t="str">
        <f t="shared" si="38"/>
        <v>'Ancient Globalization: East and West in the Hellenistic World'</v>
      </c>
    </row>
    <row r="824" spans="1:14" x14ac:dyDescent="0.25">
      <c r="A824" t="s">
        <v>0</v>
      </c>
      <c r="B824" t="s">
        <v>294</v>
      </c>
      <c r="C824" t="str">
        <f t="shared" si="36"/>
        <v>'World Languages'</v>
      </c>
      <c r="D824" t="s">
        <v>896</v>
      </c>
      <c r="E824">
        <v>3503</v>
      </c>
      <c r="F824" t="s">
        <v>900</v>
      </c>
      <c r="G824">
        <v>3</v>
      </c>
      <c r="H824">
        <v>823</v>
      </c>
      <c r="I824">
        <v>101</v>
      </c>
      <c r="J824" t="s">
        <v>6951</v>
      </c>
      <c r="K824" t="str">
        <f t="shared" si="37"/>
        <v>INSERT INTO Courses ([CourseID],[Department_ID],[No_of_Credits],[Course_Name]) VALUES(823,101,3,'Ancient Medicine: Quacks, Doctors, and Magicians')</v>
      </c>
      <c r="N824" t="str">
        <f t="shared" si="38"/>
        <v>'Ancient Medicine: Quacks, Doctors, and Magicians'</v>
      </c>
    </row>
    <row r="825" spans="1:14" x14ac:dyDescent="0.25">
      <c r="A825" t="s">
        <v>0</v>
      </c>
      <c r="B825" t="s">
        <v>294</v>
      </c>
      <c r="C825" t="str">
        <f t="shared" si="36"/>
        <v>'World Languages'</v>
      </c>
      <c r="D825" t="s">
        <v>896</v>
      </c>
      <c r="E825">
        <v>3930</v>
      </c>
      <c r="F825" t="s">
        <v>145</v>
      </c>
      <c r="G825">
        <v>3</v>
      </c>
      <c r="H825">
        <v>824</v>
      </c>
      <c r="I825">
        <v>101</v>
      </c>
      <c r="J825" t="s">
        <v>6951</v>
      </c>
      <c r="K825" t="str">
        <f t="shared" si="37"/>
        <v>INSERT INTO Courses ([CourseID],[Department_ID],[No_of_Credits],[Course_Name]) VALUES(824,101,3,'Selected Topics')</v>
      </c>
      <c r="N825" t="str">
        <f t="shared" si="38"/>
        <v>'Selected Topics'</v>
      </c>
    </row>
    <row r="826" spans="1:14" x14ac:dyDescent="0.25">
      <c r="A826" t="s">
        <v>0</v>
      </c>
      <c r="B826" t="s">
        <v>294</v>
      </c>
      <c r="C826" t="str">
        <f t="shared" si="36"/>
        <v>'World Languages'</v>
      </c>
      <c r="D826" t="s">
        <v>896</v>
      </c>
      <c r="E826">
        <v>4501</v>
      </c>
      <c r="F826" t="s">
        <v>901</v>
      </c>
      <c r="G826">
        <v>3</v>
      </c>
      <c r="H826">
        <v>825</v>
      </c>
      <c r="I826">
        <v>101</v>
      </c>
      <c r="J826" t="s">
        <v>6951</v>
      </c>
      <c r="K826" t="str">
        <f t="shared" si="37"/>
        <v>INSERT INTO Courses ([CourseID],[Department_ID],[No_of_Credits],[Course_Name]) VALUES(825,101,3,'Women in Antiquity')</v>
      </c>
      <c r="N826" t="str">
        <f t="shared" si="38"/>
        <v>'Women in Antiquity'</v>
      </c>
    </row>
    <row r="827" spans="1:14" x14ac:dyDescent="0.25">
      <c r="A827" t="s">
        <v>0</v>
      </c>
      <c r="B827" t="s">
        <v>902</v>
      </c>
      <c r="C827" t="str">
        <f t="shared" si="36"/>
        <v>'Psychology'</v>
      </c>
      <c r="D827" t="s">
        <v>903</v>
      </c>
      <c r="E827">
        <v>2001</v>
      </c>
      <c r="F827" t="s">
        <v>904</v>
      </c>
      <c r="G827">
        <v>3</v>
      </c>
      <c r="H827">
        <v>826</v>
      </c>
      <c r="I827">
        <v>82</v>
      </c>
      <c r="J827" t="s">
        <v>6951</v>
      </c>
      <c r="K827" t="str">
        <f t="shared" si="37"/>
        <v>INSERT INTO Courses ([CourseID],[Department_ID],[No_of_Credits],[Course_Name]) VALUES(826,82,3,'Psychology of Adjustment')</v>
      </c>
      <c r="N827" t="str">
        <f t="shared" si="38"/>
        <v>'Psychology of Adjustment'</v>
      </c>
    </row>
    <row r="828" spans="1:14" x14ac:dyDescent="0.25">
      <c r="A828" t="s">
        <v>0</v>
      </c>
      <c r="B828" t="s">
        <v>902</v>
      </c>
      <c r="C828" t="str">
        <f t="shared" si="36"/>
        <v>'Psychology'</v>
      </c>
      <c r="D828" t="s">
        <v>903</v>
      </c>
      <c r="E828">
        <v>4134</v>
      </c>
      <c r="F828" t="s">
        <v>905</v>
      </c>
      <c r="G828">
        <v>3</v>
      </c>
      <c r="H828">
        <v>827</v>
      </c>
      <c r="I828">
        <v>82</v>
      </c>
      <c r="J828" t="s">
        <v>6951</v>
      </c>
      <c r="K828" t="str">
        <f t="shared" si="37"/>
        <v>INSERT INTO Courses ([CourseID],[Department_ID],[No_of_Credits],[Course_Name]) VALUES(827,82,3,'Abnormal Child Psychology')</v>
      </c>
      <c r="N828" t="str">
        <f t="shared" si="38"/>
        <v>'Abnormal Child Psychology'</v>
      </c>
    </row>
    <row r="829" spans="1:14" x14ac:dyDescent="0.25">
      <c r="A829" t="s">
        <v>0</v>
      </c>
      <c r="B829" t="s">
        <v>902</v>
      </c>
      <c r="C829" t="str">
        <f t="shared" si="36"/>
        <v>'Psychology'</v>
      </c>
      <c r="D829" t="s">
        <v>903</v>
      </c>
      <c r="E829">
        <v>4143</v>
      </c>
      <c r="F829" t="s">
        <v>906</v>
      </c>
      <c r="G829">
        <v>3</v>
      </c>
      <c r="H829">
        <v>828</v>
      </c>
      <c r="I829">
        <v>82</v>
      </c>
      <c r="J829" t="s">
        <v>6951</v>
      </c>
      <c r="K829" t="str">
        <f t="shared" si="37"/>
        <v>INSERT INTO Courses ([CourseID],[Department_ID],[No_of_Credits],[Course_Name]) VALUES(828,82,3,'Abnormal Psychology')</v>
      </c>
      <c r="N829" t="str">
        <f t="shared" si="38"/>
        <v>'Abnormal Psychology'</v>
      </c>
    </row>
    <row r="830" spans="1:14" x14ac:dyDescent="0.25">
      <c r="A830" t="s">
        <v>0</v>
      </c>
      <c r="B830" t="s">
        <v>902</v>
      </c>
      <c r="C830" t="str">
        <f t="shared" si="36"/>
        <v>'Psychology'</v>
      </c>
      <c r="D830" t="s">
        <v>903</v>
      </c>
      <c r="E830">
        <v>4302</v>
      </c>
      <c r="F830" t="s">
        <v>907</v>
      </c>
      <c r="G830">
        <v>3</v>
      </c>
      <c r="H830">
        <v>829</v>
      </c>
      <c r="I830">
        <v>82</v>
      </c>
      <c r="J830" t="s">
        <v>6951</v>
      </c>
      <c r="K830" t="str">
        <f t="shared" si="37"/>
        <v>INSERT INTO Courses ([CourseID],[Department_ID],[No_of_Credits],[Course_Name]) VALUES(829,82,3,'Introduction to Clinical Psychology')</v>
      </c>
      <c r="N830" t="str">
        <f t="shared" si="38"/>
        <v>'Introduction to Clinical Psychology'</v>
      </c>
    </row>
    <row r="831" spans="1:14" x14ac:dyDescent="0.25">
      <c r="A831" t="s">
        <v>91</v>
      </c>
      <c r="B831" t="s">
        <v>902</v>
      </c>
      <c r="C831" t="str">
        <f t="shared" si="36"/>
        <v>'Psychology'</v>
      </c>
      <c r="D831" t="s">
        <v>903</v>
      </c>
      <c r="E831">
        <v>4314</v>
      </c>
      <c r="F831" t="s">
        <v>908</v>
      </c>
      <c r="G831">
        <v>3</v>
      </c>
      <c r="H831">
        <v>830</v>
      </c>
      <c r="I831">
        <v>82</v>
      </c>
      <c r="J831" t="s">
        <v>6951</v>
      </c>
      <c r="K831" t="str">
        <f t="shared" si="37"/>
        <v>INSERT INTO Courses ([CourseID],[Department_ID],[No_of_Credits],[Course_Name]) VALUES(830,82,3,'Health Psychology')</v>
      </c>
      <c r="N831" t="str">
        <f t="shared" si="38"/>
        <v>'Health Psychology'</v>
      </c>
    </row>
    <row r="832" spans="1:14" x14ac:dyDescent="0.25">
      <c r="A832" t="s">
        <v>0</v>
      </c>
      <c r="B832" t="s">
        <v>902</v>
      </c>
      <c r="C832" t="str">
        <f t="shared" si="36"/>
        <v>'Psychology'</v>
      </c>
      <c r="D832" t="s">
        <v>903</v>
      </c>
      <c r="E832">
        <v>4414</v>
      </c>
      <c r="F832" t="s">
        <v>909</v>
      </c>
      <c r="G832">
        <v>3</v>
      </c>
      <c r="H832">
        <v>831</v>
      </c>
      <c r="I832">
        <v>82</v>
      </c>
      <c r="J832" t="s">
        <v>6951</v>
      </c>
      <c r="K832" t="str">
        <f t="shared" si="37"/>
        <v>INSERT INTO Courses ([CourseID],[Department_ID],[No_of_Credits],[Course_Name]) VALUES(831,82,3,'Behavior Modification')</v>
      </c>
      <c r="N832" t="str">
        <f t="shared" si="38"/>
        <v>'Behavior Modification'</v>
      </c>
    </row>
    <row r="833" spans="1:14" x14ac:dyDescent="0.25">
      <c r="A833" t="s">
        <v>0</v>
      </c>
      <c r="B833" t="s">
        <v>902</v>
      </c>
      <c r="C833" t="str">
        <f t="shared" si="36"/>
        <v>'Psychology'</v>
      </c>
      <c r="D833" t="s">
        <v>903</v>
      </c>
      <c r="E833">
        <v>4433</v>
      </c>
      <c r="F833" t="s">
        <v>910</v>
      </c>
      <c r="G833">
        <v>3</v>
      </c>
      <c r="H833">
        <v>832</v>
      </c>
      <c r="I833">
        <v>82</v>
      </c>
      <c r="J833" t="s">
        <v>6951</v>
      </c>
      <c r="K833" t="str">
        <f t="shared" si="37"/>
        <v>INSERT INTO Courses ([CourseID],[Department_ID],[No_of_Credits],[Course_Name]) VALUES(832,82,3,'Psychological Tests and Measurement')</v>
      </c>
      <c r="N833" t="str">
        <f t="shared" si="38"/>
        <v>'Psychological Tests and Measurement'</v>
      </c>
    </row>
    <row r="834" spans="1:14" x14ac:dyDescent="0.25">
      <c r="A834" t="s">
        <v>91</v>
      </c>
      <c r="B834" t="s">
        <v>902</v>
      </c>
      <c r="C834" t="str">
        <f t="shared" si="36"/>
        <v>'Psychology'</v>
      </c>
      <c r="D834" t="s">
        <v>903</v>
      </c>
      <c r="E834">
        <v>4620</v>
      </c>
      <c r="F834" t="s">
        <v>911</v>
      </c>
      <c r="G834">
        <v>3</v>
      </c>
      <c r="H834">
        <v>833</v>
      </c>
      <c r="I834">
        <v>82</v>
      </c>
      <c r="J834" t="s">
        <v>6951</v>
      </c>
      <c r="K834" t="str">
        <f t="shared" si="37"/>
        <v>INSERT INTO Courses ([CourseID],[Department_ID],[No_of_Credits],[Course_Name]) VALUES(833,82,3,'Ethics in Psychology and Health')</v>
      </c>
      <c r="N834" t="str">
        <f t="shared" si="38"/>
        <v>'Ethics in Psychology and Health'</v>
      </c>
    </row>
    <row r="835" spans="1:14" x14ac:dyDescent="0.25">
      <c r="A835" t="s">
        <v>91</v>
      </c>
      <c r="B835" t="s">
        <v>902</v>
      </c>
      <c r="C835" t="str">
        <f t="shared" ref="C835:C898" si="39">_xlfn.CONCAT("'",B835,"'")</f>
        <v>'Psychology'</v>
      </c>
      <c r="D835" t="s">
        <v>903</v>
      </c>
      <c r="E835">
        <v>4941</v>
      </c>
      <c r="F835" t="s">
        <v>912</v>
      </c>
      <c r="G835">
        <v>3</v>
      </c>
      <c r="H835">
        <v>834</v>
      </c>
      <c r="I835">
        <v>82</v>
      </c>
      <c r="J835" t="s">
        <v>6951</v>
      </c>
      <c r="K835" t="str">
        <f t="shared" ref="K835:K898" si="40">_xlfn.CONCAT(J835,H835,",",I835,",",G835,",",N835,")")</f>
        <v>INSERT INTO Courses ([CourseID],[Department_ID],[No_of_Credits],[Course_Name]) VALUES(834,82,3,'Community Practicum in Selected Topics')</v>
      </c>
      <c r="N835" t="str">
        <f t="shared" ref="N835:N898" si="41">_xlfn.CONCAT("'",F835,"'")</f>
        <v>'Community Practicum in Selected Topics'</v>
      </c>
    </row>
    <row r="836" spans="1:14" x14ac:dyDescent="0.25">
      <c r="A836" t="s">
        <v>0</v>
      </c>
      <c r="B836" t="s">
        <v>902</v>
      </c>
      <c r="C836" t="str">
        <f t="shared" si="39"/>
        <v>'Psychology'</v>
      </c>
      <c r="D836" t="s">
        <v>903</v>
      </c>
      <c r="E836">
        <v>6166</v>
      </c>
      <c r="F836" t="s">
        <v>913</v>
      </c>
      <c r="G836">
        <v>3</v>
      </c>
      <c r="H836">
        <v>835</v>
      </c>
      <c r="I836">
        <v>82</v>
      </c>
      <c r="J836" t="s">
        <v>6951</v>
      </c>
      <c r="K836" t="str">
        <f t="shared" si="40"/>
        <v>INSERT INTO Courses ([CourseID],[Department_ID],[No_of_Credits],[Course_Name]) VALUES(835,82,3,'Psychopathology')</v>
      </c>
      <c r="N836" t="str">
        <f t="shared" si="41"/>
        <v>'Psychopathology'</v>
      </c>
    </row>
    <row r="837" spans="1:14" x14ac:dyDescent="0.25">
      <c r="A837" t="s">
        <v>91</v>
      </c>
      <c r="B837" t="s">
        <v>902</v>
      </c>
      <c r="C837" t="str">
        <f t="shared" si="39"/>
        <v>'Psychology'</v>
      </c>
      <c r="D837" t="s">
        <v>903</v>
      </c>
      <c r="E837">
        <v>6318</v>
      </c>
      <c r="F837" t="s">
        <v>914</v>
      </c>
      <c r="G837">
        <v>3</v>
      </c>
      <c r="H837">
        <v>836</v>
      </c>
      <c r="I837">
        <v>82</v>
      </c>
      <c r="J837" t="s">
        <v>6951</v>
      </c>
      <c r="K837" t="str">
        <f t="shared" si="40"/>
        <v>INSERT INTO Courses ([CourseID],[Department_ID],[No_of_Credits],[Course_Name]) VALUES(836,82,3,'Prevention Science &amp; Health Psychology')</v>
      </c>
      <c r="N837" t="str">
        <f t="shared" si="41"/>
        <v>'Prevention Science &amp; Health Psychology'</v>
      </c>
    </row>
    <row r="838" spans="1:14" x14ac:dyDescent="0.25">
      <c r="A838" t="s">
        <v>0</v>
      </c>
      <c r="B838" t="s">
        <v>902</v>
      </c>
      <c r="C838" t="str">
        <f t="shared" si="39"/>
        <v>'Psychology'</v>
      </c>
      <c r="D838" t="s">
        <v>903</v>
      </c>
      <c r="E838">
        <v>6438</v>
      </c>
      <c r="F838" t="s">
        <v>915</v>
      </c>
      <c r="G838">
        <v>3</v>
      </c>
      <c r="H838">
        <v>837</v>
      </c>
      <c r="I838">
        <v>82</v>
      </c>
      <c r="J838" t="s">
        <v>6951</v>
      </c>
      <c r="K838" t="str">
        <f t="shared" si="40"/>
        <v>INSERT INTO Courses ([CourseID],[Department_ID],[No_of_Credits],[Course_Name]) VALUES(837,82,3,'Psychological Assessment: Theory and Research')</v>
      </c>
      <c r="N838" t="str">
        <f t="shared" si="41"/>
        <v>'Psychological Assessment: Theory and Research'</v>
      </c>
    </row>
    <row r="839" spans="1:14" x14ac:dyDescent="0.25">
      <c r="A839" t="s">
        <v>91</v>
      </c>
      <c r="B839" t="s">
        <v>902</v>
      </c>
      <c r="C839" t="str">
        <f t="shared" si="39"/>
        <v>'Psychology'</v>
      </c>
      <c r="D839" t="s">
        <v>903</v>
      </c>
      <c r="E839">
        <v>6443</v>
      </c>
      <c r="F839" t="s">
        <v>916</v>
      </c>
      <c r="G839">
        <v>3</v>
      </c>
      <c r="H839">
        <v>838</v>
      </c>
      <c r="I839">
        <v>82</v>
      </c>
      <c r="J839" t="s">
        <v>6951</v>
      </c>
      <c r="K839" t="str">
        <f t="shared" si="40"/>
        <v>INSERT INTO Courses ([CourseID],[Department_ID],[No_of_Credits],[Course_Name]) VALUES(838,82,3,'Assessment of Infant-Family Mental Health')</v>
      </c>
      <c r="N839" t="str">
        <f t="shared" si="41"/>
        <v>'Assessment of Infant-Family Mental Health'</v>
      </c>
    </row>
    <row r="840" spans="1:14" x14ac:dyDescent="0.25">
      <c r="A840" t="s">
        <v>91</v>
      </c>
      <c r="B840" t="s">
        <v>902</v>
      </c>
      <c r="C840" t="str">
        <f t="shared" si="39"/>
        <v>'Psychology'</v>
      </c>
      <c r="D840" t="s">
        <v>903</v>
      </c>
      <c r="E840">
        <v>6462</v>
      </c>
      <c r="F840" t="s">
        <v>917</v>
      </c>
      <c r="G840">
        <v>3</v>
      </c>
      <c r="H840">
        <v>839</v>
      </c>
      <c r="I840">
        <v>82</v>
      </c>
      <c r="J840" t="s">
        <v>6951</v>
      </c>
      <c r="K840" t="str">
        <f t="shared" si="40"/>
        <v>INSERT INTO Courses ([CourseID],[Department_ID],[No_of_Credits],[Course_Name]) VALUES(839,82,3,'Working with Families of Infants and Toddlers')</v>
      </c>
      <c r="N840" t="str">
        <f t="shared" si="41"/>
        <v>'Working with Families of Infants and Toddlers'</v>
      </c>
    </row>
    <row r="841" spans="1:14" x14ac:dyDescent="0.25">
      <c r="A841" t="s">
        <v>91</v>
      </c>
      <c r="B841" t="s">
        <v>902</v>
      </c>
      <c r="C841" t="str">
        <f t="shared" si="39"/>
        <v>'Psychology'</v>
      </c>
      <c r="D841" t="s">
        <v>903</v>
      </c>
      <c r="E841">
        <v>6477</v>
      </c>
      <c r="F841" t="s">
        <v>918</v>
      </c>
      <c r="G841">
        <v>3</v>
      </c>
      <c r="H841">
        <v>840</v>
      </c>
      <c r="I841">
        <v>82</v>
      </c>
      <c r="J841" t="s">
        <v>6951</v>
      </c>
      <c r="K841" t="str">
        <f t="shared" si="40"/>
        <v>INSERT INTO Courses ([CourseID],[Department_ID],[No_of_Credits],[Course_Name]) VALUES(840,82,3,'Infant Family Mental Health')</v>
      </c>
      <c r="N841" t="str">
        <f t="shared" si="41"/>
        <v>'Infant Family Mental Health'</v>
      </c>
    </row>
    <row r="842" spans="1:14" x14ac:dyDescent="0.25">
      <c r="A842" t="s">
        <v>91</v>
      </c>
      <c r="B842" t="s">
        <v>902</v>
      </c>
      <c r="C842" t="str">
        <f t="shared" si="39"/>
        <v>'Psychology'</v>
      </c>
      <c r="D842" t="s">
        <v>903</v>
      </c>
      <c r="E842">
        <v>6478</v>
      </c>
      <c r="F842" t="s">
        <v>919</v>
      </c>
      <c r="G842">
        <v>3</v>
      </c>
      <c r="H842">
        <v>841</v>
      </c>
      <c r="I842">
        <v>82</v>
      </c>
      <c r="J842" t="s">
        <v>6951</v>
      </c>
      <c r="K842" t="str">
        <f t="shared" si="40"/>
        <v>INSERT INTO Courses ([CourseID],[Department_ID],[No_of_Credits],[Course_Name]) VALUES(841,82,3,'Develop Disabilities/Disorders of Childhood and Adolescence')</v>
      </c>
      <c r="N842" t="str">
        <f t="shared" si="41"/>
        <v>'Develop Disabilities/Disorders of Childhood and Adolescence'</v>
      </c>
    </row>
    <row r="843" spans="1:14" x14ac:dyDescent="0.25">
      <c r="A843" t="s">
        <v>91</v>
      </c>
      <c r="B843" t="s">
        <v>902</v>
      </c>
      <c r="C843" t="str">
        <f t="shared" si="39"/>
        <v>'Psychology'</v>
      </c>
      <c r="D843" t="s">
        <v>903</v>
      </c>
      <c r="E843">
        <v>6623</v>
      </c>
      <c r="F843" t="s">
        <v>920</v>
      </c>
      <c r="G843">
        <v>3</v>
      </c>
      <c r="H843">
        <v>842</v>
      </c>
      <c r="I843">
        <v>82</v>
      </c>
      <c r="J843" t="s">
        <v>6951</v>
      </c>
      <c r="K843" t="str">
        <f t="shared" si="40"/>
        <v>INSERT INTO Courses ([CourseID],[Department_ID],[No_of_Credits],[Course_Name]) VALUES(842,82,3,'Professional and Ethical Issues in Psychology')</v>
      </c>
      <c r="N843" t="str">
        <f t="shared" si="41"/>
        <v>'Professional and Ethical Issues in Psychology'</v>
      </c>
    </row>
    <row r="844" spans="1:14" x14ac:dyDescent="0.25">
      <c r="A844" t="s">
        <v>0</v>
      </c>
      <c r="B844" t="s">
        <v>902</v>
      </c>
      <c r="C844" t="str">
        <f t="shared" si="39"/>
        <v>'Psychology'</v>
      </c>
      <c r="D844" t="s">
        <v>903</v>
      </c>
      <c r="E844">
        <v>6937</v>
      </c>
      <c r="F844" t="s">
        <v>921</v>
      </c>
      <c r="G844">
        <v>3</v>
      </c>
      <c r="H844">
        <v>843</v>
      </c>
      <c r="I844">
        <v>82</v>
      </c>
      <c r="J844" t="s">
        <v>6951</v>
      </c>
      <c r="K844" t="str">
        <f t="shared" si="40"/>
        <v>INSERT INTO Courses ([CourseID],[Department_ID],[No_of_Credits],[Course_Name]) VALUES(843,82,3,'Topics in Clinical Psychology')</v>
      </c>
      <c r="N844" t="str">
        <f t="shared" si="41"/>
        <v>'Topics in Clinical Psychology'</v>
      </c>
    </row>
    <row r="845" spans="1:14" x14ac:dyDescent="0.25">
      <c r="A845" t="s">
        <v>0</v>
      </c>
      <c r="B845" t="s">
        <v>902</v>
      </c>
      <c r="C845" t="str">
        <f t="shared" si="39"/>
        <v>'Psychology'</v>
      </c>
      <c r="D845" t="s">
        <v>903</v>
      </c>
      <c r="E845">
        <v>7188</v>
      </c>
      <c r="F845" t="s">
        <v>922</v>
      </c>
      <c r="G845">
        <v>3</v>
      </c>
      <c r="H845">
        <v>844</v>
      </c>
      <c r="I845">
        <v>82</v>
      </c>
      <c r="J845" t="s">
        <v>6951</v>
      </c>
      <c r="K845" t="str">
        <f t="shared" si="40"/>
        <v>INSERT INTO Courses ([CourseID],[Department_ID],[No_of_Credits],[Course_Name]) VALUES(844,82,3,'Clinical Psychology Interventions')</v>
      </c>
      <c r="N845" t="str">
        <f t="shared" si="41"/>
        <v>'Clinical Psychology Interventions'</v>
      </c>
    </row>
    <row r="846" spans="1:14" x14ac:dyDescent="0.25">
      <c r="A846" t="s">
        <v>0</v>
      </c>
      <c r="B846" t="s">
        <v>902</v>
      </c>
      <c r="C846" t="str">
        <f t="shared" si="39"/>
        <v>'Psychology'</v>
      </c>
      <c r="D846" t="s">
        <v>903</v>
      </c>
      <c r="E846">
        <v>7379</v>
      </c>
      <c r="F846" t="s">
        <v>923</v>
      </c>
      <c r="G846">
        <v>3</v>
      </c>
      <c r="H846">
        <v>845</v>
      </c>
      <c r="I846">
        <v>82</v>
      </c>
      <c r="J846" t="s">
        <v>6951</v>
      </c>
      <c r="K846" t="str">
        <f t="shared" si="40"/>
        <v>INSERT INTO Courses ([CourseID],[Department_ID],[No_of_Credits],[Course_Name]) VALUES(845,82,3,'Graduate Seminar in Clinical-Community Psychology')</v>
      </c>
      <c r="N846" t="str">
        <f t="shared" si="41"/>
        <v>'Graduate Seminar in Clinical-Community Psychology'</v>
      </c>
    </row>
    <row r="847" spans="1:14" x14ac:dyDescent="0.25">
      <c r="A847" t="s">
        <v>0</v>
      </c>
      <c r="B847" t="s">
        <v>294</v>
      </c>
      <c r="C847" t="str">
        <f t="shared" si="39"/>
        <v>'World Languages'</v>
      </c>
      <c r="D847" t="s">
        <v>924</v>
      </c>
      <c r="E847">
        <v>2044</v>
      </c>
      <c r="F847" t="s">
        <v>925</v>
      </c>
      <c r="G847">
        <v>3</v>
      </c>
      <c r="H847">
        <v>846</v>
      </c>
      <c r="I847">
        <v>101</v>
      </c>
      <c r="J847" t="s">
        <v>6951</v>
      </c>
      <c r="K847" t="str">
        <f t="shared" si="40"/>
        <v>INSERT INTO Courses ([CourseID],[Department_ID],[No_of_Credits],[Course_Name]) VALUES(846,101,3,'Wordpower from Latin and Greek')</v>
      </c>
      <c r="N847" t="str">
        <f t="shared" si="41"/>
        <v>'Wordpower from Latin and Greek'</v>
      </c>
    </row>
    <row r="848" spans="1:14" x14ac:dyDescent="0.25">
      <c r="A848" t="s">
        <v>0</v>
      </c>
      <c r="B848" t="s">
        <v>294</v>
      </c>
      <c r="C848" t="str">
        <f t="shared" si="39"/>
        <v>'World Languages'</v>
      </c>
      <c r="D848" t="s">
        <v>924</v>
      </c>
      <c r="E848">
        <v>3040</v>
      </c>
      <c r="F848" t="s">
        <v>926</v>
      </c>
      <c r="G848">
        <v>3</v>
      </c>
      <c r="H848">
        <v>847</v>
      </c>
      <c r="I848">
        <v>101</v>
      </c>
      <c r="J848" t="s">
        <v>6951</v>
      </c>
      <c r="K848" t="str">
        <f t="shared" si="40"/>
        <v>INSERT INTO Courses ([CourseID],[Department_ID],[No_of_Credits],[Course_Name]) VALUES(847,101,3,'Scientific and Medical Terminology')</v>
      </c>
      <c r="N848" t="str">
        <f t="shared" si="41"/>
        <v>'Scientific and Medical Terminology'</v>
      </c>
    </row>
    <row r="849" spans="1:14" x14ac:dyDescent="0.25">
      <c r="A849" t="s">
        <v>0</v>
      </c>
      <c r="B849" t="s">
        <v>294</v>
      </c>
      <c r="C849" t="str">
        <f t="shared" si="39"/>
        <v>'World Languages'</v>
      </c>
      <c r="D849" t="s">
        <v>924</v>
      </c>
      <c r="E849">
        <v>3103</v>
      </c>
      <c r="F849" t="s">
        <v>927</v>
      </c>
      <c r="G849">
        <v>3</v>
      </c>
      <c r="H849">
        <v>848</v>
      </c>
      <c r="I849">
        <v>101</v>
      </c>
      <c r="J849" t="s">
        <v>6951</v>
      </c>
      <c r="K849" t="str">
        <f t="shared" si="40"/>
        <v>INSERT INTO Courses ([CourseID],[Department_ID],[No_of_Credits],[Course_Name]) VALUES(848,101,3,'Epic Battles and Dramatic Reversals in Greek Thought')</v>
      </c>
      <c r="N849" t="str">
        <f t="shared" si="41"/>
        <v>'Epic Battles and Dramatic Reversals in Greek Thought'</v>
      </c>
    </row>
    <row r="850" spans="1:14" x14ac:dyDescent="0.25">
      <c r="A850" t="s">
        <v>0</v>
      </c>
      <c r="B850" t="s">
        <v>294</v>
      </c>
      <c r="C850" t="str">
        <f t="shared" si="39"/>
        <v>'World Languages'</v>
      </c>
      <c r="D850" t="s">
        <v>924</v>
      </c>
      <c r="E850">
        <v>3123</v>
      </c>
      <c r="F850" t="s">
        <v>928</v>
      </c>
      <c r="G850">
        <v>3</v>
      </c>
      <c r="H850">
        <v>849</v>
      </c>
      <c r="I850">
        <v>101</v>
      </c>
      <c r="J850" t="s">
        <v>6951</v>
      </c>
      <c r="K850" t="str">
        <f t="shared" si="40"/>
        <v>INSERT INTO Courses ([CourseID],[Department_ID],[No_of_Credits],[Course_Name]) VALUES(849,101,3,'Voyages and Metamorphoses in Roman Imagination')</v>
      </c>
      <c r="N850" t="str">
        <f t="shared" si="41"/>
        <v>'Voyages and Metamorphoses in Roman Imagination'</v>
      </c>
    </row>
    <row r="851" spans="1:14" x14ac:dyDescent="0.25">
      <c r="A851" t="s">
        <v>0</v>
      </c>
      <c r="B851" t="s">
        <v>294</v>
      </c>
      <c r="C851" t="str">
        <f t="shared" si="39"/>
        <v>'World Languages'</v>
      </c>
      <c r="D851" t="s">
        <v>924</v>
      </c>
      <c r="E851">
        <v>3370</v>
      </c>
      <c r="F851" t="s">
        <v>929</v>
      </c>
      <c r="G851">
        <v>3</v>
      </c>
      <c r="H851">
        <v>850</v>
      </c>
      <c r="I851">
        <v>101</v>
      </c>
      <c r="J851" t="s">
        <v>6951</v>
      </c>
      <c r="K851" t="str">
        <f t="shared" si="40"/>
        <v>INSERT INTO Courses ([CourseID],[Department_ID],[No_of_Credits],[Course_Name]) VALUES(850,101,3,'Gods, Heroes, and Monsters in the Ancient World')</v>
      </c>
      <c r="N851" t="str">
        <f t="shared" si="41"/>
        <v>'Gods, Heroes, and Monsters in the Ancient World'</v>
      </c>
    </row>
    <row r="852" spans="1:14" x14ac:dyDescent="0.25">
      <c r="A852" t="s">
        <v>0</v>
      </c>
      <c r="B852" t="s">
        <v>294</v>
      </c>
      <c r="C852" t="str">
        <f t="shared" si="39"/>
        <v>'World Languages'</v>
      </c>
      <c r="D852" t="s">
        <v>924</v>
      </c>
      <c r="E852">
        <v>3511</v>
      </c>
      <c r="F852" t="s">
        <v>930</v>
      </c>
      <c r="G852">
        <v>3</v>
      </c>
      <c r="H852">
        <v>851</v>
      </c>
      <c r="I852">
        <v>101</v>
      </c>
      <c r="J852" t="s">
        <v>6951</v>
      </c>
      <c r="K852" t="str">
        <f t="shared" si="40"/>
        <v>INSERT INTO Courses ([CourseID],[Department_ID],[No_of_Credits],[Course_Name]) VALUES(851,101,3,'Greece and Rome in World Film')</v>
      </c>
      <c r="N852" t="str">
        <f t="shared" si="41"/>
        <v>'Greece and Rome in World Film'</v>
      </c>
    </row>
    <row r="853" spans="1:14" x14ac:dyDescent="0.25">
      <c r="A853" t="s">
        <v>0</v>
      </c>
      <c r="B853" t="s">
        <v>294</v>
      </c>
      <c r="C853" t="str">
        <f t="shared" si="39"/>
        <v>'World Languages'</v>
      </c>
      <c r="D853" t="s">
        <v>924</v>
      </c>
      <c r="E853">
        <v>3521</v>
      </c>
      <c r="F853" t="s">
        <v>931</v>
      </c>
      <c r="G853">
        <v>3</v>
      </c>
      <c r="H853">
        <v>852</v>
      </c>
      <c r="I853">
        <v>101</v>
      </c>
      <c r="J853" t="s">
        <v>6951</v>
      </c>
      <c r="K853" t="str">
        <f t="shared" si="40"/>
        <v>INSERT INTO Courses ([CourseID],[Department_ID],[No_of_Credits],[Course_Name]) VALUES(852,101,3,'American Greece, American Rome')</v>
      </c>
      <c r="N853" t="str">
        <f t="shared" si="41"/>
        <v>'American Greece, American Rome'</v>
      </c>
    </row>
    <row r="854" spans="1:14" x14ac:dyDescent="0.25">
      <c r="A854" t="s">
        <v>617</v>
      </c>
      <c r="B854" t="s">
        <v>618</v>
      </c>
      <c r="C854" t="str">
        <f t="shared" si="39"/>
        <v>'Computer Science and Engineering'</v>
      </c>
      <c r="D854" t="s">
        <v>932</v>
      </c>
      <c r="E854">
        <v>4004</v>
      </c>
      <c r="F854" t="s">
        <v>933</v>
      </c>
      <c r="G854">
        <v>3</v>
      </c>
      <c r="H854">
        <v>853</v>
      </c>
      <c r="I854">
        <v>22</v>
      </c>
      <c r="J854" t="s">
        <v>6951</v>
      </c>
      <c r="K854" t="str">
        <f t="shared" si="40"/>
        <v>INSERT INTO Courses ([CourseID],[Department_ID],[No_of_Credits],[Course_Name]) VALUES(853,22,3,'Computer Networks I')</v>
      </c>
      <c r="N854" t="str">
        <f t="shared" si="41"/>
        <v>'Computer Networks I'</v>
      </c>
    </row>
    <row r="855" spans="1:14" x14ac:dyDescent="0.25">
      <c r="A855" t="s">
        <v>617</v>
      </c>
      <c r="B855" t="s">
        <v>618</v>
      </c>
      <c r="C855" t="str">
        <f t="shared" si="39"/>
        <v>'Computer Science and Engineering'</v>
      </c>
      <c r="D855" t="s">
        <v>932</v>
      </c>
      <c r="E855">
        <v>4104</v>
      </c>
      <c r="F855" t="s">
        <v>934</v>
      </c>
      <c r="G855">
        <v>3</v>
      </c>
      <c r="H855">
        <v>854</v>
      </c>
      <c r="I855">
        <v>22</v>
      </c>
      <c r="J855" t="s">
        <v>6951</v>
      </c>
      <c r="K855" t="str">
        <f t="shared" si="40"/>
        <v>INSERT INTO Courses ([CourseID],[Department_ID],[No_of_Credits],[Course_Name]) VALUES(854,22,3,'Computer Information Networks for Information Technology')</v>
      </c>
      <c r="N855" t="str">
        <f t="shared" si="41"/>
        <v>'Computer Information Networks for Information Technology'</v>
      </c>
    </row>
    <row r="856" spans="1:14" x14ac:dyDescent="0.25">
      <c r="A856" t="s">
        <v>617</v>
      </c>
      <c r="B856" t="s">
        <v>618</v>
      </c>
      <c r="C856" t="str">
        <f t="shared" si="39"/>
        <v>'Computer Science and Engineering'</v>
      </c>
      <c r="D856" t="s">
        <v>932</v>
      </c>
      <c r="E856" t="s">
        <v>935</v>
      </c>
      <c r="F856" t="s">
        <v>936</v>
      </c>
      <c r="G856">
        <v>1</v>
      </c>
      <c r="H856">
        <v>855</v>
      </c>
      <c r="I856">
        <v>22</v>
      </c>
      <c r="J856" t="s">
        <v>6951</v>
      </c>
      <c r="K856" t="str">
        <f t="shared" si="40"/>
        <v>INSERT INTO Courses ([CourseID],[Department_ID],[No_of_Credits],[Course_Name]) VALUES(855,22,1,'Computer Information Networks Laboratory for Information Technology')</v>
      </c>
      <c r="N856" t="str">
        <f t="shared" si="41"/>
        <v>'Computer Information Networks Laboratory for Information Technology'</v>
      </c>
    </row>
    <row r="857" spans="1:14" x14ac:dyDescent="0.25">
      <c r="A857" t="s">
        <v>617</v>
      </c>
      <c r="B857" t="s">
        <v>618</v>
      </c>
      <c r="C857" t="str">
        <f t="shared" si="39"/>
        <v>'Computer Science and Engineering'</v>
      </c>
      <c r="D857" t="s">
        <v>932</v>
      </c>
      <c r="E857">
        <v>4403</v>
      </c>
      <c r="F857" t="s">
        <v>937</v>
      </c>
      <c r="G857">
        <v>3</v>
      </c>
      <c r="H857">
        <v>856</v>
      </c>
      <c r="I857">
        <v>22</v>
      </c>
      <c r="J857" t="s">
        <v>6951</v>
      </c>
      <c r="K857" t="str">
        <f t="shared" si="40"/>
        <v>INSERT INTO Courses ([CourseID],[Department_ID],[No_of_Credits],[Course_Name]) VALUES(856,22,3,'Network Security and Firewalls')</v>
      </c>
      <c r="N857" t="str">
        <f t="shared" si="41"/>
        <v>'Network Security and Firewalls'</v>
      </c>
    </row>
    <row r="858" spans="1:14" x14ac:dyDescent="0.25">
      <c r="A858" t="s">
        <v>617</v>
      </c>
      <c r="B858" t="s">
        <v>618</v>
      </c>
      <c r="C858" t="str">
        <f t="shared" si="39"/>
        <v>'Computer Science and Engineering'</v>
      </c>
      <c r="D858" t="s">
        <v>932</v>
      </c>
      <c r="E858">
        <v>4411</v>
      </c>
      <c r="F858" t="s">
        <v>938</v>
      </c>
      <c r="G858">
        <v>3</v>
      </c>
      <c r="H858">
        <v>857</v>
      </c>
      <c r="I858">
        <v>22</v>
      </c>
      <c r="J858" t="s">
        <v>6951</v>
      </c>
      <c r="K858" t="str">
        <f t="shared" si="40"/>
        <v>INSERT INTO Courses ([CourseID],[Department_ID],[No_of_Credits],[Course_Name]) VALUES(857,22,3,'Computing and Network Security')</v>
      </c>
      <c r="N858" t="str">
        <f t="shared" si="41"/>
        <v>'Computing and Network Security'</v>
      </c>
    </row>
    <row r="859" spans="1:14" x14ac:dyDescent="0.25">
      <c r="A859" t="s">
        <v>617</v>
      </c>
      <c r="B859" t="s">
        <v>618</v>
      </c>
      <c r="C859" t="str">
        <f t="shared" si="39"/>
        <v>'Computer Science and Engineering'</v>
      </c>
      <c r="D859" t="s">
        <v>932</v>
      </c>
      <c r="E859">
        <v>4419</v>
      </c>
      <c r="F859" t="s">
        <v>939</v>
      </c>
      <c r="G859">
        <v>3</v>
      </c>
      <c r="H859">
        <v>858</v>
      </c>
      <c r="I859">
        <v>22</v>
      </c>
      <c r="J859" t="s">
        <v>6951</v>
      </c>
      <c r="K859" t="str">
        <f t="shared" si="40"/>
        <v>INSERT INTO Courses ([CourseID],[Department_ID],[No_of_Credits],[Course_Name]) VALUES(858,22,3,'Secure Coding')</v>
      </c>
      <c r="N859" t="str">
        <f t="shared" si="41"/>
        <v>'Secure Coding'</v>
      </c>
    </row>
    <row r="860" spans="1:14" x14ac:dyDescent="0.25">
      <c r="A860" t="s">
        <v>617</v>
      </c>
      <c r="B860" t="s">
        <v>618</v>
      </c>
      <c r="C860" t="str">
        <f t="shared" si="39"/>
        <v>'Computer Science and Engineering'</v>
      </c>
      <c r="D860" t="s">
        <v>932</v>
      </c>
      <c r="E860">
        <v>4504</v>
      </c>
      <c r="F860" t="s">
        <v>940</v>
      </c>
      <c r="G860">
        <v>3</v>
      </c>
      <c r="H860">
        <v>859</v>
      </c>
      <c r="I860">
        <v>22</v>
      </c>
      <c r="J860" t="s">
        <v>6951</v>
      </c>
      <c r="K860" t="str">
        <f t="shared" si="40"/>
        <v>INSERT INTO Courses ([CourseID],[Department_ID],[No_of_Credits],[Course_Name]) VALUES(859,22,3,'Computer Networks II')</v>
      </c>
      <c r="N860" t="str">
        <f t="shared" si="41"/>
        <v>'Computer Networks II'</v>
      </c>
    </row>
    <row r="861" spans="1:14" x14ac:dyDescent="0.25">
      <c r="A861" t="s">
        <v>617</v>
      </c>
      <c r="B861" t="s">
        <v>618</v>
      </c>
      <c r="C861" t="str">
        <f t="shared" si="39"/>
        <v>'Computer Science and Engineering'</v>
      </c>
      <c r="D861" t="s">
        <v>932</v>
      </c>
      <c r="E861">
        <v>4603</v>
      </c>
      <c r="F861" t="s">
        <v>941</v>
      </c>
      <c r="G861">
        <v>3</v>
      </c>
      <c r="H861">
        <v>860</v>
      </c>
      <c r="I861">
        <v>22</v>
      </c>
      <c r="J861" t="s">
        <v>6951</v>
      </c>
      <c r="K861" t="str">
        <f t="shared" si="40"/>
        <v>INSERT INTO Courses ([CourseID],[Department_ID],[No_of_Credits],[Course_Name]) VALUES(860,22,3,'System Administration and Maintenance for Information Technology')</v>
      </c>
      <c r="N861" t="str">
        <f t="shared" si="41"/>
        <v>'System Administration and Maintenance for Information Technology'</v>
      </c>
    </row>
    <row r="862" spans="1:14" x14ac:dyDescent="0.25">
      <c r="A862" t="s">
        <v>617</v>
      </c>
      <c r="B862" t="s">
        <v>618</v>
      </c>
      <c r="C862" t="str">
        <f t="shared" si="39"/>
        <v>'Computer Science and Engineering'</v>
      </c>
      <c r="D862" t="s">
        <v>932</v>
      </c>
      <c r="E862">
        <v>6215</v>
      </c>
      <c r="F862" t="s">
        <v>942</v>
      </c>
      <c r="G862">
        <v>3</v>
      </c>
      <c r="H862">
        <v>861</v>
      </c>
      <c r="I862">
        <v>22</v>
      </c>
      <c r="J862" t="s">
        <v>6951</v>
      </c>
      <c r="K862" t="str">
        <f t="shared" si="40"/>
        <v>INSERT INTO Courses ([CourseID],[Department_ID],[No_of_Credits],[Course_Name]) VALUES(861,22,3,'Computer Networks')</v>
      </c>
      <c r="N862" t="str">
        <f t="shared" si="41"/>
        <v>'Computer Networks'</v>
      </c>
    </row>
    <row r="863" spans="1:14" x14ac:dyDescent="0.25">
      <c r="A863" t="s">
        <v>617</v>
      </c>
      <c r="B863" t="s">
        <v>618</v>
      </c>
      <c r="C863" t="str">
        <f t="shared" si="39"/>
        <v>'Computer Science and Engineering'</v>
      </c>
      <c r="D863" t="s">
        <v>932</v>
      </c>
      <c r="E863">
        <v>6410</v>
      </c>
      <c r="F863" t="s">
        <v>943</v>
      </c>
      <c r="G863">
        <v>3</v>
      </c>
      <c r="H863">
        <v>862</v>
      </c>
      <c r="I863">
        <v>22</v>
      </c>
      <c r="J863" t="s">
        <v>6951</v>
      </c>
      <c r="K863" t="str">
        <f t="shared" si="40"/>
        <v>INSERT INTO Courses ([CourseID],[Department_ID],[No_of_Credits],[Course_Name]) VALUES(862,22,3,'Emerging Topics in Network Security')</v>
      </c>
      <c r="N863" t="str">
        <f t="shared" si="41"/>
        <v>'Emerging Topics in Network Security'</v>
      </c>
    </row>
    <row r="864" spans="1:14" x14ac:dyDescent="0.25">
      <c r="A864" t="s">
        <v>0</v>
      </c>
      <c r="B864" t="s">
        <v>944</v>
      </c>
      <c r="C864" t="str">
        <f t="shared" si="39"/>
        <v>'Communication'</v>
      </c>
      <c r="D864" t="s">
        <v>945</v>
      </c>
      <c r="E864">
        <v>2000</v>
      </c>
      <c r="F864" t="s">
        <v>946</v>
      </c>
      <c r="G864">
        <v>3</v>
      </c>
      <c r="H864">
        <v>863</v>
      </c>
      <c r="I864">
        <v>18</v>
      </c>
      <c r="J864" t="s">
        <v>6951</v>
      </c>
      <c r="K864" t="str">
        <f t="shared" si="40"/>
        <v>INSERT INTO Courses ([CourseID],[Department_ID],[No_of_Credits],[Course_Name]) VALUES(863,18,3,'Introduction to Communication')</v>
      </c>
      <c r="N864" t="str">
        <f t="shared" si="41"/>
        <v>'Introduction to Communication'</v>
      </c>
    </row>
    <row r="865" spans="1:14" x14ac:dyDescent="0.25">
      <c r="A865" t="s">
        <v>91</v>
      </c>
      <c r="B865" t="s">
        <v>944</v>
      </c>
      <c r="C865" t="str">
        <f t="shared" si="39"/>
        <v>'Communication'</v>
      </c>
      <c r="D865" t="s">
        <v>945</v>
      </c>
      <c r="E865">
        <v>2130</v>
      </c>
      <c r="F865" t="s">
        <v>947</v>
      </c>
      <c r="G865">
        <v>3</v>
      </c>
      <c r="H865">
        <v>864</v>
      </c>
      <c r="I865">
        <v>18</v>
      </c>
      <c r="J865" t="s">
        <v>6951</v>
      </c>
      <c r="K865" t="str">
        <f t="shared" si="40"/>
        <v>INSERT INTO Courses ([CourseID],[Department_ID],[No_of_Credits],[Course_Name]) VALUES(864,18,3,'Communication Skills for Health Professionals')</v>
      </c>
      <c r="N865" t="str">
        <f t="shared" si="41"/>
        <v>'Communication Skills for Health Professionals'</v>
      </c>
    </row>
    <row r="866" spans="1:14" x14ac:dyDescent="0.25">
      <c r="A866" t="s">
        <v>0</v>
      </c>
      <c r="B866" t="s">
        <v>944</v>
      </c>
      <c r="C866" t="str">
        <f t="shared" si="39"/>
        <v>'Communication'</v>
      </c>
      <c r="D866" t="s">
        <v>945</v>
      </c>
      <c r="E866">
        <v>3014</v>
      </c>
      <c r="F866" t="s">
        <v>948</v>
      </c>
      <c r="G866">
        <v>3</v>
      </c>
      <c r="H866">
        <v>865</v>
      </c>
      <c r="I866">
        <v>18</v>
      </c>
      <c r="J866" t="s">
        <v>6951</v>
      </c>
      <c r="K866" t="str">
        <f t="shared" si="40"/>
        <v>INSERT INTO Courses ([CourseID],[Department_ID],[No_of_Credits],[Course_Name]) VALUES(865,18,3,'Communication, Gender and Identity')</v>
      </c>
      <c r="N866" t="str">
        <f t="shared" si="41"/>
        <v>'Communication, Gender and Identity'</v>
      </c>
    </row>
    <row r="867" spans="1:14" x14ac:dyDescent="0.25">
      <c r="A867" t="s">
        <v>0</v>
      </c>
      <c r="B867" t="s">
        <v>944</v>
      </c>
      <c r="C867" t="str">
        <f t="shared" si="39"/>
        <v>'Communication'</v>
      </c>
      <c r="D867" t="s">
        <v>945</v>
      </c>
      <c r="E867">
        <v>3051</v>
      </c>
      <c r="F867" t="s">
        <v>949</v>
      </c>
      <c r="G867">
        <v>3</v>
      </c>
      <c r="H867">
        <v>866</v>
      </c>
      <c r="I867">
        <v>18</v>
      </c>
      <c r="J867" t="s">
        <v>6951</v>
      </c>
      <c r="K867" t="str">
        <f t="shared" si="40"/>
        <v>INSERT INTO Courses ([CourseID],[Department_ID],[No_of_Credits],[Course_Name]) VALUES(866,18,3,'Analyzing Culture and Media')</v>
      </c>
      <c r="N867" t="str">
        <f t="shared" si="41"/>
        <v>'Analyzing Culture and Media'</v>
      </c>
    </row>
    <row r="868" spans="1:14" x14ac:dyDescent="0.25">
      <c r="A868" t="s">
        <v>0</v>
      </c>
      <c r="B868" t="s">
        <v>944</v>
      </c>
      <c r="C868" t="str">
        <f t="shared" si="39"/>
        <v>'Communication'</v>
      </c>
      <c r="D868" t="s">
        <v>945</v>
      </c>
      <c r="E868">
        <v>3052</v>
      </c>
      <c r="F868" t="s">
        <v>950</v>
      </c>
      <c r="G868">
        <v>3</v>
      </c>
      <c r="H868">
        <v>867</v>
      </c>
      <c r="I868">
        <v>18</v>
      </c>
      <c r="J868" t="s">
        <v>6951</v>
      </c>
      <c r="K868" t="str">
        <f t="shared" si="40"/>
        <v>INSERT INTO Courses ([CourseID],[Department_ID],[No_of_Credits],[Course_Name]) VALUES(867,18,3,'Cultural Studies and Communication')</v>
      </c>
      <c r="N868" t="str">
        <f t="shared" si="41"/>
        <v>'Cultural Studies and Communication'</v>
      </c>
    </row>
    <row r="869" spans="1:14" x14ac:dyDescent="0.25">
      <c r="A869" t="s">
        <v>0</v>
      </c>
      <c r="B869" t="s">
        <v>944</v>
      </c>
      <c r="C869" t="str">
        <f t="shared" si="39"/>
        <v>'Communication'</v>
      </c>
      <c r="D869" t="s">
        <v>945</v>
      </c>
      <c r="E869">
        <v>3110</v>
      </c>
      <c r="F869" t="s">
        <v>951</v>
      </c>
      <c r="G869">
        <v>3</v>
      </c>
      <c r="H869">
        <v>868</v>
      </c>
      <c r="I869">
        <v>18</v>
      </c>
      <c r="J869" t="s">
        <v>6951</v>
      </c>
      <c r="K869" t="str">
        <f t="shared" si="40"/>
        <v>INSERT INTO Courses ([CourseID],[Department_ID],[No_of_Credits],[Course_Name]) VALUES(868,18,3,'Communication For Business and the Professions')</v>
      </c>
      <c r="N869" t="str">
        <f t="shared" si="41"/>
        <v>'Communication For Business and the Professions'</v>
      </c>
    </row>
    <row r="870" spans="1:14" x14ac:dyDescent="0.25">
      <c r="A870" t="s">
        <v>0</v>
      </c>
      <c r="B870" t="s">
        <v>944</v>
      </c>
      <c r="C870" t="str">
        <f t="shared" si="39"/>
        <v>'Communication'</v>
      </c>
      <c r="D870" t="s">
        <v>945</v>
      </c>
      <c r="E870">
        <v>3120</v>
      </c>
      <c r="F870" t="s">
        <v>952</v>
      </c>
      <c r="G870">
        <v>3</v>
      </c>
      <c r="H870">
        <v>869</v>
      </c>
      <c r="I870">
        <v>18</v>
      </c>
      <c r="J870" t="s">
        <v>6951</v>
      </c>
      <c r="K870" t="str">
        <f t="shared" si="40"/>
        <v>INSERT INTO Courses ([CourseID],[Department_ID],[No_of_Credits],[Course_Name]) VALUES(869,18,3,'Organizational Communication')</v>
      </c>
      <c r="N870" t="str">
        <f t="shared" si="41"/>
        <v>'Organizational Communication'</v>
      </c>
    </row>
    <row r="871" spans="1:14" x14ac:dyDescent="0.25">
      <c r="A871" t="s">
        <v>0</v>
      </c>
      <c r="B871" t="s">
        <v>944</v>
      </c>
      <c r="C871" t="str">
        <f t="shared" si="39"/>
        <v>'Communication'</v>
      </c>
      <c r="D871" t="s">
        <v>945</v>
      </c>
      <c r="E871">
        <v>3122</v>
      </c>
      <c r="F871" t="s">
        <v>953</v>
      </c>
      <c r="G871">
        <v>3</v>
      </c>
      <c r="H871">
        <v>870</v>
      </c>
      <c r="I871">
        <v>18</v>
      </c>
      <c r="J871" t="s">
        <v>6951</v>
      </c>
      <c r="K871" t="str">
        <f t="shared" si="40"/>
        <v>INSERT INTO Courses ([CourseID],[Department_ID],[No_of_Credits],[Course_Name]) VALUES(870,18,3,'Interview Communication')</v>
      </c>
      <c r="N871" t="str">
        <f t="shared" si="41"/>
        <v>'Interview Communication'</v>
      </c>
    </row>
    <row r="872" spans="1:14" x14ac:dyDescent="0.25">
      <c r="A872" t="s">
        <v>0</v>
      </c>
      <c r="B872" t="s">
        <v>944</v>
      </c>
      <c r="C872" t="str">
        <f t="shared" si="39"/>
        <v>'Communication'</v>
      </c>
      <c r="D872" t="s">
        <v>945</v>
      </c>
      <c r="E872">
        <v>3413</v>
      </c>
      <c r="F872" t="s">
        <v>954</v>
      </c>
      <c r="G872">
        <v>3</v>
      </c>
      <c r="H872">
        <v>871</v>
      </c>
      <c r="I872">
        <v>18</v>
      </c>
      <c r="J872" t="s">
        <v>6951</v>
      </c>
      <c r="K872" t="str">
        <f t="shared" si="40"/>
        <v>INSERT INTO Courses ([CourseID],[Department_ID],[No_of_Credits],[Course_Name]) VALUES(871,18,3,'Communication and Visual Culture')</v>
      </c>
      <c r="N872" t="str">
        <f t="shared" si="41"/>
        <v>'Communication and Visual Culture'</v>
      </c>
    </row>
    <row r="873" spans="1:14" x14ac:dyDescent="0.25">
      <c r="A873" t="s">
        <v>0</v>
      </c>
      <c r="B873" t="s">
        <v>944</v>
      </c>
      <c r="C873" t="str">
        <f t="shared" si="39"/>
        <v>'Communication'</v>
      </c>
      <c r="D873" t="s">
        <v>945</v>
      </c>
      <c r="E873">
        <v>4016</v>
      </c>
      <c r="F873" t="s">
        <v>955</v>
      </c>
      <c r="G873">
        <v>3</v>
      </c>
      <c r="H873">
        <v>872</v>
      </c>
      <c r="I873">
        <v>18</v>
      </c>
      <c r="J873" t="s">
        <v>6951</v>
      </c>
      <c r="K873" t="str">
        <f t="shared" si="40"/>
        <v>INSERT INTO Courses ([CourseID],[Department_ID],[No_of_Credits],[Course_Name]) VALUES(872,18,3,'Public Memory')</v>
      </c>
      <c r="N873" t="str">
        <f t="shared" si="41"/>
        <v>'Public Memory'</v>
      </c>
    </row>
    <row r="874" spans="1:14" x14ac:dyDescent="0.25">
      <c r="A874" t="s">
        <v>0</v>
      </c>
      <c r="B874" t="s">
        <v>944</v>
      </c>
      <c r="C874" t="str">
        <f t="shared" si="39"/>
        <v>'Communication'</v>
      </c>
      <c r="D874" t="s">
        <v>945</v>
      </c>
      <c r="E874">
        <v>4020</v>
      </c>
      <c r="F874" t="s">
        <v>956</v>
      </c>
      <c r="G874">
        <v>3</v>
      </c>
      <c r="H874">
        <v>873</v>
      </c>
      <c r="I874">
        <v>18</v>
      </c>
      <c r="J874" t="s">
        <v>6951</v>
      </c>
      <c r="K874" t="str">
        <f t="shared" si="40"/>
        <v>INSERT INTO Courses ([CourseID],[Department_ID],[No_of_Credits],[Course_Name]) VALUES(873,18,3,'Communicating Illness, Grief, and Loss')</v>
      </c>
      <c r="N874" t="str">
        <f t="shared" si="41"/>
        <v>'Communicating Illness, Grief, and Loss'</v>
      </c>
    </row>
    <row r="875" spans="1:14" x14ac:dyDescent="0.25">
      <c r="A875" t="s">
        <v>0</v>
      </c>
      <c r="B875" t="s">
        <v>944</v>
      </c>
      <c r="C875" t="str">
        <f t="shared" si="39"/>
        <v>'Communication'</v>
      </c>
      <c r="D875" t="s">
        <v>945</v>
      </c>
      <c r="E875">
        <v>4021</v>
      </c>
      <c r="F875" t="s">
        <v>957</v>
      </c>
      <c r="G875">
        <v>3</v>
      </c>
      <c r="H875">
        <v>874</v>
      </c>
      <c r="I875">
        <v>18</v>
      </c>
      <c r="J875" t="s">
        <v>6951</v>
      </c>
      <c r="K875" t="str">
        <f t="shared" si="40"/>
        <v>INSERT INTO Courses ([CourseID],[Department_ID],[No_of_Credits],[Course_Name]) VALUES(874,18,3,'Family Communication and the End of Life')</v>
      </c>
      <c r="N875" t="str">
        <f t="shared" si="41"/>
        <v>'Family Communication and the End of Life'</v>
      </c>
    </row>
    <row r="876" spans="1:14" x14ac:dyDescent="0.25">
      <c r="A876" t="s">
        <v>0</v>
      </c>
      <c r="B876" t="s">
        <v>944</v>
      </c>
      <c r="C876" t="str">
        <f t="shared" si="39"/>
        <v>'Communication'</v>
      </c>
      <c r="D876" t="s">
        <v>945</v>
      </c>
      <c r="E876">
        <v>4022</v>
      </c>
      <c r="F876" t="s">
        <v>958</v>
      </c>
      <c r="G876">
        <v>3</v>
      </c>
      <c r="H876">
        <v>875</v>
      </c>
      <c r="I876">
        <v>18</v>
      </c>
      <c r="J876" t="s">
        <v>6951</v>
      </c>
      <c r="K876" t="str">
        <f t="shared" si="40"/>
        <v>INSERT INTO Courses ([CourseID],[Department_ID],[No_of_Credits],[Course_Name]) VALUES(875,18,3,'Health Communication')</v>
      </c>
      <c r="N876" t="str">
        <f t="shared" si="41"/>
        <v>'Health Communication'</v>
      </c>
    </row>
    <row r="877" spans="1:14" x14ac:dyDescent="0.25">
      <c r="A877" t="s">
        <v>0</v>
      </c>
      <c r="B877" t="s">
        <v>944</v>
      </c>
      <c r="C877" t="str">
        <f t="shared" si="39"/>
        <v>'Communication'</v>
      </c>
      <c r="D877" t="s">
        <v>945</v>
      </c>
      <c r="E877">
        <v>4030</v>
      </c>
      <c r="F877" t="s">
        <v>959</v>
      </c>
      <c r="G877">
        <v>3</v>
      </c>
      <c r="H877">
        <v>876</v>
      </c>
      <c r="I877">
        <v>18</v>
      </c>
      <c r="J877" t="s">
        <v>6951</v>
      </c>
      <c r="K877" t="str">
        <f t="shared" si="40"/>
        <v>INSERT INTO Courses ([CourseID],[Department_ID],[No_of_Credits],[Course_Name]) VALUES(876,18,3,'Women and Communication')</v>
      </c>
      <c r="N877" t="str">
        <f t="shared" si="41"/>
        <v>'Women and Communication'</v>
      </c>
    </row>
    <row r="878" spans="1:14" x14ac:dyDescent="0.25">
      <c r="A878" t="s">
        <v>0</v>
      </c>
      <c r="B878" t="s">
        <v>944</v>
      </c>
      <c r="C878" t="str">
        <f t="shared" si="39"/>
        <v>'Communication'</v>
      </c>
      <c r="D878" t="s">
        <v>945</v>
      </c>
      <c r="E878">
        <v>4050</v>
      </c>
      <c r="F878" t="s">
        <v>960</v>
      </c>
      <c r="G878">
        <v>3</v>
      </c>
      <c r="H878">
        <v>877</v>
      </c>
      <c r="I878">
        <v>18</v>
      </c>
      <c r="J878" t="s">
        <v>6951</v>
      </c>
      <c r="K878" t="str">
        <f t="shared" si="40"/>
        <v>INSERT INTO Courses ([CourseID],[Department_ID],[No_of_Credits],[Course_Name]) VALUES(877,18,3,'Globalization and Democratic Discourse')</v>
      </c>
      <c r="N878" t="str">
        <f t="shared" si="41"/>
        <v>'Globalization and Democratic Discourse'</v>
      </c>
    </row>
    <row r="879" spans="1:14" x14ac:dyDescent="0.25">
      <c r="A879" t="s">
        <v>0</v>
      </c>
      <c r="B879" t="s">
        <v>944</v>
      </c>
      <c r="C879" t="str">
        <f t="shared" si="39"/>
        <v>'Communication'</v>
      </c>
      <c r="D879" t="s">
        <v>945</v>
      </c>
      <c r="E879">
        <v>4104</v>
      </c>
      <c r="F879" t="s">
        <v>961</v>
      </c>
      <c r="G879">
        <v>3</v>
      </c>
      <c r="H879">
        <v>878</v>
      </c>
      <c r="I879">
        <v>18</v>
      </c>
      <c r="J879" t="s">
        <v>6951</v>
      </c>
      <c r="K879" t="str">
        <f t="shared" si="40"/>
        <v>INSERT INTO Courses ([CourseID],[Department_ID],[No_of_Credits],[Course_Name]) VALUES(878,18,3,'Communication, Tourism, and Travel')</v>
      </c>
      <c r="N879" t="str">
        <f t="shared" si="41"/>
        <v>'Communication, Tourism, and Travel'</v>
      </c>
    </row>
    <row r="880" spans="1:14" x14ac:dyDescent="0.25">
      <c r="A880" t="s">
        <v>0</v>
      </c>
      <c r="B880" t="s">
        <v>944</v>
      </c>
      <c r="C880" t="str">
        <f t="shared" si="39"/>
        <v>'Communication'</v>
      </c>
      <c r="D880" t="s">
        <v>945</v>
      </c>
      <c r="E880">
        <v>4124</v>
      </c>
      <c r="F880" t="s">
        <v>962</v>
      </c>
      <c r="G880">
        <v>3</v>
      </c>
      <c r="H880">
        <v>879</v>
      </c>
      <c r="I880">
        <v>18</v>
      </c>
      <c r="J880" t="s">
        <v>6951</v>
      </c>
      <c r="K880" t="str">
        <f t="shared" si="40"/>
        <v>INSERT INTO Courses ([CourseID],[Department_ID],[No_of_Credits],[Course_Name]) VALUES(879,18,3,'Communication and Organizational Change')</v>
      </c>
      <c r="N880" t="str">
        <f t="shared" si="41"/>
        <v>'Communication and Organizational Change'</v>
      </c>
    </row>
    <row r="881" spans="1:14" x14ac:dyDescent="0.25">
      <c r="A881" t="s">
        <v>0</v>
      </c>
      <c r="B881" t="s">
        <v>944</v>
      </c>
      <c r="C881" t="str">
        <f t="shared" si="39"/>
        <v>'Communication'</v>
      </c>
      <c r="D881" t="s">
        <v>945</v>
      </c>
      <c r="E881">
        <v>4128</v>
      </c>
      <c r="F881" t="s">
        <v>963</v>
      </c>
      <c r="G881">
        <v>3</v>
      </c>
      <c r="H881">
        <v>880</v>
      </c>
      <c r="I881">
        <v>18</v>
      </c>
      <c r="J881" t="s">
        <v>6951</v>
      </c>
      <c r="K881" t="str">
        <f t="shared" si="40"/>
        <v>INSERT INTO Courses ([CourseID],[Department_ID],[No_of_Credits],[Course_Name]) VALUES(880,18,3,'Integrated Organizational Communication')</v>
      </c>
      <c r="N881" t="str">
        <f t="shared" si="41"/>
        <v>'Integrated Organizational Communication'</v>
      </c>
    </row>
    <row r="882" spans="1:14" x14ac:dyDescent="0.25">
      <c r="A882" t="s">
        <v>0</v>
      </c>
      <c r="B882" t="s">
        <v>944</v>
      </c>
      <c r="C882" t="str">
        <f t="shared" si="39"/>
        <v>'Communication'</v>
      </c>
      <c r="D882" t="s">
        <v>945</v>
      </c>
      <c r="E882">
        <v>4151</v>
      </c>
      <c r="F882" t="s">
        <v>964</v>
      </c>
      <c r="G882">
        <v>3</v>
      </c>
      <c r="H882">
        <v>881</v>
      </c>
      <c r="I882">
        <v>18</v>
      </c>
      <c r="J882" t="s">
        <v>6951</v>
      </c>
      <c r="K882" t="str">
        <f t="shared" si="40"/>
        <v>INSERT INTO Courses ([CourseID],[Department_ID],[No_of_Credits],[Course_Name]) VALUES(881,18,3,'Communication and Working Life in Cont Orgs')</v>
      </c>
      <c r="N882" t="str">
        <f t="shared" si="41"/>
        <v>'Communication and Working Life in Cont Orgs'</v>
      </c>
    </row>
    <row r="883" spans="1:14" x14ac:dyDescent="0.25">
      <c r="A883" t="s">
        <v>0</v>
      </c>
      <c r="B883" t="s">
        <v>944</v>
      </c>
      <c r="C883" t="str">
        <f t="shared" si="39"/>
        <v>'Communication'</v>
      </c>
      <c r="D883" t="s">
        <v>945</v>
      </c>
      <c r="E883">
        <v>4225</v>
      </c>
      <c r="F883" t="s">
        <v>965</v>
      </c>
      <c r="G883">
        <v>3</v>
      </c>
      <c r="H883">
        <v>882</v>
      </c>
      <c r="I883">
        <v>18</v>
      </c>
      <c r="J883" t="s">
        <v>6951</v>
      </c>
      <c r="K883" t="str">
        <f t="shared" si="40"/>
        <v>INSERT INTO Courses ([CourseID],[Department_ID],[No_of_Credits],[Course_Name]) VALUES(882,18,3,'Global &amp; Cultural Issues in Health Communication')</v>
      </c>
      <c r="N883" t="str">
        <f t="shared" si="41"/>
        <v>'Global &amp; Cultural Issues in Health Communication'</v>
      </c>
    </row>
    <row r="884" spans="1:14" x14ac:dyDescent="0.25">
      <c r="A884" t="s">
        <v>0</v>
      </c>
      <c r="B884" t="s">
        <v>944</v>
      </c>
      <c r="C884" t="str">
        <f t="shared" si="39"/>
        <v>'Communication'</v>
      </c>
      <c r="D884" t="s">
        <v>945</v>
      </c>
      <c r="E884">
        <v>4414</v>
      </c>
      <c r="F884" t="s">
        <v>966</v>
      </c>
      <c r="G884">
        <v>3</v>
      </c>
      <c r="H884">
        <v>883</v>
      </c>
      <c r="I884">
        <v>18</v>
      </c>
      <c r="J884" t="s">
        <v>6951</v>
      </c>
      <c r="K884" t="str">
        <f t="shared" si="40"/>
        <v>INSERT INTO Courses ([CourseID],[Department_ID],[No_of_Credits],[Course_Name]) VALUES(883,18,3,'Race and Gender in Popular Film and Television')</v>
      </c>
      <c r="N884" t="str">
        <f t="shared" si="41"/>
        <v>'Race and Gender in Popular Film and Television'</v>
      </c>
    </row>
    <row r="885" spans="1:14" x14ac:dyDescent="0.25">
      <c r="A885" t="s">
        <v>0</v>
      </c>
      <c r="B885" t="s">
        <v>944</v>
      </c>
      <c r="C885" t="str">
        <f t="shared" si="39"/>
        <v>'Communication'</v>
      </c>
      <c r="D885" t="s">
        <v>945</v>
      </c>
      <c r="E885">
        <v>4490</v>
      </c>
      <c r="F885" t="s">
        <v>967</v>
      </c>
      <c r="G885">
        <v>3</v>
      </c>
      <c r="H885">
        <v>884</v>
      </c>
      <c r="I885">
        <v>18</v>
      </c>
      <c r="J885" t="s">
        <v>6951</v>
      </c>
      <c r="K885" t="str">
        <f t="shared" si="40"/>
        <v>INSERT INTO Courses ([CourseID],[Department_ID],[No_of_Credits],[Course_Name]) VALUES(884,18,3,'Communication and Love')</v>
      </c>
      <c r="N885" t="str">
        <f t="shared" si="41"/>
        <v>'Communication and Love'</v>
      </c>
    </row>
    <row r="886" spans="1:14" x14ac:dyDescent="0.25">
      <c r="A886" t="s">
        <v>0</v>
      </c>
      <c r="B886" t="s">
        <v>944</v>
      </c>
      <c r="C886" t="str">
        <f t="shared" si="39"/>
        <v>'Communication'</v>
      </c>
      <c r="D886" t="s">
        <v>945</v>
      </c>
      <c r="E886">
        <v>4530</v>
      </c>
      <c r="F886" t="s">
        <v>968</v>
      </c>
      <c r="G886">
        <v>3</v>
      </c>
      <c r="H886">
        <v>885</v>
      </c>
      <c r="I886">
        <v>18</v>
      </c>
      <c r="J886" t="s">
        <v>6951</v>
      </c>
      <c r="K886" t="str">
        <f t="shared" si="40"/>
        <v>INSERT INTO Courses ([CourseID],[Department_ID],[No_of_Credits],[Course_Name]) VALUES(885,18,3,'Influencing Public Opinion')</v>
      </c>
      <c r="N886" t="str">
        <f t="shared" si="41"/>
        <v>'Influencing Public Opinion'</v>
      </c>
    </row>
    <row r="887" spans="1:14" x14ac:dyDescent="0.25">
      <c r="A887" t="s">
        <v>0</v>
      </c>
      <c r="B887" t="s">
        <v>944</v>
      </c>
      <c r="C887" t="str">
        <f t="shared" si="39"/>
        <v>'Communication'</v>
      </c>
      <c r="D887" t="s">
        <v>945</v>
      </c>
      <c r="E887">
        <v>4702</v>
      </c>
      <c r="F887" t="s">
        <v>969</v>
      </c>
      <c r="G887">
        <v>3</v>
      </c>
      <c r="H887">
        <v>886</v>
      </c>
      <c r="I887">
        <v>18</v>
      </c>
      <c r="J887" t="s">
        <v>6951</v>
      </c>
      <c r="K887" t="str">
        <f t="shared" si="40"/>
        <v>INSERT INTO Courses ([CourseID],[Department_ID],[No_of_Credits],[Course_Name]) VALUES(886,18,3,'Communication, Language, and Mental Illness')</v>
      </c>
      <c r="N887" t="str">
        <f t="shared" si="41"/>
        <v>'Communication, Language, and Mental Illness'</v>
      </c>
    </row>
    <row r="888" spans="1:14" x14ac:dyDescent="0.25">
      <c r="A888" t="s">
        <v>0</v>
      </c>
      <c r="B888" t="s">
        <v>944</v>
      </c>
      <c r="C888" t="str">
        <f t="shared" si="39"/>
        <v>'Communication'</v>
      </c>
      <c r="D888" t="s">
        <v>945</v>
      </c>
      <c r="E888">
        <v>4710</v>
      </c>
      <c r="F888" t="s">
        <v>970</v>
      </c>
      <c r="G888">
        <v>3</v>
      </c>
      <c r="H888">
        <v>887</v>
      </c>
      <c r="I888">
        <v>18</v>
      </c>
      <c r="J888" t="s">
        <v>6951</v>
      </c>
      <c r="K888" t="str">
        <f t="shared" si="40"/>
        <v>INSERT INTO Courses ([CourseID],[Department_ID],[No_of_Credits],[Course_Name]) VALUES(887,18,3,'Writing Lives')</v>
      </c>
      <c r="N888" t="str">
        <f t="shared" si="41"/>
        <v>'Writing Lives'</v>
      </c>
    </row>
    <row r="889" spans="1:14" x14ac:dyDescent="0.25">
      <c r="A889" t="s">
        <v>0</v>
      </c>
      <c r="B889" t="s">
        <v>944</v>
      </c>
      <c r="C889" t="str">
        <f t="shared" si="39"/>
        <v>'Communication'</v>
      </c>
      <c r="D889" t="s">
        <v>945</v>
      </c>
      <c r="E889">
        <v>4931</v>
      </c>
      <c r="F889" t="s">
        <v>971</v>
      </c>
      <c r="G889">
        <v>3</v>
      </c>
      <c r="H889">
        <v>888</v>
      </c>
      <c r="I889">
        <v>18</v>
      </c>
      <c r="J889" t="s">
        <v>6951</v>
      </c>
      <c r="K889" t="str">
        <f t="shared" si="40"/>
        <v>INSERT INTO Courses ([CourseID],[Department_ID],[No_of_Credits],[Course_Name]) VALUES(888,18,3,'Special Topics in Media Analysis')</v>
      </c>
      <c r="N889" t="str">
        <f t="shared" si="41"/>
        <v>'Special Topics in Media Analysis'</v>
      </c>
    </row>
    <row r="890" spans="1:14" x14ac:dyDescent="0.25">
      <c r="A890" t="s">
        <v>0</v>
      </c>
      <c r="B890" t="s">
        <v>944</v>
      </c>
      <c r="C890" t="str">
        <f t="shared" si="39"/>
        <v>'Communication'</v>
      </c>
      <c r="D890" t="s">
        <v>945</v>
      </c>
      <c r="E890">
        <v>4942</v>
      </c>
      <c r="F890" t="s">
        <v>972</v>
      </c>
      <c r="G890">
        <v>3</v>
      </c>
      <c r="H890">
        <v>889</v>
      </c>
      <c r="I890">
        <v>18</v>
      </c>
      <c r="J890" t="s">
        <v>6951</v>
      </c>
      <c r="K890" t="str">
        <f t="shared" si="40"/>
        <v>INSERT INTO Courses ([CourseID],[Department_ID],[No_of_Credits],[Course_Name]) VALUES(889,18,3,'Communication Intern Seminar')</v>
      </c>
      <c r="N890" t="str">
        <f t="shared" si="41"/>
        <v>'Communication Intern Seminar'</v>
      </c>
    </row>
    <row r="891" spans="1:14" x14ac:dyDescent="0.25">
      <c r="A891" t="s">
        <v>0</v>
      </c>
      <c r="B891" t="s">
        <v>944</v>
      </c>
      <c r="C891" t="str">
        <f t="shared" si="39"/>
        <v>'Communication'</v>
      </c>
      <c r="D891" t="s">
        <v>945</v>
      </c>
      <c r="E891">
        <v>4958</v>
      </c>
      <c r="F891" t="s">
        <v>973</v>
      </c>
      <c r="G891">
        <v>3</v>
      </c>
      <c r="H891">
        <v>890</v>
      </c>
      <c r="I891">
        <v>18</v>
      </c>
      <c r="J891" t="s">
        <v>6951</v>
      </c>
      <c r="K891" t="str">
        <f t="shared" si="40"/>
        <v>INSERT INTO Courses ([CourseID],[Department_ID],[No_of_Credits],[Course_Name]) VALUES(890,18,3,'Communication Senior Capstone')</v>
      </c>
      <c r="N891" t="str">
        <f t="shared" si="41"/>
        <v>'Communication Senior Capstone'</v>
      </c>
    </row>
    <row r="892" spans="1:14" x14ac:dyDescent="0.25">
      <c r="A892" t="s">
        <v>0</v>
      </c>
      <c r="B892" t="s">
        <v>944</v>
      </c>
      <c r="C892" t="str">
        <f t="shared" si="39"/>
        <v>'Communication'</v>
      </c>
      <c r="D892" t="s">
        <v>945</v>
      </c>
      <c r="E892">
        <v>5930</v>
      </c>
      <c r="F892" t="s">
        <v>974</v>
      </c>
      <c r="G892">
        <v>3</v>
      </c>
      <c r="H892">
        <v>891</v>
      </c>
      <c r="I892">
        <v>18</v>
      </c>
      <c r="J892" t="s">
        <v>6951</v>
      </c>
      <c r="K892" t="str">
        <f t="shared" si="40"/>
        <v>INSERT INTO Courses ([CourseID],[Department_ID],[No_of_Credits],[Course_Name]) VALUES(891,18,3,'Topics in Communication Studies')</v>
      </c>
      <c r="N892" t="str">
        <f t="shared" si="41"/>
        <v>'Topics in Communication Studies'</v>
      </c>
    </row>
    <row r="893" spans="1:14" x14ac:dyDescent="0.25">
      <c r="A893" t="s">
        <v>0</v>
      </c>
      <c r="B893" t="s">
        <v>944</v>
      </c>
      <c r="C893" t="str">
        <f t="shared" si="39"/>
        <v>'Communication'</v>
      </c>
      <c r="D893" t="s">
        <v>945</v>
      </c>
      <c r="E893">
        <v>6001</v>
      </c>
      <c r="F893" t="s">
        <v>975</v>
      </c>
      <c r="G893">
        <v>3</v>
      </c>
      <c r="H893">
        <v>892</v>
      </c>
      <c r="I893">
        <v>18</v>
      </c>
      <c r="J893" t="s">
        <v>6951</v>
      </c>
      <c r="K893" t="str">
        <f t="shared" si="40"/>
        <v>INSERT INTO Courses ([CourseID],[Department_ID],[No_of_Credits],[Course_Name]) VALUES(892,18,3,'Theories and Histories of Communication')</v>
      </c>
      <c r="N893" t="str">
        <f t="shared" si="41"/>
        <v>'Theories and Histories of Communication'</v>
      </c>
    </row>
    <row r="894" spans="1:14" x14ac:dyDescent="0.25">
      <c r="A894" t="s">
        <v>0</v>
      </c>
      <c r="B894" t="s">
        <v>944</v>
      </c>
      <c r="C894" t="str">
        <f t="shared" si="39"/>
        <v>'Communication'</v>
      </c>
      <c r="D894" t="s">
        <v>945</v>
      </c>
      <c r="E894">
        <v>6017</v>
      </c>
      <c r="F894" t="s">
        <v>976</v>
      </c>
      <c r="G894">
        <v>3</v>
      </c>
      <c r="H894">
        <v>893</v>
      </c>
      <c r="I894">
        <v>18</v>
      </c>
      <c r="J894" t="s">
        <v>6951</v>
      </c>
      <c r="K894" t="str">
        <f t="shared" si="40"/>
        <v>INSERT INTO Courses ([CourseID],[Department_ID],[No_of_Credits],[Course_Name]) VALUES(893,18,3,'Gender in the Workplace')</v>
      </c>
      <c r="N894" t="str">
        <f t="shared" si="41"/>
        <v>'Gender in the Workplace'</v>
      </c>
    </row>
    <row r="895" spans="1:14" x14ac:dyDescent="0.25">
      <c r="A895" t="s">
        <v>0</v>
      </c>
      <c r="B895" t="s">
        <v>944</v>
      </c>
      <c r="C895" t="str">
        <f t="shared" si="39"/>
        <v>'Communication'</v>
      </c>
      <c r="D895" t="s">
        <v>945</v>
      </c>
      <c r="E895">
        <v>6025</v>
      </c>
      <c r="F895" t="s">
        <v>958</v>
      </c>
      <c r="G895">
        <v>3</v>
      </c>
      <c r="H895">
        <v>894</v>
      </c>
      <c r="I895">
        <v>18</v>
      </c>
      <c r="J895" t="s">
        <v>6951</v>
      </c>
      <c r="K895" t="str">
        <f t="shared" si="40"/>
        <v>INSERT INTO Courses ([CourseID],[Department_ID],[No_of_Credits],[Course_Name]) VALUES(894,18,3,'Health Communication')</v>
      </c>
      <c r="N895" t="str">
        <f t="shared" si="41"/>
        <v>'Health Communication'</v>
      </c>
    </row>
    <row r="896" spans="1:14" x14ac:dyDescent="0.25">
      <c r="A896" t="s">
        <v>0</v>
      </c>
      <c r="B896" t="s">
        <v>944</v>
      </c>
      <c r="C896" t="str">
        <f t="shared" si="39"/>
        <v>'Communication'</v>
      </c>
      <c r="D896" t="s">
        <v>945</v>
      </c>
      <c r="E896">
        <v>6045</v>
      </c>
      <c r="F896" t="s">
        <v>977</v>
      </c>
      <c r="G896">
        <v>3</v>
      </c>
      <c r="H896">
        <v>895</v>
      </c>
      <c r="I896">
        <v>18</v>
      </c>
      <c r="J896" t="s">
        <v>6951</v>
      </c>
      <c r="K896" t="str">
        <f t="shared" si="40"/>
        <v>INSERT INTO Courses ([CourseID],[Department_ID],[No_of_Credits],[Course_Name]) VALUES(895,18,3,'Communicating Leadership')</v>
      </c>
      <c r="N896" t="str">
        <f t="shared" si="41"/>
        <v>'Communicating Leadership'</v>
      </c>
    </row>
    <row r="897" spans="1:14" x14ac:dyDescent="0.25">
      <c r="A897" t="s">
        <v>0</v>
      </c>
      <c r="B897" t="s">
        <v>944</v>
      </c>
      <c r="C897" t="str">
        <f t="shared" si="39"/>
        <v>'Communication'</v>
      </c>
      <c r="D897" t="s">
        <v>945</v>
      </c>
      <c r="E897">
        <v>6121</v>
      </c>
      <c r="F897" t="s">
        <v>952</v>
      </c>
      <c r="G897">
        <v>3</v>
      </c>
      <c r="H897">
        <v>896</v>
      </c>
      <c r="I897">
        <v>18</v>
      </c>
      <c r="J897" t="s">
        <v>6951</v>
      </c>
      <c r="K897" t="str">
        <f t="shared" si="40"/>
        <v>INSERT INTO Courses ([CourseID],[Department_ID],[No_of_Credits],[Course_Name]) VALUES(896,18,3,'Organizational Communication')</v>
      </c>
      <c r="N897" t="str">
        <f t="shared" si="41"/>
        <v>'Organizational Communication'</v>
      </c>
    </row>
    <row r="898" spans="1:14" x14ac:dyDescent="0.25">
      <c r="A898" t="s">
        <v>0</v>
      </c>
      <c r="B898" t="s">
        <v>944</v>
      </c>
      <c r="C898" t="str">
        <f t="shared" si="39"/>
        <v>'Communication'</v>
      </c>
      <c r="D898" t="s">
        <v>945</v>
      </c>
      <c r="E898">
        <v>6248</v>
      </c>
      <c r="F898" t="s">
        <v>978</v>
      </c>
      <c r="G898">
        <v>3</v>
      </c>
      <c r="H898">
        <v>897</v>
      </c>
      <c r="I898">
        <v>18</v>
      </c>
      <c r="J898" t="s">
        <v>6951</v>
      </c>
      <c r="K898" t="str">
        <f t="shared" si="40"/>
        <v>INSERT INTO Courses ([CourseID],[Department_ID],[No_of_Credits],[Course_Name]) VALUES(897,18,3,'Historical Perspectives on Communication')</v>
      </c>
      <c r="N898" t="str">
        <f t="shared" si="41"/>
        <v>'Historical Perspectives on Communication'</v>
      </c>
    </row>
    <row r="899" spans="1:14" x14ac:dyDescent="0.25">
      <c r="A899" t="s">
        <v>0</v>
      </c>
      <c r="B899" t="s">
        <v>944</v>
      </c>
      <c r="C899" t="str">
        <f t="shared" ref="C899:C962" si="42">_xlfn.CONCAT("'",B899,"'")</f>
        <v>'Communication'</v>
      </c>
      <c r="D899" t="s">
        <v>945</v>
      </c>
      <c r="E899">
        <v>6306</v>
      </c>
      <c r="F899" t="s">
        <v>979</v>
      </c>
      <c r="G899">
        <v>3</v>
      </c>
      <c r="H899">
        <v>898</v>
      </c>
      <c r="I899">
        <v>18</v>
      </c>
      <c r="J899" t="s">
        <v>6951</v>
      </c>
      <c r="K899" t="str">
        <f t="shared" ref="K899:K962" si="43">_xlfn.CONCAT(J899,H899,",",I899,",",G899,",",N899,")")</f>
        <v>INSERT INTO Courses ([CourseID],[Department_ID],[No_of_Credits],[Course_Name]) VALUES(898,18,3,'Action Research')</v>
      </c>
      <c r="N899" t="str">
        <f t="shared" ref="N899:N962" si="44">_xlfn.CONCAT("'",F899,"'")</f>
        <v>'Action Research'</v>
      </c>
    </row>
    <row r="900" spans="1:14" x14ac:dyDescent="0.25">
      <c r="A900" t="s">
        <v>0</v>
      </c>
      <c r="B900" t="s">
        <v>944</v>
      </c>
      <c r="C900" t="str">
        <f t="shared" si="42"/>
        <v>'Communication'</v>
      </c>
      <c r="D900" t="s">
        <v>945</v>
      </c>
      <c r="E900">
        <v>6313</v>
      </c>
      <c r="F900" t="s">
        <v>980</v>
      </c>
      <c r="G900">
        <v>3</v>
      </c>
      <c r="H900">
        <v>899</v>
      </c>
      <c r="I900">
        <v>18</v>
      </c>
      <c r="J900" t="s">
        <v>6951</v>
      </c>
      <c r="K900" t="str">
        <f t="shared" si="43"/>
        <v>INSERT INTO Courses ([CourseID],[Department_ID],[No_of_Credits],[Course_Name]) VALUES(899,18,3,'Interpreting Communication Research')</v>
      </c>
      <c r="N900" t="str">
        <f t="shared" si="44"/>
        <v>'Interpreting Communication Research'</v>
      </c>
    </row>
    <row r="901" spans="1:14" x14ac:dyDescent="0.25">
      <c r="A901" t="s">
        <v>0</v>
      </c>
      <c r="B901" t="s">
        <v>944</v>
      </c>
      <c r="C901" t="str">
        <f t="shared" si="42"/>
        <v>'Communication'</v>
      </c>
      <c r="D901" t="s">
        <v>945</v>
      </c>
      <c r="E901">
        <v>6345</v>
      </c>
      <c r="F901" t="s">
        <v>981</v>
      </c>
      <c r="G901">
        <v>3</v>
      </c>
      <c r="H901">
        <v>900</v>
      </c>
      <c r="I901">
        <v>18</v>
      </c>
      <c r="J901" t="s">
        <v>6951</v>
      </c>
      <c r="K901" t="str">
        <f t="shared" si="43"/>
        <v>INSERT INTO Courses ([CourseID],[Department_ID],[No_of_Credits],[Course_Name]) VALUES(900,18,3,'Contemporary Cultural Studies')</v>
      </c>
      <c r="N901" t="str">
        <f t="shared" si="44"/>
        <v>'Contemporary Cultural Studies'</v>
      </c>
    </row>
    <row r="902" spans="1:14" x14ac:dyDescent="0.25">
      <c r="A902" t="s">
        <v>0</v>
      </c>
      <c r="B902" t="s">
        <v>944</v>
      </c>
      <c r="C902" t="str">
        <f t="shared" si="42"/>
        <v>'Communication'</v>
      </c>
      <c r="D902" t="s">
        <v>945</v>
      </c>
      <c r="E902">
        <v>6400</v>
      </c>
      <c r="F902" t="s">
        <v>982</v>
      </c>
      <c r="G902">
        <v>3</v>
      </c>
      <c r="H902">
        <v>901</v>
      </c>
      <c r="I902">
        <v>18</v>
      </c>
      <c r="J902" t="s">
        <v>6951</v>
      </c>
      <c r="K902" t="str">
        <f t="shared" si="43"/>
        <v>INSERT INTO Courses ([CourseID],[Department_ID],[No_of_Credits],[Course_Name]) VALUES(901,18,3,'Communication Theory')</v>
      </c>
      <c r="N902" t="str">
        <f t="shared" si="44"/>
        <v>'Communication Theory'</v>
      </c>
    </row>
    <row r="903" spans="1:14" x14ac:dyDescent="0.25">
      <c r="A903" t="s">
        <v>0</v>
      </c>
      <c r="B903" t="s">
        <v>944</v>
      </c>
      <c r="C903" t="str">
        <f t="shared" si="42"/>
        <v>'Communication'</v>
      </c>
      <c r="D903" t="s">
        <v>945</v>
      </c>
      <c r="E903">
        <v>6418</v>
      </c>
      <c r="F903" t="s">
        <v>983</v>
      </c>
      <c r="G903">
        <v>3</v>
      </c>
      <c r="H903">
        <v>902</v>
      </c>
      <c r="I903">
        <v>18</v>
      </c>
      <c r="J903" t="s">
        <v>6951</v>
      </c>
      <c r="K903" t="str">
        <f t="shared" si="43"/>
        <v>INSERT INTO Courses ([CourseID],[Department_ID],[No_of_Credits],[Course_Name]) VALUES(902,18,3,'Communication and Systems Practice')</v>
      </c>
      <c r="N903" t="str">
        <f t="shared" si="44"/>
        <v>'Communication and Systems Practice'</v>
      </c>
    </row>
    <row r="904" spans="1:14" x14ac:dyDescent="0.25">
      <c r="A904" t="s">
        <v>0</v>
      </c>
      <c r="B904" t="s">
        <v>944</v>
      </c>
      <c r="C904" t="str">
        <f t="shared" si="42"/>
        <v>'Communication'</v>
      </c>
      <c r="D904" t="s">
        <v>945</v>
      </c>
      <c r="E904">
        <v>6605</v>
      </c>
      <c r="F904" t="s">
        <v>984</v>
      </c>
      <c r="G904">
        <v>3</v>
      </c>
      <c r="H904">
        <v>903</v>
      </c>
      <c r="I904">
        <v>18</v>
      </c>
      <c r="J904" t="s">
        <v>6951</v>
      </c>
      <c r="K904" t="str">
        <f t="shared" si="43"/>
        <v>INSERT INTO Courses ([CourseID],[Department_ID],[No_of_Credits],[Course_Name]) VALUES(903,18,3,'Media Studies')</v>
      </c>
      <c r="N904" t="str">
        <f t="shared" si="44"/>
        <v>'Media Studies'</v>
      </c>
    </row>
    <row r="905" spans="1:14" x14ac:dyDescent="0.25">
      <c r="A905" t="s">
        <v>0</v>
      </c>
      <c r="B905" t="s">
        <v>944</v>
      </c>
      <c r="C905" t="str">
        <f t="shared" si="42"/>
        <v>'Communication'</v>
      </c>
      <c r="D905" t="s">
        <v>945</v>
      </c>
      <c r="E905">
        <v>6724</v>
      </c>
      <c r="F905" t="s">
        <v>985</v>
      </c>
      <c r="G905">
        <v>3</v>
      </c>
      <c r="H905">
        <v>904</v>
      </c>
      <c r="I905">
        <v>18</v>
      </c>
      <c r="J905" t="s">
        <v>6951</v>
      </c>
      <c r="K905" t="str">
        <f t="shared" si="43"/>
        <v>INSERT INTO Courses ([CourseID],[Department_ID],[No_of_Credits],[Course_Name]) VALUES(904,18,3,'Communication Training in Organizations')</v>
      </c>
      <c r="N905" t="str">
        <f t="shared" si="44"/>
        <v>'Communication Training in Organizations'</v>
      </c>
    </row>
    <row r="906" spans="1:14" x14ac:dyDescent="0.25">
      <c r="A906" t="s">
        <v>0</v>
      </c>
      <c r="B906" t="s">
        <v>944</v>
      </c>
      <c r="C906" t="str">
        <f t="shared" si="42"/>
        <v>'Communication'</v>
      </c>
      <c r="D906" t="s">
        <v>945</v>
      </c>
      <c r="E906">
        <v>7325</v>
      </c>
      <c r="F906" t="s">
        <v>986</v>
      </c>
      <c r="G906">
        <v>3</v>
      </c>
      <c r="H906">
        <v>905</v>
      </c>
      <c r="I906">
        <v>18</v>
      </c>
      <c r="J906" t="s">
        <v>6951</v>
      </c>
      <c r="K906" t="str">
        <f t="shared" si="43"/>
        <v>INSERT INTO Courses ([CourseID],[Department_ID],[No_of_Credits],[Course_Name]) VALUES(905,18,3,'Seminar in Communication Research Methods')</v>
      </c>
      <c r="N906" t="str">
        <f t="shared" si="44"/>
        <v>'Seminar in Communication Research Methods'</v>
      </c>
    </row>
    <row r="907" spans="1:14" x14ac:dyDescent="0.25">
      <c r="A907" t="s">
        <v>0</v>
      </c>
      <c r="B907" t="s">
        <v>944</v>
      </c>
      <c r="C907" t="str">
        <f t="shared" si="42"/>
        <v>'Communication'</v>
      </c>
      <c r="D907" t="s">
        <v>945</v>
      </c>
      <c r="E907">
        <v>7933</v>
      </c>
      <c r="F907" t="s">
        <v>987</v>
      </c>
      <c r="G907">
        <v>3</v>
      </c>
      <c r="H907">
        <v>906</v>
      </c>
      <c r="I907">
        <v>18</v>
      </c>
      <c r="J907" t="s">
        <v>6951</v>
      </c>
      <c r="K907" t="str">
        <f t="shared" si="43"/>
        <v>INSERT INTO Courses ([CourseID],[Department_ID],[No_of_Credits],[Course_Name]) VALUES(906,18,3,'Seminar in Communication Studies')</v>
      </c>
      <c r="N907" t="str">
        <f t="shared" si="44"/>
        <v>'Seminar in Communication Studies'</v>
      </c>
    </row>
    <row r="908" spans="1:14" x14ac:dyDescent="0.25">
      <c r="A908" t="s">
        <v>617</v>
      </c>
      <c r="B908" t="s">
        <v>618</v>
      </c>
      <c r="C908" t="str">
        <f t="shared" si="42"/>
        <v>'Computer Science and Engineering'</v>
      </c>
      <c r="D908" t="s">
        <v>988</v>
      </c>
      <c r="E908">
        <v>1930</v>
      </c>
      <c r="F908" t="s">
        <v>830</v>
      </c>
      <c r="G908">
        <v>3</v>
      </c>
      <c r="H908">
        <v>907</v>
      </c>
      <c r="I908">
        <v>22</v>
      </c>
      <c r="J908" t="s">
        <v>6951</v>
      </c>
      <c r="K908" t="str">
        <f t="shared" si="43"/>
        <v>INSERT INTO Courses ([CourseID],[Department_ID],[No_of_Credits],[Course_Name]) VALUES(907,22,3,'Special Topics for Information Technology')</v>
      </c>
      <c r="N908" t="str">
        <f t="shared" si="44"/>
        <v>'Special Topics for Information Technology'</v>
      </c>
    </row>
    <row r="909" spans="1:14" x14ac:dyDescent="0.25">
      <c r="A909" t="s">
        <v>492</v>
      </c>
      <c r="B909" t="s">
        <v>649</v>
      </c>
      <c r="C909" t="str">
        <f t="shared" si="42"/>
        <v>'Information Technology'</v>
      </c>
      <c r="D909" t="s">
        <v>988</v>
      </c>
      <c r="E909">
        <v>2030</v>
      </c>
      <c r="F909" t="s">
        <v>989</v>
      </c>
      <c r="G909">
        <v>3</v>
      </c>
      <c r="H909">
        <v>908</v>
      </c>
      <c r="I909">
        <v>53</v>
      </c>
      <c r="J909" t="s">
        <v>6951</v>
      </c>
      <c r="K909" t="str">
        <f t="shared" si="43"/>
        <v>INSERT INTO Courses ([CourseID],[Department_ID],[No_of_Credits],[Course_Name]) VALUES(908,53,3,'Programming Concepts I')</v>
      </c>
      <c r="N909" t="str">
        <f t="shared" si="44"/>
        <v>'Programming Concepts I'</v>
      </c>
    </row>
    <row r="910" spans="1:14" x14ac:dyDescent="0.25">
      <c r="A910" t="s">
        <v>492</v>
      </c>
      <c r="B910" t="s">
        <v>649</v>
      </c>
      <c r="C910" t="str">
        <f t="shared" si="42"/>
        <v>'Information Technology'</v>
      </c>
      <c r="D910" t="s">
        <v>988</v>
      </c>
      <c r="E910">
        <v>2250</v>
      </c>
      <c r="F910" t="s">
        <v>990</v>
      </c>
      <c r="G910">
        <v>3</v>
      </c>
      <c r="H910">
        <v>909</v>
      </c>
      <c r="I910">
        <v>53</v>
      </c>
      <c r="J910" t="s">
        <v>6951</v>
      </c>
      <c r="K910" t="str">
        <f t="shared" si="43"/>
        <v>INSERT INTO Courses ([CourseID],[Department_ID],[No_of_Credits],[Course_Name]) VALUES(909,53,3,'Object-Oriented Programming (Java SE)')</v>
      </c>
      <c r="N910" t="str">
        <f t="shared" si="44"/>
        <v>'Object-Oriented Programming (Java SE)'</v>
      </c>
    </row>
    <row r="911" spans="1:14" x14ac:dyDescent="0.25">
      <c r="A911" t="s">
        <v>617</v>
      </c>
      <c r="B911" t="s">
        <v>618</v>
      </c>
      <c r="C911" t="str">
        <f t="shared" si="42"/>
        <v>'Computer Science and Engineering'</v>
      </c>
      <c r="D911" t="s">
        <v>988</v>
      </c>
      <c r="E911">
        <v>2270</v>
      </c>
      <c r="F911" t="s">
        <v>991</v>
      </c>
      <c r="G911">
        <v>3</v>
      </c>
      <c r="H911">
        <v>910</v>
      </c>
      <c r="I911">
        <v>22</v>
      </c>
      <c r="J911" t="s">
        <v>6951</v>
      </c>
      <c r="K911" t="str">
        <f t="shared" si="43"/>
        <v>INSERT INTO Courses ([CourseID],[Department_ID],[No_of_Credits],[Course_Name]) VALUES(910,22,3,'Programming in C for Engineers')</v>
      </c>
      <c r="N911" t="str">
        <f t="shared" si="44"/>
        <v>'Programming in C for Engineers'</v>
      </c>
    </row>
    <row r="912" spans="1:14" x14ac:dyDescent="0.25">
      <c r="A912" t="s">
        <v>617</v>
      </c>
      <c r="B912" t="s">
        <v>618</v>
      </c>
      <c r="C912" t="str">
        <f t="shared" si="42"/>
        <v>'Computer Science and Engineering'</v>
      </c>
      <c r="D912" t="s">
        <v>988</v>
      </c>
      <c r="E912">
        <v>2510</v>
      </c>
      <c r="F912" t="s">
        <v>992</v>
      </c>
      <c r="G912">
        <v>3</v>
      </c>
      <c r="H912">
        <v>911</v>
      </c>
      <c r="I912">
        <v>22</v>
      </c>
      <c r="J912" t="s">
        <v>6951</v>
      </c>
      <c r="K912" t="str">
        <f t="shared" si="43"/>
        <v>INSERT INTO Courses ([CourseID],[Department_ID],[No_of_Credits],[Course_Name]) VALUES(911,22,3,'Programming Concepts')</v>
      </c>
      <c r="N912" t="str">
        <f t="shared" si="44"/>
        <v>'Programming Concepts'</v>
      </c>
    </row>
    <row r="913" spans="1:14" x14ac:dyDescent="0.25">
      <c r="A913" t="s">
        <v>617</v>
      </c>
      <c r="B913" t="s">
        <v>618</v>
      </c>
      <c r="C913" t="str">
        <f t="shared" si="42"/>
        <v>'Computer Science and Engineering'</v>
      </c>
      <c r="D913" t="s">
        <v>988</v>
      </c>
      <c r="E913">
        <v>2512</v>
      </c>
      <c r="F913" t="s">
        <v>993</v>
      </c>
      <c r="G913">
        <v>3</v>
      </c>
      <c r="H913">
        <v>912</v>
      </c>
      <c r="I913">
        <v>22</v>
      </c>
      <c r="J913" t="s">
        <v>6951</v>
      </c>
      <c r="K913" t="str">
        <f t="shared" si="43"/>
        <v>INSERT INTO Courses ([CourseID],[Department_ID],[No_of_Credits],[Course_Name]) VALUES(912,22,3,'Programming Fundamentals for Information Technology')</v>
      </c>
      <c r="N913" t="str">
        <f t="shared" si="44"/>
        <v>'Programming Fundamentals for Information Technology'</v>
      </c>
    </row>
    <row r="914" spans="1:14" x14ac:dyDescent="0.25">
      <c r="A914" t="s">
        <v>617</v>
      </c>
      <c r="B914" t="s">
        <v>618</v>
      </c>
      <c r="C914" t="str">
        <f t="shared" si="42"/>
        <v>'Computer Science and Engineering'</v>
      </c>
      <c r="D914" t="s">
        <v>988</v>
      </c>
      <c r="E914">
        <v>2513</v>
      </c>
      <c r="F914" t="s">
        <v>994</v>
      </c>
      <c r="G914">
        <v>3</v>
      </c>
      <c r="H914">
        <v>913</v>
      </c>
      <c r="I914">
        <v>22</v>
      </c>
      <c r="J914" t="s">
        <v>6951</v>
      </c>
      <c r="K914" t="str">
        <f t="shared" si="43"/>
        <v>INSERT INTO Courses ([CourseID],[Department_ID],[No_of_Credits],[Course_Name]) VALUES(913,22,3,'Object Oriented Programming for Information Technology')</v>
      </c>
      <c r="N914" t="str">
        <f t="shared" si="44"/>
        <v>'Object Oriented Programming for Information Technology'</v>
      </c>
    </row>
    <row r="915" spans="1:14" x14ac:dyDescent="0.25">
      <c r="A915" t="s">
        <v>492</v>
      </c>
      <c r="B915" t="s">
        <v>649</v>
      </c>
      <c r="C915" t="str">
        <f t="shared" si="42"/>
        <v>'Information Technology'</v>
      </c>
      <c r="D915" t="s">
        <v>988</v>
      </c>
      <c r="E915">
        <v>2700</v>
      </c>
      <c r="F915" t="s">
        <v>995</v>
      </c>
      <c r="G915">
        <v>3</v>
      </c>
      <c r="H915">
        <v>914</v>
      </c>
      <c r="I915">
        <v>53</v>
      </c>
      <c r="J915" t="s">
        <v>6951</v>
      </c>
      <c r="K915" t="str">
        <f t="shared" si="43"/>
        <v>INSERT INTO Courses ([CourseID],[Department_ID],[No_of_Credits],[Course_Name]) VALUES(914,53,3,'Database Systems Basics')</v>
      </c>
      <c r="N915" t="str">
        <f t="shared" si="44"/>
        <v>'Database Systems Basics'</v>
      </c>
    </row>
    <row r="916" spans="1:14" x14ac:dyDescent="0.25">
      <c r="A916" t="s">
        <v>617</v>
      </c>
      <c r="B916" t="s">
        <v>618</v>
      </c>
      <c r="C916" t="str">
        <f t="shared" si="42"/>
        <v>'Computer Science and Engineering'</v>
      </c>
      <c r="D916" t="s">
        <v>988</v>
      </c>
      <c r="E916">
        <v>2930</v>
      </c>
      <c r="F916" t="s">
        <v>830</v>
      </c>
      <c r="G916">
        <v>3</v>
      </c>
      <c r="H916">
        <v>915</v>
      </c>
      <c r="I916">
        <v>22</v>
      </c>
      <c r="J916" t="s">
        <v>6951</v>
      </c>
      <c r="K916" t="str">
        <f t="shared" si="43"/>
        <v>INSERT INTO Courses ([CourseID],[Department_ID],[No_of_Credits],[Course_Name]) VALUES(915,22,3,'Special Topics for Information Technology')</v>
      </c>
      <c r="N916" t="str">
        <f t="shared" si="44"/>
        <v>'Special Topics for Information Technology'</v>
      </c>
    </row>
    <row r="917" spans="1:14" x14ac:dyDescent="0.25">
      <c r="A917" t="s">
        <v>617</v>
      </c>
      <c r="B917" t="s">
        <v>618</v>
      </c>
      <c r="C917" t="str">
        <f t="shared" si="42"/>
        <v>'Computer Science and Engineering'</v>
      </c>
      <c r="D917" t="s">
        <v>988</v>
      </c>
      <c r="E917">
        <v>2931</v>
      </c>
      <c r="F917" t="s">
        <v>830</v>
      </c>
      <c r="G917">
        <v>3</v>
      </c>
      <c r="H917">
        <v>916</v>
      </c>
      <c r="I917">
        <v>22</v>
      </c>
      <c r="J917" t="s">
        <v>6951</v>
      </c>
      <c r="K917" t="str">
        <f t="shared" si="43"/>
        <v>INSERT INTO Courses ([CourseID],[Department_ID],[No_of_Credits],[Course_Name]) VALUES(916,22,3,'Special Topics for Information Technology')</v>
      </c>
      <c r="N917" t="str">
        <f t="shared" si="44"/>
        <v>'Special Topics for Information Technology'</v>
      </c>
    </row>
    <row r="918" spans="1:14" x14ac:dyDescent="0.25">
      <c r="A918" t="s">
        <v>617</v>
      </c>
      <c r="B918" t="s">
        <v>618</v>
      </c>
      <c r="C918" t="str">
        <f t="shared" si="42"/>
        <v>'Computer Science and Engineering'</v>
      </c>
      <c r="D918" t="s">
        <v>988</v>
      </c>
      <c r="E918">
        <v>3257</v>
      </c>
      <c r="F918" t="s">
        <v>996</v>
      </c>
      <c r="G918">
        <v>3</v>
      </c>
      <c r="H918">
        <v>917</v>
      </c>
      <c r="I918">
        <v>22</v>
      </c>
      <c r="J918" t="s">
        <v>6951</v>
      </c>
      <c r="K918" t="str">
        <f t="shared" si="43"/>
        <v>INSERT INTO Courses ([CourseID],[Department_ID],[No_of_Credits],[Course_Name]) VALUES(917,22,3,'JAVA for Experienced Programmers')</v>
      </c>
      <c r="N918" t="str">
        <f t="shared" si="44"/>
        <v>'JAVA for Experienced Programmers'</v>
      </c>
    </row>
    <row r="919" spans="1:14" x14ac:dyDescent="0.25">
      <c r="A919" t="s">
        <v>492</v>
      </c>
      <c r="B919" t="s">
        <v>649</v>
      </c>
      <c r="C919" t="str">
        <f t="shared" si="42"/>
        <v>'Information Technology'</v>
      </c>
      <c r="D919" t="s">
        <v>988</v>
      </c>
      <c r="E919">
        <v>3259</v>
      </c>
      <c r="F919" t="s">
        <v>997</v>
      </c>
      <c r="G919">
        <v>3</v>
      </c>
      <c r="H919">
        <v>918</v>
      </c>
      <c r="I919">
        <v>53</v>
      </c>
      <c r="J919" t="s">
        <v>6951</v>
      </c>
      <c r="K919" t="str">
        <f t="shared" si="43"/>
        <v>INSERT INTO Courses ([CourseID],[Department_ID],[No_of_Credits],[Course_Name]) VALUES(918,53,3,'Advanced Programming in JAVA')</v>
      </c>
      <c r="N919" t="str">
        <f t="shared" si="44"/>
        <v>'Advanced Programming in JAVA'</v>
      </c>
    </row>
    <row r="920" spans="1:14" x14ac:dyDescent="0.25">
      <c r="A920" t="s">
        <v>617</v>
      </c>
      <c r="B920" t="s">
        <v>618</v>
      </c>
      <c r="C920" t="str">
        <f t="shared" si="42"/>
        <v>'Computer Science and Engineering'</v>
      </c>
      <c r="D920" t="s">
        <v>988</v>
      </c>
      <c r="E920">
        <v>3331</v>
      </c>
      <c r="F920" t="s">
        <v>998</v>
      </c>
      <c r="G920">
        <v>3</v>
      </c>
      <c r="H920">
        <v>919</v>
      </c>
      <c r="I920">
        <v>22</v>
      </c>
      <c r="J920" t="s">
        <v>6951</v>
      </c>
      <c r="K920" t="str">
        <f t="shared" si="43"/>
        <v>INSERT INTO Courses ([CourseID],[Department_ID],[No_of_Credits],[Course_Name]) VALUES(919,22,3,'Object Oriented Software Design')</v>
      </c>
      <c r="N920" t="str">
        <f t="shared" si="44"/>
        <v>'Object Oriented Software Design'</v>
      </c>
    </row>
    <row r="921" spans="1:14" x14ac:dyDescent="0.25">
      <c r="A921" t="s">
        <v>617</v>
      </c>
      <c r="B921" t="s">
        <v>618</v>
      </c>
      <c r="C921" t="str">
        <f t="shared" si="42"/>
        <v>'Computer Science and Engineering'</v>
      </c>
      <c r="D921" t="s">
        <v>988</v>
      </c>
      <c r="E921">
        <v>3353</v>
      </c>
      <c r="F921" t="s">
        <v>999</v>
      </c>
      <c r="G921">
        <v>3</v>
      </c>
      <c r="H921">
        <v>920</v>
      </c>
      <c r="I921">
        <v>22</v>
      </c>
      <c r="J921" t="s">
        <v>6951</v>
      </c>
      <c r="K921" t="str">
        <f t="shared" si="43"/>
        <v>INSERT INTO Courses ([CourseID],[Department_ID],[No_of_Credits],[Course_Name]) VALUES(920,22,3,'User-Level Introduction to Linux for IT')</v>
      </c>
      <c r="N921" t="str">
        <f t="shared" si="44"/>
        <v>'User-Level Introduction to Linux for IT'</v>
      </c>
    </row>
    <row r="922" spans="1:14" x14ac:dyDescent="0.25">
      <c r="A922" t="s">
        <v>492</v>
      </c>
      <c r="B922" t="s">
        <v>649</v>
      </c>
      <c r="C922" t="str">
        <f t="shared" si="42"/>
        <v>'Information Technology'</v>
      </c>
      <c r="D922" t="s">
        <v>988</v>
      </c>
      <c r="E922">
        <v>3375</v>
      </c>
      <c r="F922" t="s">
        <v>1000</v>
      </c>
      <c r="G922">
        <v>3</v>
      </c>
      <c r="H922">
        <v>921</v>
      </c>
      <c r="I922">
        <v>53</v>
      </c>
      <c r="J922" t="s">
        <v>6951</v>
      </c>
      <c r="K922" t="str">
        <f t="shared" si="43"/>
        <v>INSERT INTO Courses ([CourseID],[Department_ID],[No_of_Credits],[Course_Name]) VALUES(921,53,3,'Data Structures and Algorithms w/ Python')</v>
      </c>
      <c r="N922" t="str">
        <f t="shared" si="44"/>
        <v>'Data Structures and Algorithms w/ Python'</v>
      </c>
    </row>
    <row r="923" spans="1:14" x14ac:dyDescent="0.25">
      <c r="A923" t="s">
        <v>492</v>
      </c>
      <c r="B923" t="s">
        <v>649</v>
      </c>
      <c r="C923" t="str">
        <f t="shared" si="42"/>
        <v>'Information Technology'</v>
      </c>
      <c r="D923" t="s">
        <v>988</v>
      </c>
      <c r="E923">
        <v>3415</v>
      </c>
      <c r="F923" t="s">
        <v>1001</v>
      </c>
      <c r="G923">
        <v>3</v>
      </c>
      <c r="H923">
        <v>922</v>
      </c>
      <c r="I923">
        <v>53</v>
      </c>
      <c r="J923" t="s">
        <v>6951</v>
      </c>
      <c r="K923" t="str">
        <f t="shared" si="43"/>
        <v>INSERT INTO Courses ([CourseID],[Department_ID],[No_of_Credits],[Course_Name]) VALUES(922,53,3,'Data Structures and Algorithms')</v>
      </c>
      <c r="N923" t="str">
        <f t="shared" si="44"/>
        <v>'Data Structures and Algorithms'</v>
      </c>
    </row>
    <row r="924" spans="1:14" x14ac:dyDescent="0.25">
      <c r="A924" t="s">
        <v>617</v>
      </c>
      <c r="B924" t="s">
        <v>618</v>
      </c>
      <c r="C924" t="str">
        <f t="shared" si="42"/>
        <v>'Computer Science and Engineering'</v>
      </c>
      <c r="D924" t="s">
        <v>988</v>
      </c>
      <c r="E924">
        <v>3514</v>
      </c>
      <c r="F924" t="s">
        <v>1002</v>
      </c>
      <c r="G924">
        <v>3</v>
      </c>
      <c r="H924">
        <v>923</v>
      </c>
      <c r="I924">
        <v>22</v>
      </c>
      <c r="J924" t="s">
        <v>6951</v>
      </c>
      <c r="K924" t="str">
        <f t="shared" si="43"/>
        <v>INSERT INTO Courses ([CourseID],[Department_ID],[No_of_Credits],[Course_Name]) VALUES(923,22,3,'Program Design')</v>
      </c>
      <c r="N924" t="str">
        <f t="shared" si="44"/>
        <v>'Program Design'</v>
      </c>
    </row>
    <row r="925" spans="1:14" x14ac:dyDescent="0.25">
      <c r="A925" t="s">
        <v>617</v>
      </c>
      <c r="B925" t="s">
        <v>618</v>
      </c>
      <c r="C925" t="str">
        <f t="shared" si="42"/>
        <v>'Computer Science and Engineering'</v>
      </c>
      <c r="D925" t="s">
        <v>988</v>
      </c>
      <c r="E925">
        <v>3515</v>
      </c>
      <c r="F925" t="s">
        <v>1003</v>
      </c>
      <c r="G925">
        <v>3</v>
      </c>
      <c r="H925">
        <v>924</v>
      </c>
      <c r="I925">
        <v>22</v>
      </c>
      <c r="J925" t="s">
        <v>6951</v>
      </c>
      <c r="K925" t="str">
        <f t="shared" si="43"/>
        <v>INSERT INTO Courses ([CourseID],[Department_ID],[No_of_Credits],[Course_Name]) VALUES(924,22,3,'Advanced Program Design for Information Technology')</v>
      </c>
      <c r="N925" t="str">
        <f t="shared" si="44"/>
        <v>'Advanced Program Design for Information Technology'</v>
      </c>
    </row>
    <row r="926" spans="1:14" x14ac:dyDescent="0.25">
      <c r="A926" t="s">
        <v>492</v>
      </c>
      <c r="B926" t="s">
        <v>649</v>
      </c>
      <c r="C926" t="str">
        <f t="shared" si="42"/>
        <v>'Information Technology'</v>
      </c>
      <c r="D926" t="s">
        <v>988</v>
      </c>
      <c r="E926">
        <v>3718</v>
      </c>
      <c r="F926" t="s">
        <v>1004</v>
      </c>
      <c r="G926">
        <v>3</v>
      </c>
      <c r="H926">
        <v>925</v>
      </c>
      <c r="I926">
        <v>53</v>
      </c>
      <c r="J926" t="s">
        <v>6951</v>
      </c>
      <c r="K926" t="str">
        <f t="shared" si="43"/>
        <v>INSERT INTO Courses ([CourseID],[Department_ID],[No_of_Credits],[Course_Name]) VALUES(925,53,3,'Database Systems Design')</v>
      </c>
      <c r="N926" t="str">
        <f t="shared" si="44"/>
        <v>'Database Systems Design'</v>
      </c>
    </row>
    <row r="927" spans="1:14" x14ac:dyDescent="0.25">
      <c r="A927" t="s">
        <v>492</v>
      </c>
      <c r="B927" t="s">
        <v>649</v>
      </c>
      <c r="C927" t="str">
        <f t="shared" si="42"/>
        <v>'Information Technology'</v>
      </c>
      <c r="D927" t="s">
        <v>988</v>
      </c>
      <c r="E927">
        <v>3722</v>
      </c>
      <c r="F927" t="s">
        <v>1005</v>
      </c>
      <c r="G927">
        <v>3</v>
      </c>
      <c r="H927">
        <v>926</v>
      </c>
      <c r="I927">
        <v>53</v>
      </c>
      <c r="J927" t="s">
        <v>6951</v>
      </c>
      <c r="K927" t="str">
        <f t="shared" si="43"/>
        <v>INSERT INTO Courses ([CourseID],[Department_ID],[No_of_Credits],[Course_Name]) VALUES(926,53,3,'Advanced Database Systems Design')</v>
      </c>
      <c r="N927" t="str">
        <f t="shared" si="44"/>
        <v>'Advanced Database Systems Design'</v>
      </c>
    </row>
    <row r="928" spans="1:14" x14ac:dyDescent="0.25">
      <c r="A928" t="s">
        <v>617</v>
      </c>
      <c r="B928" t="s">
        <v>618</v>
      </c>
      <c r="C928" t="str">
        <f t="shared" si="42"/>
        <v>'Computer Science and Engineering'</v>
      </c>
      <c r="D928" t="s">
        <v>988</v>
      </c>
      <c r="E928">
        <v>3931</v>
      </c>
      <c r="F928" t="s">
        <v>830</v>
      </c>
      <c r="G928">
        <v>3</v>
      </c>
      <c r="H928">
        <v>927</v>
      </c>
      <c r="I928">
        <v>22</v>
      </c>
      <c r="J928" t="s">
        <v>6951</v>
      </c>
      <c r="K928" t="str">
        <f t="shared" si="43"/>
        <v>INSERT INTO Courses ([CourseID],[Department_ID],[No_of_Credits],[Course_Name]) VALUES(927,22,3,'Special Topics for Information Technology')</v>
      </c>
      <c r="N928" t="str">
        <f t="shared" si="44"/>
        <v>'Special Topics for Information Technology'</v>
      </c>
    </row>
    <row r="929" spans="1:14" x14ac:dyDescent="0.25">
      <c r="A929" t="s">
        <v>617</v>
      </c>
      <c r="B929" t="s">
        <v>618</v>
      </c>
      <c r="C929" t="str">
        <f t="shared" si="42"/>
        <v>'Computer Science and Engineering'</v>
      </c>
      <c r="D929" t="s">
        <v>988</v>
      </c>
      <c r="E929">
        <v>4020</v>
      </c>
      <c r="F929" t="s">
        <v>1006</v>
      </c>
      <c r="G929">
        <v>3</v>
      </c>
      <c r="H929">
        <v>928</v>
      </c>
      <c r="I929">
        <v>22</v>
      </c>
      <c r="J929" t="s">
        <v>6951</v>
      </c>
      <c r="K929" t="str">
        <f t="shared" si="43"/>
        <v>INSERT INTO Courses ([CourseID],[Department_ID],[No_of_Credits],[Course_Name]) VALUES(928,22,3,'Programming Languages')</v>
      </c>
      <c r="N929" t="str">
        <f t="shared" si="44"/>
        <v>'Programming Languages'</v>
      </c>
    </row>
    <row r="930" spans="1:14" x14ac:dyDescent="0.25">
      <c r="A930" t="s">
        <v>492</v>
      </c>
      <c r="B930" t="s">
        <v>649</v>
      </c>
      <c r="C930" t="str">
        <f t="shared" si="42"/>
        <v>'Information Technology'</v>
      </c>
      <c r="D930" t="s">
        <v>988</v>
      </c>
      <c r="E930">
        <v>4260</v>
      </c>
      <c r="F930" t="s">
        <v>1007</v>
      </c>
      <c r="G930">
        <v>3</v>
      </c>
      <c r="H930">
        <v>929</v>
      </c>
      <c r="I930">
        <v>53</v>
      </c>
      <c r="J930" t="s">
        <v>6951</v>
      </c>
      <c r="K930" t="str">
        <f t="shared" si="43"/>
        <v>INSERT INTO Courses ([CourseID],[Department_ID],[No_of_Credits],[Course_Name]) VALUES(929,53,3,'Systems Programming: Java EE')</v>
      </c>
      <c r="N930" t="str">
        <f t="shared" si="44"/>
        <v>'Systems Programming: Java EE'</v>
      </c>
    </row>
    <row r="931" spans="1:14" x14ac:dyDescent="0.25">
      <c r="A931" t="s">
        <v>0</v>
      </c>
      <c r="B931" t="s">
        <v>1008</v>
      </c>
      <c r="C931" t="str">
        <f t="shared" si="42"/>
        <v>'Mathematics &amp; Statistics'</v>
      </c>
      <c r="D931" t="s">
        <v>988</v>
      </c>
      <c r="E931">
        <v>4313</v>
      </c>
      <c r="F931" t="s">
        <v>1009</v>
      </c>
      <c r="G931">
        <v>3</v>
      </c>
      <c r="H931">
        <v>930</v>
      </c>
      <c r="I931">
        <v>66</v>
      </c>
      <c r="J931" t="s">
        <v>6951</v>
      </c>
      <c r="K931" t="str">
        <f t="shared" si="43"/>
        <v>INSERT INTO Courses ([CourseID],[Department_ID],[No_of_Credits],[Course_Name]) VALUES(930,66,3,'Symbolic Computations in Mathematics')</v>
      </c>
      <c r="N931" t="str">
        <f t="shared" si="44"/>
        <v>'Symbolic Computations in Mathematics'</v>
      </c>
    </row>
    <row r="932" spans="1:14" x14ac:dyDescent="0.25">
      <c r="A932" t="s">
        <v>617</v>
      </c>
      <c r="B932" t="s">
        <v>618</v>
      </c>
      <c r="C932" t="str">
        <f t="shared" si="42"/>
        <v>'Computer Science and Engineering'</v>
      </c>
      <c r="D932" t="s">
        <v>988</v>
      </c>
      <c r="E932">
        <v>4365</v>
      </c>
      <c r="F932" t="s">
        <v>1010</v>
      </c>
      <c r="G932">
        <v>3</v>
      </c>
      <c r="H932">
        <v>931</v>
      </c>
      <c r="I932">
        <v>22</v>
      </c>
      <c r="J932" t="s">
        <v>6951</v>
      </c>
      <c r="K932" t="str">
        <f t="shared" si="43"/>
        <v>INSERT INTO Courses ([CourseID],[Department_ID],[No_of_Credits],[Course_Name]) VALUES(931,22,3,'Software System Development')</v>
      </c>
      <c r="N932" t="str">
        <f t="shared" si="44"/>
        <v>'Software System Development'</v>
      </c>
    </row>
    <row r="933" spans="1:14" x14ac:dyDescent="0.25">
      <c r="A933" t="s">
        <v>492</v>
      </c>
      <c r="B933" t="s">
        <v>649</v>
      </c>
      <c r="C933" t="str">
        <f t="shared" si="42"/>
        <v>'Information Technology'</v>
      </c>
      <c r="D933" t="s">
        <v>988</v>
      </c>
      <c r="E933">
        <v>4376</v>
      </c>
      <c r="F933" t="s">
        <v>1011</v>
      </c>
      <c r="G933">
        <v>3</v>
      </c>
      <c r="H933">
        <v>932</v>
      </c>
      <c r="I933">
        <v>53</v>
      </c>
      <c r="J933" t="s">
        <v>6951</v>
      </c>
      <c r="K933" t="str">
        <f t="shared" si="43"/>
        <v>INSERT INTO Courses ([CourseID],[Department_ID],[No_of_Credits],[Course_Name]) VALUES(932,53,3,'Java-Based Python (Jython)')</v>
      </c>
      <c r="N933" t="str">
        <f t="shared" si="44"/>
        <v>'Java-Based Python (Jython)'</v>
      </c>
    </row>
    <row r="934" spans="1:14" x14ac:dyDescent="0.25">
      <c r="A934" t="s">
        <v>617</v>
      </c>
      <c r="B934" t="s">
        <v>618</v>
      </c>
      <c r="C934" t="str">
        <f t="shared" si="42"/>
        <v>'Computer Science and Engineering'</v>
      </c>
      <c r="D934" t="s">
        <v>988</v>
      </c>
      <c r="E934">
        <v>4530</v>
      </c>
      <c r="F934" t="s">
        <v>1012</v>
      </c>
      <c r="G934">
        <v>3</v>
      </c>
      <c r="H934">
        <v>933</v>
      </c>
      <c r="I934">
        <v>22</v>
      </c>
      <c r="J934" t="s">
        <v>6951</v>
      </c>
      <c r="K934" t="str">
        <f t="shared" si="43"/>
        <v>INSERT INTO Courses ([CourseID],[Department_ID],[No_of_Credits],[Course_Name]) VALUES(933,22,3,'Data Structures')</v>
      </c>
      <c r="N934" t="str">
        <f t="shared" si="44"/>
        <v>'Data Structures'</v>
      </c>
    </row>
    <row r="935" spans="1:14" x14ac:dyDescent="0.25">
      <c r="A935" t="s">
        <v>617</v>
      </c>
      <c r="B935" t="s">
        <v>618</v>
      </c>
      <c r="C935" t="str">
        <f t="shared" si="42"/>
        <v>'Computer Science and Engineering'</v>
      </c>
      <c r="D935" t="s">
        <v>988</v>
      </c>
      <c r="E935">
        <v>4538</v>
      </c>
      <c r="F935" t="s">
        <v>1013</v>
      </c>
      <c r="G935">
        <v>3</v>
      </c>
      <c r="H935">
        <v>934</v>
      </c>
      <c r="I935">
        <v>22</v>
      </c>
      <c r="J935" t="s">
        <v>6951</v>
      </c>
      <c r="K935" t="str">
        <f t="shared" si="43"/>
        <v>INSERT INTO Courses ([CourseID],[Department_ID],[No_of_Credits],[Course_Name]) VALUES(934,22,3,'Data Structures and Algorithms for Information Technology')</v>
      </c>
      <c r="N935" t="str">
        <f t="shared" si="44"/>
        <v>'Data Structures and Algorithms for Information Technology'</v>
      </c>
    </row>
    <row r="936" spans="1:14" x14ac:dyDescent="0.25">
      <c r="A936" t="s">
        <v>617</v>
      </c>
      <c r="B936" t="s">
        <v>618</v>
      </c>
      <c r="C936" t="str">
        <f t="shared" si="42"/>
        <v>'Computer Science and Engineering'</v>
      </c>
      <c r="D936" t="s">
        <v>988</v>
      </c>
      <c r="E936">
        <v>4564</v>
      </c>
      <c r="F936" t="s">
        <v>1014</v>
      </c>
      <c r="G936">
        <v>3</v>
      </c>
      <c r="H936">
        <v>935</v>
      </c>
      <c r="I936">
        <v>22</v>
      </c>
      <c r="J936" t="s">
        <v>6951</v>
      </c>
      <c r="K936" t="str">
        <f t="shared" si="43"/>
        <v>INSERT INTO Courses ([CourseID],[Department_ID],[No_of_Credits],[Course_Name]) VALUES(935,22,3,'Application Maintenance &amp; Debugging for IT')</v>
      </c>
      <c r="N936" t="str">
        <f t="shared" si="44"/>
        <v>'Application Maintenance &amp; Debugging for IT'</v>
      </c>
    </row>
    <row r="937" spans="1:14" x14ac:dyDescent="0.25">
      <c r="A937" t="s">
        <v>617</v>
      </c>
      <c r="B937" t="s">
        <v>618</v>
      </c>
      <c r="C937" t="str">
        <f t="shared" si="42"/>
        <v>'Computer Science and Engineering'</v>
      </c>
      <c r="D937" t="s">
        <v>988</v>
      </c>
      <c r="E937">
        <v>4600</v>
      </c>
      <c r="F937" t="s">
        <v>1015</v>
      </c>
      <c r="G937">
        <v>3</v>
      </c>
      <c r="H937">
        <v>936</v>
      </c>
      <c r="I937">
        <v>22</v>
      </c>
      <c r="J937" t="s">
        <v>6951</v>
      </c>
      <c r="K937" t="str">
        <f t="shared" si="43"/>
        <v>INSERT INTO Courses ([CourseID],[Department_ID],[No_of_Credits],[Course_Name]) VALUES(936,22,3,'Operating Systems')</v>
      </c>
      <c r="N937" t="str">
        <f t="shared" si="44"/>
        <v>'Operating Systems'</v>
      </c>
    </row>
    <row r="938" spans="1:14" x14ac:dyDescent="0.25">
      <c r="A938" t="s">
        <v>617</v>
      </c>
      <c r="B938" t="s">
        <v>618</v>
      </c>
      <c r="C938" t="str">
        <f t="shared" si="42"/>
        <v>'Computer Science and Engineering'</v>
      </c>
      <c r="D938" t="s">
        <v>988</v>
      </c>
      <c r="E938">
        <v>4610</v>
      </c>
      <c r="F938" t="s">
        <v>1016</v>
      </c>
      <c r="G938">
        <v>3</v>
      </c>
      <c r="H938">
        <v>937</v>
      </c>
      <c r="I938">
        <v>22</v>
      </c>
      <c r="J938" t="s">
        <v>6951</v>
      </c>
      <c r="K938" t="str">
        <f t="shared" si="43"/>
        <v>INSERT INTO Courses ([CourseID],[Department_ID],[No_of_Credits],[Course_Name]) VALUES(937,22,3,'Operating Systems for Information Technology')</v>
      </c>
      <c r="N938" t="str">
        <f t="shared" si="44"/>
        <v>'Operating Systems for Information Technology'</v>
      </c>
    </row>
    <row r="939" spans="1:14" x14ac:dyDescent="0.25">
      <c r="A939" t="s">
        <v>617</v>
      </c>
      <c r="B939" t="s">
        <v>618</v>
      </c>
      <c r="C939" t="str">
        <f t="shared" si="42"/>
        <v>'Computer Science and Engineering'</v>
      </c>
      <c r="D939" t="s">
        <v>988</v>
      </c>
      <c r="E939" t="s">
        <v>1017</v>
      </c>
      <c r="F939" t="s">
        <v>1018</v>
      </c>
      <c r="G939">
        <v>1</v>
      </c>
      <c r="H939">
        <v>938</v>
      </c>
      <c r="I939">
        <v>22</v>
      </c>
      <c r="J939" t="s">
        <v>6951</v>
      </c>
      <c r="K939" t="str">
        <f t="shared" si="43"/>
        <v>INSERT INTO Courses ([CourseID],[Department_ID],[No_of_Credits],[Course_Name]) VALUES(938,22,1,'Operating Systems Laboratory for Information Technology')</v>
      </c>
      <c r="N939" t="str">
        <f t="shared" si="44"/>
        <v>'Operating Systems Laboratory for Information Technology'</v>
      </c>
    </row>
    <row r="940" spans="1:14" x14ac:dyDescent="0.25">
      <c r="A940" t="s">
        <v>617</v>
      </c>
      <c r="B940" t="s">
        <v>618</v>
      </c>
      <c r="C940" t="str">
        <f t="shared" si="42"/>
        <v>'Computer Science and Engineering'</v>
      </c>
      <c r="D940" t="s">
        <v>988</v>
      </c>
      <c r="E940">
        <v>4620</v>
      </c>
      <c r="F940" t="s">
        <v>1019</v>
      </c>
      <c r="G940">
        <v>3</v>
      </c>
      <c r="H940">
        <v>939</v>
      </c>
      <c r="I940">
        <v>22</v>
      </c>
      <c r="J940" t="s">
        <v>6951</v>
      </c>
      <c r="K940" t="str">
        <f t="shared" si="43"/>
        <v>INSERT INTO Courses ([CourseID],[Department_ID],[No_of_Credits],[Course_Name]) VALUES(939,22,3,'Compilers')</v>
      </c>
      <c r="N940" t="str">
        <f t="shared" si="44"/>
        <v>'Compilers'</v>
      </c>
    </row>
    <row r="941" spans="1:14" x14ac:dyDescent="0.25">
      <c r="A941" t="s">
        <v>617</v>
      </c>
      <c r="B941" t="s">
        <v>618</v>
      </c>
      <c r="C941" t="str">
        <f t="shared" si="42"/>
        <v>'Computer Science and Engineering'</v>
      </c>
      <c r="D941" t="s">
        <v>988</v>
      </c>
      <c r="E941">
        <v>4656</v>
      </c>
      <c r="F941" t="s">
        <v>1020</v>
      </c>
      <c r="G941">
        <v>3</v>
      </c>
      <c r="H941">
        <v>940</v>
      </c>
      <c r="I941">
        <v>22</v>
      </c>
      <c r="J941" t="s">
        <v>6951</v>
      </c>
      <c r="K941" t="str">
        <f t="shared" si="43"/>
        <v>INSERT INTO Courses ([CourseID],[Department_ID],[No_of_Credits],[Course_Name]) VALUES(940,22,3,'Software Development for Mobile Devices')</v>
      </c>
      <c r="N941" t="str">
        <f t="shared" si="44"/>
        <v>'Software Development for Mobile Devices'</v>
      </c>
    </row>
    <row r="942" spans="1:14" x14ac:dyDescent="0.25">
      <c r="A942" t="s">
        <v>492</v>
      </c>
      <c r="B942" t="s">
        <v>649</v>
      </c>
      <c r="C942" t="str">
        <f t="shared" si="42"/>
        <v>'Information Technology'</v>
      </c>
      <c r="D942" t="s">
        <v>988</v>
      </c>
      <c r="E942">
        <v>4663</v>
      </c>
      <c r="F942" t="s">
        <v>1021</v>
      </c>
      <c r="G942">
        <v>3</v>
      </c>
      <c r="H942">
        <v>941</v>
      </c>
      <c r="I942">
        <v>53</v>
      </c>
      <c r="J942" t="s">
        <v>6951</v>
      </c>
      <c r="K942" t="str">
        <f t="shared" si="43"/>
        <v>INSERT INTO Courses ([CourseID],[Department_ID],[No_of_Credits],[Course_Name]) VALUES(941,53,3,'Mobile Applications Development')</v>
      </c>
      <c r="N942" t="str">
        <f t="shared" si="44"/>
        <v>'Mobile Applications Development'</v>
      </c>
    </row>
    <row r="943" spans="1:14" x14ac:dyDescent="0.25">
      <c r="A943" t="s">
        <v>617</v>
      </c>
      <c r="B943" t="s">
        <v>618</v>
      </c>
      <c r="C943" t="str">
        <f t="shared" si="42"/>
        <v>'Computer Science and Engineering'</v>
      </c>
      <c r="D943" t="s">
        <v>988</v>
      </c>
      <c r="E943">
        <v>4703</v>
      </c>
      <c r="F943" t="s">
        <v>1022</v>
      </c>
      <c r="G943">
        <v>3</v>
      </c>
      <c r="H943">
        <v>942</v>
      </c>
      <c r="I943">
        <v>22</v>
      </c>
      <c r="J943" t="s">
        <v>6951</v>
      </c>
      <c r="K943" t="str">
        <f t="shared" si="43"/>
        <v>INSERT INTO Courses ([CourseID],[Department_ID],[No_of_Credits],[Course_Name]) VALUES(942,22,3,'Database Systems for Information Technology')</v>
      </c>
      <c r="N943" t="str">
        <f t="shared" si="44"/>
        <v>'Database Systems for Information Technology'</v>
      </c>
    </row>
    <row r="944" spans="1:14" x14ac:dyDescent="0.25">
      <c r="A944" t="s">
        <v>617</v>
      </c>
      <c r="B944" t="s">
        <v>618</v>
      </c>
      <c r="C944" t="str">
        <f t="shared" si="42"/>
        <v>'Computer Science and Engineering'</v>
      </c>
      <c r="D944" t="s">
        <v>988</v>
      </c>
      <c r="E944">
        <v>4710</v>
      </c>
      <c r="F944" t="s">
        <v>1023</v>
      </c>
      <c r="G944">
        <v>3</v>
      </c>
      <c r="H944">
        <v>943</v>
      </c>
      <c r="I944">
        <v>22</v>
      </c>
      <c r="J944" t="s">
        <v>6951</v>
      </c>
      <c r="K944" t="str">
        <f t="shared" si="43"/>
        <v>INSERT INTO Courses ([CourseID],[Department_ID],[No_of_Credits],[Course_Name]) VALUES(943,22,3,'Database Design')</v>
      </c>
      <c r="N944" t="str">
        <f t="shared" si="44"/>
        <v>'Database Design'</v>
      </c>
    </row>
    <row r="945" spans="1:14" x14ac:dyDescent="0.25">
      <c r="A945" t="s">
        <v>617</v>
      </c>
      <c r="B945" t="s">
        <v>618</v>
      </c>
      <c r="C945" t="str">
        <f t="shared" si="42"/>
        <v>'Computer Science and Engineering'</v>
      </c>
      <c r="D945" t="s">
        <v>988</v>
      </c>
      <c r="E945">
        <v>4814</v>
      </c>
      <c r="F945" t="s">
        <v>1024</v>
      </c>
      <c r="G945">
        <v>3</v>
      </c>
      <c r="H945">
        <v>944</v>
      </c>
      <c r="I945">
        <v>22</v>
      </c>
      <c r="J945" t="s">
        <v>6951</v>
      </c>
      <c r="K945" t="str">
        <f t="shared" si="43"/>
        <v>INSERT INTO Courses ([CourseID],[Department_ID],[No_of_Credits],[Course_Name]) VALUES(944,22,3,'Web Services')</v>
      </c>
      <c r="N945" t="str">
        <f t="shared" si="44"/>
        <v>'Web Services'</v>
      </c>
    </row>
    <row r="946" spans="1:14" x14ac:dyDescent="0.25">
      <c r="A946" t="s">
        <v>617</v>
      </c>
      <c r="B946" t="s">
        <v>618</v>
      </c>
      <c r="C946" t="str">
        <f t="shared" si="42"/>
        <v>'Computer Science and Engineering'</v>
      </c>
      <c r="D946" t="s">
        <v>988</v>
      </c>
      <c r="E946">
        <v>4816</v>
      </c>
      <c r="F946" t="s">
        <v>1025</v>
      </c>
      <c r="G946">
        <v>3</v>
      </c>
      <c r="H946">
        <v>945</v>
      </c>
      <c r="I946">
        <v>22</v>
      </c>
      <c r="J946" t="s">
        <v>6951</v>
      </c>
      <c r="K946" t="str">
        <f t="shared" si="43"/>
        <v>INSERT INTO Courses ([CourseID],[Department_ID],[No_of_Credits],[Course_Name]) VALUES(945,22,3,'XML Applications')</v>
      </c>
      <c r="N946" t="str">
        <f t="shared" si="44"/>
        <v>'XML Applications'</v>
      </c>
    </row>
    <row r="947" spans="1:14" x14ac:dyDescent="0.25">
      <c r="A947" t="s">
        <v>617</v>
      </c>
      <c r="B947" t="s">
        <v>618</v>
      </c>
      <c r="C947" t="str">
        <f t="shared" si="42"/>
        <v>'Computer Science and Engineering'</v>
      </c>
      <c r="D947" t="s">
        <v>988</v>
      </c>
      <c r="E947">
        <v>4834</v>
      </c>
      <c r="F947" t="s">
        <v>1026</v>
      </c>
      <c r="G947">
        <v>3</v>
      </c>
      <c r="H947">
        <v>946</v>
      </c>
      <c r="I947">
        <v>22</v>
      </c>
      <c r="J947" t="s">
        <v>6951</v>
      </c>
      <c r="K947" t="str">
        <f t="shared" si="43"/>
        <v>INSERT INTO Courses ([CourseID],[Department_ID],[No_of_Credits],[Course_Name]) VALUES(946,22,3,'Data-Driven Web Sites')</v>
      </c>
      <c r="N947" t="str">
        <f t="shared" si="44"/>
        <v>'Data-Driven Web Sites'</v>
      </c>
    </row>
    <row r="948" spans="1:14" x14ac:dyDescent="0.25">
      <c r="A948" t="s">
        <v>492</v>
      </c>
      <c r="B948" t="s">
        <v>649</v>
      </c>
      <c r="C948" t="str">
        <f t="shared" si="42"/>
        <v>'Information Technology'</v>
      </c>
      <c r="D948" t="s">
        <v>988</v>
      </c>
      <c r="E948">
        <v>4854</v>
      </c>
      <c r="F948" t="s">
        <v>1027</v>
      </c>
      <c r="G948">
        <v>3</v>
      </c>
      <c r="H948">
        <v>947</v>
      </c>
      <c r="I948">
        <v>53</v>
      </c>
      <c r="J948" t="s">
        <v>6951</v>
      </c>
      <c r="K948" t="str">
        <f t="shared" si="43"/>
        <v>INSERT INTO Courses ([CourseID],[Department_ID],[No_of_Credits],[Course_Name]) VALUES(947,53,3,'Rich Internet Applications')</v>
      </c>
      <c r="N948" t="str">
        <f t="shared" si="44"/>
        <v>'Rich Internet Applications'</v>
      </c>
    </row>
    <row r="949" spans="1:14" x14ac:dyDescent="0.25">
      <c r="A949" t="s">
        <v>617</v>
      </c>
      <c r="B949" t="s">
        <v>618</v>
      </c>
      <c r="C949" t="str">
        <f t="shared" si="42"/>
        <v>'Computer Science and Engineering'</v>
      </c>
      <c r="D949" t="s">
        <v>988</v>
      </c>
      <c r="E949">
        <v>4883</v>
      </c>
      <c r="F949" t="s">
        <v>1028</v>
      </c>
      <c r="G949">
        <v>3</v>
      </c>
      <c r="H949">
        <v>948</v>
      </c>
      <c r="I949">
        <v>22</v>
      </c>
      <c r="J949" t="s">
        <v>6951</v>
      </c>
      <c r="K949" t="str">
        <f t="shared" si="43"/>
        <v>INSERT INTO Courses ([CourseID],[Department_ID],[No_of_Credits],[Course_Name]) VALUES(948,22,3,'Java Programming for Information Technology')</v>
      </c>
      <c r="N949" t="str">
        <f t="shared" si="44"/>
        <v>'Java Programming for Information Technology'</v>
      </c>
    </row>
    <row r="950" spans="1:14" x14ac:dyDescent="0.25">
      <c r="A950" t="s">
        <v>617</v>
      </c>
      <c r="B950" t="s">
        <v>618</v>
      </c>
      <c r="C950" t="str">
        <f t="shared" si="42"/>
        <v>'Computer Science and Engineering'</v>
      </c>
      <c r="D950" t="s">
        <v>988</v>
      </c>
      <c r="E950">
        <v>4900</v>
      </c>
      <c r="F950" t="s">
        <v>1029</v>
      </c>
      <c r="G950">
        <v>3</v>
      </c>
      <c r="H950">
        <v>949</v>
      </c>
      <c r="I950">
        <v>22</v>
      </c>
      <c r="J950" t="s">
        <v>6951</v>
      </c>
      <c r="K950" t="str">
        <f t="shared" si="43"/>
        <v>INSERT INTO Courses ([CourseID],[Department_ID],[No_of_Credits],[Course_Name]) VALUES(949,22,3,'Independent Study in Information Technology')</v>
      </c>
      <c r="N950" t="str">
        <f t="shared" si="44"/>
        <v>'Independent Study in Information Technology'</v>
      </c>
    </row>
    <row r="951" spans="1:14" x14ac:dyDescent="0.25">
      <c r="A951" t="s">
        <v>617</v>
      </c>
      <c r="B951" t="s">
        <v>618</v>
      </c>
      <c r="C951" t="str">
        <f t="shared" si="42"/>
        <v>'Computer Science and Engineering'</v>
      </c>
      <c r="D951" t="s">
        <v>988</v>
      </c>
      <c r="E951">
        <v>4930</v>
      </c>
      <c r="F951" t="s">
        <v>1030</v>
      </c>
      <c r="G951">
        <v>3</v>
      </c>
      <c r="H951">
        <v>950</v>
      </c>
      <c r="I951">
        <v>22</v>
      </c>
      <c r="J951" t="s">
        <v>6951</v>
      </c>
      <c r="K951" t="str">
        <f t="shared" si="43"/>
        <v>INSERT INTO Courses ([CourseID],[Department_ID],[No_of_Credits],[Course_Name]) VALUES(950,22,3,'Information Technology Seminar')</v>
      </c>
      <c r="N951" t="str">
        <f t="shared" si="44"/>
        <v>'Information Technology Seminar'</v>
      </c>
    </row>
    <row r="952" spans="1:14" x14ac:dyDescent="0.25">
      <c r="A952" t="s">
        <v>617</v>
      </c>
      <c r="B952" t="s">
        <v>618</v>
      </c>
      <c r="C952" t="str">
        <f t="shared" si="42"/>
        <v>'Computer Science and Engineering'</v>
      </c>
      <c r="D952" t="s">
        <v>988</v>
      </c>
      <c r="E952">
        <v>4931</v>
      </c>
      <c r="F952" t="s">
        <v>830</v>
      </c>
      <c r="G952">
        <v>3</v>
      </c>
      <c r="H952">
        <v>951</v>
      </c>
      <c r="I952">
        <v>22</v>
      </c>
      <c r="J952" t="s">
        <v>6951</v>
      </c>
      <c r="K952" t="str">
        <f t="shared" si="43"/>
        <v>INSERT INTO Courses ([CourseID],[Department_ID],[No_of_Credits],[Course_Name]) VALUES(951,22,3,'Special Topics for Information Technology')</v>
      </c>
      <c r="N952" t="str">
        <f t="shared" si="44"/>
        <v>'Special Topics for Information Technology'</v>
      </c>
    </row>
    <row r="953" spans="1:14" x14ac:dyDescent="0.25">
      <c r="A953" t="s">
        <v>617</v>
      </c>
      <c r="B953" t="s">
        <v>618</v>
      </c>
      <c r="C953" t="str">
        <f t="shared" si="42"/>
        <v>'Computer Science and Engineering'</v>
      </c>
      <c r="D953" t="s">
        <v>988</v>
      </c>
      <c r="E953">
        <v>5016</v>
      </c>
      <c r="F953" t="s">
        <v>1031</v>
      </c>
      <c r="G953">
        <v>3</v>
      </c>
      <c r="H953">
        <v>952</v>
      </c>
      <c r="I953">
        <v>22</v>
      </c>
      <c r="J953" t="s">
        <v>6951</v>
      </c>
      <c r="K953" t="str">
        <f t="shared" si="43"/>
        <v>INSERT INTO Courses ([CourseID],[Department_ID],[No_of_Credits],[Course_Name]) VALUES(952,22,3,'Introduction to Unix and C')</v>
      </c>
      <c r="N953" t="str">
        <f t="shared" si="44"/>
        <v>'Introduction to Unix and C'</v>
      </c>
    </row>
    <row r="954" spans="1:14" x14ac:dyDescent="0.25">
      <c r="A954" t="s">
        <v>617</v>
      </c>
      <c r="B954" t="s">
        <v>618</v>
      </c>
      <c r="C954" t="str">
        <f t="shared" si="42"/>
        <v>'Computer Science and Engineering'</v>
      </c>
      <c r="D954" t="s">
        <v>988</v>
      </c>
      <c r="E954">
        <v>6021</v>
      </c>
      <c r="F954" t="s">
        <v>1032</v>
      </c>
      <c r="G954">
        <v>3</v>
      </c>
      <c r="H954">
        <v>953</v>
      </c>
      <c r="I954">
        <v>22</v>
      </c>
      <c r="J954" t="s">
        <v>6951</v>
      </c>
      <c r="K954" t="str">
        <f t="shared" si="43"/>
        <v>INSERT INTO Courses ([CourseID],[Department_ID],[No_of_Credits],[Course_Name]) VALUES(953,22,3,'Programming Languages: Design and Analysis')</v>
      </c>
      <c r="N954" t="str">
        <f t="shared" si="44"/>
        <v>'Programming Languages: Design and Analysis'</v>
      </c>
    </row>
    <row r="955" spans="1:14" x14ac:dyDescent="0.25">
      <c r="A955" t="s">
        <v>617</v>
      </c>
      <c r="B955" t="s">
        <v>618</v>
      </c>
      <c r="C955" t="str">
        <f t="shared" si="42"/>
        <v>'Computer Science and Engineering'</v>
      </c>
      <c r="D955" t="s">
        <v>988</v>
      </c>
      <c r="E955">
        <v>6611</v>
      </c>
      <c r="F955" t="s">
        <v>1015</v>
      </c>
      <c r="G955">
        <v>3</v>
      </c>
      <c r="H955">
        <v>954</v>
      </c>
      <c r="I955">
        <v>22</v>
      </c>
      <c r="J955" t="s">
        <v>6951</v>
      </c>
      <c r="K955" t="str">
        <f t="shared" si="43"/>
        <v>INSERT INTO Courses ([CourseID],[Department_ID],[No_of_Credits],[Course_Name]) VALUES(954,22,3,'Operating Systems')</v>
      </c>
      <c r="N955" t="str">
        <f t="shared" si="44"/>
        <v>'Operating Systems'</v>
      </c>
    </row>
    <row r="956" spans="1:14" x14ac:dyDescent="0.25">
      <c r="A956" t="s">
        <v>617</v>
      </c>
      <c r="B956" t="s">
        <v>618</v>
      </c>
      <c r="C956" t="str">
        <f t="shared" si="42"/>
        <v>'Computer Science and Engineering'</v>
      </c>
      <c r="D956" t="s">
        <v>988</v>
      </c>
      <c r="E956">
        <v>6621</v>
      </c>
      <c r="F956" t="s">
        <v>1033</v>
      </c>
      <c r="G956">
        <v>3</v>
      </c>
      <c r="H956">
        <v>955</v>
      </c>
      <c r="I956">
        <v>22</v>
      </c>
      <c r="J956" t="s">
        <v>6951</v>
      </c>
      <c r="K956" t="str">
        <f t="shared" si="43"/>
        <v>INSERT INTO Courses ([CourseID],[Department_ID],[No_of_Credits],[Course_Name]) VALUES(955,22,3,'Programming Languages and Translation')</v>
      </c>
      <c r="N956" t="str">
        <f t="shared" si="44"/>
        <v>'Programming Languages and Translation'</v>
      </c>
    </row>
    <row r="957" spans="1:14" x14ac:dyDescent="0.25">
      <c r="A957" t="s">
        <v>617</v>
      </c>
      <c r="B957" t="s">
        <v>618</v>
      </c>
      <c r="C957" t="str">
        <f t="shared" si="42"/>
        <v>'Computer Science and Engineering'</v>
      </c>
      <c r="D957" t="s">
        <v>988</v>
      </c>
      <c r="E957">
        <v>6625</v>
      </c>
      <c r="F957" t="s">
        <v>1019</v>
      </c>
      <c r="G957">
        <v>3</v>
      </c>
      <c r="H957">
        <v>956</v>
      </c>
      <c r="I957">
        <v>22</v>
      </c>
      <c r="J957" t="s">
        <v>6951</v>
      </c>
      <c r="K957" t="str">
        <f t="shared" si="43"/>
        <v>INSERT INTO Courses ([CourseID],[Department_ID],[No_of_Credits],[Course_Name]) VALUES(956,22,3,'Compilers')</v>
      </c>
      <c r="N957" t="str">
        <f t="shared" si="44"/>
        <v>'Compilers'</v>
      </c>
    </row>
    <row r="958" spans="1:14" x14ac:dyDescent="0.25">
      <c r="A958" t="s">
        <v>617</v>
      </c>
      <c r="B958" t="s">
        <v>618</v>
      </c>
      <c r="C958" t="str">
        <f t="shared" si="42"/>
        <v>'Computer Science and Engineering'</v>
      </c>
      <c r="D958" t="s">
        <v>1034</v>
      </c>
      <c r="E958">
        <v>3100</v>
      </c>
      <c r="F958" t="s">
        <v>1035</v>
      </c>
      <c r="G958">
        <v>3</v>
      </c>
      <c r="H958">
        <v>957</v>
      </c>
      <c r="I958">
        <v>22</v>
      </c>
      <c r="J958" t="s">
        <v>6951</v>
      </c>
      <c r="K958" t="str">
        <f t="shared" si="43"/>
        <v>INSERT INTO Courses ([CourseID],[Department_ID],[No_of_Credits],[Course_Name]) VALUES(957,22,3,'Introduction to Discrete Structures')</v>
      </c>
      <c r="N958" t="str">
        <f t="shared" si="44"/>
        <v>'Introduction to Discrete Structures'</v>
      </c>
    </row>
    <row r="959" spans="1:14" x14ac:dyDescent="0.25">
      <c r="A959" t="s">
        <v>617</v>
      </c>
      <c r="B959" t="s">
        <v>618</v>
      </c>
      <c r="C959" t="str">
        <f t="shared" si="42"/>
        <v>'Computer Science and Engineering'</v>
      </c>
      <c r="D959" t="s">
        <v>1034</v>
      </c>
      <c r="E959">
        <v>4115</v>
      </c>
      <c r="F959" t="s">
        <v>1036</v>
      </c>
      <c r="G959">
        <v>3</v>
      </c>
      <c r="H959">
        <v>958</v>
      </c>
      <c r="I959">
        <v>22</v>
      </c>
      <c r="J959" t="s">
        <v>6951</v>
      </c>
      <c r="K959" t="str">
        <f t="shared" si="43"/>
        <v>INSERT INTO Courses ([CourseID],[Department_ID],[No_of_Credits],[Course_Name]) VALUES(958,22,3,'Advanced Discrete Structures with Cryptology')</v>
      </c>
      <c r="N959" t="str">
        <f t="shared" si="44"/>
        <v>'Advanced Discrete Structures with Cryptology'</v>
      </c>
    </row>
    <row r="960" spans="1:14" x14ac:dyDescent="0.25">
      <c r="A960" t="s">
        <v>617</v>
      </c>
      <c r="B960" t="s">
        <v>618</v>
      </c>
      <c r="C960" t="str">
        <f t="shared" si="42"/>
        <v>'Computer Science and Engineering'</v>
      </c>
      <c r="D960" t="s">
        <v>1034</v>
      </c>
      <c r="E960">
        <v>4210</v>
      </c>
      <c r="F960" t="s">
        <v>1037</v>
      </c>
      <c r="G960">
        <v>3</v>
      </c>
      <c r="H960">
        <v>959</v>
      </c>
      <c r="I960">
        <v>22</v>
      </c>
      <c r="J960" t="s">
        <v>6951</v>
      </c>
      <c r="K960" t="str">
        <f t="shared" si="43"/>
        <v>INSERT INTO Courses ([CourseID],[Department_ID],[No_of_Credits],[Course_Name]) VALUES(959,22,3,'Automata Theory and Formal Languages')</v>
      </c>
      <c r="N960" t="str">
        <f t="shared" si="44"/>
        <v>'Automata Theory and Formal Languages'</v>
      </c>
    </row>
    <row r="961" spans="1:14" x14ac:dyDescent="0.25">
      <c r="A961" t="s">
        <v>617</v>
      </c>
      <c r="B961" t="s">
        <v>618</v>
      </c>
      <c r="C961" t="str">
        <f t="shared" si="42"/>
        <v>'Computer Science and Engineering'</v>
      </c>
      <c r="D961" t="s">
        <v>1034</v>
      </c>
      <c r="E961">
        <v>4400</v>
      </c>
      <c r="F961" t="s">
        <v>1038</v>
      </c>
      <c r="G961">
        <v>3</v>
      </c>
      <c r="H961">
        <v>960</v>
      </c>
      <c r="I961">
        <v>22</v>
      </c>
      <c r="J961" t="s">
        <v>6951</v>
      </c>
      <c r="K961" t="str">
        <f t="shared" si="43"/>
        <v>INSERT INTO Courses ([CourseID],[Department_ID],[No_of_Credits],[Course_Name]) VALUES(960,22,3,'Analysis of Algorithms')</v>
      </c>
      <c r="N961" t="str">
        <f t="shared" si="44"/>
        <v>'Analysis of Algorithms'</v>
      </c>
    </row>
    <row r="962" spans="1:14" x14ac:dyDescent="0.25">
      <c r="A962" t="s">
        <v>617</v>
      </c>
      <c r="B962" t="s">
        <v>618</v>
      </c>
      <c r="C962" t="str">
        <f t="shared" si="42"/>
        <v>'Computer Science and Engineering'</v>
      </c>
      <c r="D962" t="s">
        <v>1034</v>
      </c>
      <c r="E962">
        <v>4521</v>
      </c>
      <c r="F962" t="s">
        <v>1039</v>
      </c>
      <c r="G962">
        <v>3</v>
      </c>
      <c r="H962">
        <v>961</v>
      </c>
      <c r="I962">
        <v>22</v>
      </c>
      <c r="J962" t="s">
        <v>6951</v>
      </c>
      <c r="K962" t="str">
        <f t="shared" si="43"/>
        <v>INSERT INTO Courses ([CourseID],[Department_ID],[No_of_Credits],[Course_Name]) VALUES(961,22,3,'Computational Geometry')</v>
      </c>
      <c r="N962" t="str">
        <f t="shared" si="44"/>
        <v>'Computational Geometry'</v>
      </c>
    </row>
    <row r="963" spans="1:14" x14ac:dyDescent="0.25">
      <c r="A963" t="s">
        <v>617</v>
      </c>
      <c r="B963" t="s">
        <v>618</v>
      </c>
      <c r="C963" t="str">
        <f t="shared" ref="C963:C1026" si="45">_xlfn.CONCAT("'",B963,"'")</f>
        <v>'Computer Science and Engineering'</v>
      </c>
      <c r="D963" t="s">
        <v>1034</v>
      </c>
      <c r="E963">
        <v>6405</v>
      </c>
      <c r="F963" t="s">
        <v>1040</v>
      </c>
      <c r="G963">
        <v>3</v>
      </c>
      <c r="H963">
        <v>962</v>
      </c>
      <c r="I963">
        <v>22</v>
      </c>
      <c r="J963" t="s">
        <v>6951</v>
      </c>
      <c r="K963" t="str">
        <f t="shared" ref="K963:K1026" si="46">_xlfn.CONCAT(J963,H963,",",I963,",",G963,",",N963,")")</f>
        <v>INSERT INTO Courses ([CourseID],[Department_ID],[No_of_Credits],[Course_Name]) VALUES(962,22,3,'Introduction to the Theory of Algorithms')</v>
      </c>
      <c r="N963" t="str">
        <f t="shared" ref="N963:N1026" si="47">_xlfn.CONCAT("'",F963,"'")</f>
        <v>'Introduction to the Theory of Algorithms'</v>
      </c>
    </row>
    <row r="964" spans="1:14" x14ac:dyDescent="0.25">
      <c r="A964" t="s">
        <v>0</v>
      </c>
      <c r="B964" t="s">
        <v>1041</v>
      </c>
      <c r="C964" t="str">
        <f t="shared" si="45"/>
        <v>'Government &amp; International Affairs'</v>
      </c>
      <c r="D964" t="s">
        <v>1042</v>
      </c>
      <c r="E964">
        <v>2002</v>
      </c>
      <c r="F964" t="s">
        <v>1043</v>
      </c>
      <c r="G964">
        <v>3</v>
      </c>
      <c r="H964">
        <v>963</v>
      </c>
      <c r="I964">
        <v>42</v>
      </c>
      <c r="J964" t="s">
        <v>6951</v>
      </c>
      <c r="K964" t="str">
        <f t="shared" si="46"/>
        <v>INSERT INTO Courses ([CourseID],[Department_ID],[No_of_Credits],[Course_Name]) VALUES(963,42,3,'Introduction to Comparative Politics')</v>
      </c>
      <c r="N964" t="str">
        <f t="shared" si="47"/>
        <v>'Introduction to Comparative Politics'</v>
      </c>
    </row>
    <row r="965" spans="1:14" x14ac:dyDescent="0.25">
      <c r="A965" t="s">
        <v>0</v>
      </c>
      <c r="B965" t="s">
        <v>1041</v>
      </c>
      <c r="C965" t="str">
        <f t="shared" si="45"/>
        <v>'Government &amp; International Affairs'</v>
      </c>
      <c r="D965" t="s">
        <v>1042</v>
      </c>
      <c r="E965">
        <v>4034</v>
      </c>
      <c r="F965" t="s">
        <v>1044</v>
      </c>
      <c r="G965">
        <v>3</v>
      </c>
      <c r="H965">
        <v>964</v>
      </c>
      <c r="I965">
        <v>42</v>
      </c>
      <c r="J965" t="s">
        <v>6951</v>
      </c>
      <c r="K965" t="str">
        <f t="shared" si="46"/>
        <v>INSERT INTO Courses ([CourseID],[Department_ID],[No_of_Credits],[Course_Name]) VALUES(964,42,3,'Politics of the Developing Areas')</v>
      </c>
      <c r="N965" t="str">
        <f t="shared" si="47"/>
        <v>'Politics of the Developing Areas'</v>
      </c>
    </row>
    <row r="966" spans="1:14" x14ac:dyDescent="0.25">
      <c r="A966" t="s">
        <v>0</v>
      </c>
      <c r="B966" t="s">
        <v>1041</v>
      </c>
      <c r="C966" t="str">
        <f t="shared" si="45"/>
        <v>'Government &amp; International Affairs'</v>
      </c>
      <c r="D966" t="s">
        <v>1042</v>
      </c>
      <c r="E966">
        <v>4930</v>
      </c>
      <c r="F966" t="s">
        <v>1045</v>
      </c>
      <c r="G966">
        <v>3</v>
      </c>
      <c r="H966">
        <v>965</v>
      </c>
      <c r="I966">
        <v>42</v>
      </c>
      <c r="J966" t="s">
        <v>6951</v>
      </c>
      <c r="K966" t="str">
        <f t="shared" si="46"/>
        <v>INSERT INTO Courses ([CourseID],[Department_ID],[No_of_Credits],[Course_Name]) VALUES(965,42,3,'Comparative Government and Politics of Select Areas')</v>
      </c>
      <c r="N966" t="str">
        <f t="shared" si="47"/>
        <v>'Comparative Government and Politics of Select Areas'</v>
      </c>
    </row>
    <row r="967" spans="1:14" x14ac:dyDescent="0.25">
      <c r="A967" t="s">
        <v>0</v>
      </c>
      <c r="B967" t="s">
        <v>1041</v>
      </c>
      <c r="C967" t="str">
        <f t="shared" si="45"/>
        <v>'Government &amp; International Affairs'</v>
      </c>
      <c r="D967" t="s">
        <v>1042</v>
      </c>
      <c r="E967">
        <v>5934</v>
      </c>
      <c r="F967" t="s">
        <v>1046</v>
      </c>
      <c r="G967">
        <v>3</v>
      </c>
      <c r="H967">
        <v>966</v>
      </c>
      <c r="I967">
        <v>42</v>
      </c>
      <c r="J967" t="s">
        <v>6951</v>
      </c>
      <c r="K967" t="str">
        <f t="shared" si="46"/>
        <v>INSERT INTO Courses ([CourseID],[Department_ID],[No_of_Credits],[Course_Name]) VALUES(966,42,3,'Selected Topics in Comparative Politics')</v>
      </c>
      <c r="N967" t="str">
        <f t="shared" si="47"/>
        <v>'Selected Topics in Comparative Politics'</v>
      </c>
    </row>
    <row r="968" spans="1:14" x14ac:dyDescent="0.25">
      <c r="A968" t="s">
        <v>0</v>
      </c>
      <c r="B968" t="s">
        <v>1041</v>
      </c>
      <c r="C968" t="str">
        <f t="shared" si="45"/>
        <v>'Government &amp; International Affairs'</v>
      </c>
      <c r="D968" t="s">
        <v>1042</v>
      </c>
      <c r="E968">
        <v>6077</v>
      </c>
      <c r="F968" t="s">
        <v>1047</v>
      </c>
      <c r="G968">
        <v>3</v>
      </c>
      <c r="H968">
        <v>967</v>
      </c>
      <c r="I968">
        <v>42</v>
      </c>
      <c r="J968" t="s">
        <v>6951</v>
      </c>
      <c r="K968" t="str">
        <f t="shared" si="46"/>
        <v>INSERT INTO Courses ([CourseID],[Department_ID],[No_of_Credits],[Course_Name]) VALUES(967,42,3,'Social Movements')</v>
      </c>
      <c r="N968" t="str">
        <f t="shared" si="47"/>
        <v>'Social Movements'</v>
      </c>
    </row>
    <row r="969" spans="1:14" x14ac:dyDescent="0.25">
      <c r="A969" t="s">
        <v>0</v>
      </c>
      <c r="B969" t="s">
        <v>1041</v>
      </c>
      <c r="C969" t="str">
        <f t="shared" si="45"/>
        <v>'Government &amp; International Affairs'</v>
      </c>
      <c r="D969" t="s">
        <v>1042</v>
      </c>
      <c r="E969">
        <v>6091</v>
      </c>
      <c r="F969" t="s">
        <v>1048</v>
      </c>
      <c r="G969">
        <v>3</v>
      </c>
      <c r="H969">
        <v>968</v>
      </c>
      <c r="I969">
        <v>42</v>
      </c>
      <c r="J969" t="s">
        <v>6951</v>
      </c>
      <c r="K969" t="str">
        <f t="shared" si="46"/>
        <v>INSERT INTO Courses ([CourseID],[Department_ID],[No_of_Credits],[Course_Name]) VALUES(968,42,3,'Seminar in Comparative Politics')</v>
      </c>
      <c r="N969" t="str">
        <f t="shared" si="47"/>
        <v>'Seminar in Comparative Politics'</v>
      </c>
    </row>
    <row r="970" spans="1:14" x14ac:dyDescent="0.25">
      <c r="A970" t="s">
        <v>0</v>
      </c>
      <c r="B970" t="s">
        <v>87</v>
      </c>
      <c r="C970" t="str">
        <f t="shared" si="45"/>
        <v>'English'</v>
      </c>
      <c r="D970" t="s">
        <v>1049</v>
      </c>
      <c r="E970">
        <v>2100</v>
      </c>
      <c r="F970" t="s">
        <v>1050</v>
      </c>
      <c r="G970">
        <v>3</v>
      </c>
      <c r="H970">
        <v>969</v>
      </c>
      <c r="I970">
        <v>32</v>
      </c>
      <c r="J970" t="s">
        <v>6951</v>
      </c>
      <c r="K970" t="str">
        <f t="shared" si="46"/>
        <v>INSERT INTO Courses ([CourseID],[Department_ID],[No_of_Credits],[Course_Name]) VALUES(969,32,3,'Narration and Description')</v>
      </c>
      <c r="N970" t="str">
        <f t="shared" si="47"/>
        <v>'Narration and Description'</v>
      </c>
    </row>
    <row r="971" spans="1:14" x14ac:dyDescent="0.25">
      <c r="A971" t="s">
        <v>91</v>
      </c>
      <c r="B971" t="s">
        <v>87</v>
      </c>
      <c r="C971" t="str">
        <f t="shared" si="45"/>
        <v>'English'</v>
      </c>
      <c r="D971" t="s">
        <v>1049</v>
      </c>
      <c r="E971">
        <v>3013</v>
      </c>
      <c r="F971" t="s">
        <v>1051</v>
      </c>
      <c r="G971">
        <v>3</v>
      </c>
      <c r="H971">
        <v>970</v>
      </c>
      <c r="I971">
        <v>32</v>
      </c>
      <c r="J971" t="s">
        <v>6951</v>
      </c>
      <c r="K971" t="str">
        <f t="shared" si="46"/>
        <v>INSERT INTO Courses ([CourseID],[Department_ID],[No_of_Credits],[Course_Name]) VALUES(970,32,3,'Creative Writing')</v>
      </c>
      <c r="N971" t="str">
        <f t="shared" si="47"/>
        <v>'Creative Writing'</v>
      </c>
    </row>
    <row r="972" spans="1:14" x14ac:dyDescent="0.25">
      <c r="A972" t="s">
        <v>0</v>
      </c>
      <c r="B972" t="s">
        <v>87</v>
      </c>
      <c r="C972" t="str">
        <f t="shared" si="45"/>
        <v>'English'</v>
      </c>
      <c r="D972" t="s">
        <v>1049</v>
      </c>
      <c r="E972">
        <v>3111</v>
      </c>
      <c r="F972" t="s">
        <v>1052</v>
      </c>
      <c r="G972">
        <v>3</v>
      </c>
      <c r="H972">
        <v>971</v>
      </c>
      <c r="I972">
        <v>32</v>
      </c>
      <c r="J972" t="s">
        <v>6951</v>
      </c>
      <c r="K972" t="str">
        <f t="shared" si="46"/>
        <v>INSERT INTO Courses ([CourseID],[Department_ID],[No_of_Credits],[Course_Name]) VALUES(971,32,3,'Form and Technique of Fiction')</v>
      </c>
      <c r="N972" t="str">
        <f t="shared" si="47"/>
        <v>'Form and Technique of Fiction'</v>
      </c>
    </row>
    <row r="973" spans="1:14" x14ac:dyDescent="0.25">
      <c r="A973" t="s">
        <v>0</v>
      </c>
      <c r="B973" t="s">
        <v>87</v>
      </c>
      <c r="C973" t="str">
        <f t="shared" si="45"/>
        <v>'English'</v>
      </c>
      <c r="D973" t="s">
        <v>1049</v>
      </c>
      <c r="E973">
        <v>3112</v>
      </c>
      <c r="F973" t="s">
        <v>1053</v>
      </c>
      <c r="G973">
        <v>3</v>
      </c>
      <c r="H973">
        <v>972</v>
      </c>
      <c r="I973">
        <v>32</v>
      </c>
      <c r="J973" t="s">
        <v>6951</v>
      </c>
      <c r="K973" t="str">
        <f t="shared" si="46"/>
        <v>INSERT INTO Courses ([CourseID],[Department_ID],[No_of_Credits],[Course_Name]) VALUES(972,32,3,'Fiction I')</v>
      </c>
      <c r="N973" t="str">
        <f t="shared" si="47"/>
        <v>'Fiction I'</v>
      </c>
    </row>
    <row r="974" spans="1:14" x14ac:dyDescent="0.25">
      <c r="A974" t="s">
        <v>0</v>
      </c>
      <c r="B974" t="s">
        <v>87</v>
      </c>
      <c r="C974" t="str">
        <f t="shared" si="45"/>
        <v>'English'</v>
      </c>
      <c r="D974" t="s">
        <v>1049</v>
      </c>
      <c r="E974">
        <v>3121</v>
      </c>
      <c r="F974" t="s">
        <v>1054</v>
      </c>
      <c r="G974">
        <v>3</v>
      </c>
      <c r="H974">
        <v>973</v>
      </c>
      <c r="I974">
        <v>32</v>
      </c>
      <c r="J974" t="s">
        <v>6951</v>
      </c>
      <c r="K974" t="str">
        <f t="shared" si="46"/>
        <v>INSERT INTO Courses ([CourseID],[Department_ID],[No_of_Credits],[Course_Name]) VALUES(973,32,3,'Fiction II')</v>
      </c>
      <c r="N974" t="str">
        <f t="shared" si="47"/>
        <v>'Fiction II'</v>
      </c>
    </row>
    <row r="975" spans="1:14" x14ac:dyDescent="0.25">
      <c r="A975" t="s">
        <v>0</v>
      </c>
      <c r="B975" t="s">
        <v>87</v>
      </c>
      <c r="C975" t="str">
        <f t="shared" si="45"/>
        <v>'English'</v>
      </c>
      <c r="D975" t="s">
        <v>1049</v>
      </c>
      <c r="E975">
        <v>3311</v>
      </c>
      <c r="F975" t="s">
        <v>1055</v>
      </c>
      <c r="G975">
        <v>3</v>
      </c>
      <c r="H975">
        <v>974</v>
      </c>
      <c r="I975">
        <v>32</v>
      </c>
      <c r="J975" t="s">
        <v>6951</v>
      </c>
      <c r="K975" t="str">
        <f t="shared" si="46"/>
        <v>INSERT INTO Courses ([CourseID],[Department_ID],[No_of_Credits],[Course_Name]) VALUES(974,32,3,'Form and Technique of Poetry')</v>
      </c>
      <c r="N975" t="str">
        <f t="shared" si="47"/>
        <v>'Form and Technique of Poetry'</v>
      </c>
    </row>
    <row r="976" spans="1:14" x14ac:dyDescent="0.25">
      <c r="A976" t="s">
        <v>0</v>
      </c>
      <c r="B976" t="s">
        <v>87</v>
      </c>
      <c r="C976" t="str">
        <f t="shared" si="45"/>
        <v>'English'</v>
      </c>
      <c r="D976" t="s">
        <v>1049</v>
      </c>
      <c r="E976">
        <v>3312</v>
      </c>
      <c r="F976" t="s">
        <v>1056</v>
      </c>
      <c r="G976">
        <v>3</v>
      </c>
      <c r="H976">
        <v>975</v>
      </c>
      <c r="I976">
        <v>32</v>
      </c>
      <c r="J976" t="s">
        <v>6951</v>
      </c>
      <c r="K976" t="str">
        <f t="shared" si="46"/>
        <v>INSERT INTO Courses ([CourseID],[Department_ID],[No_of_Credits],[Course_Name]) VALUES(975,32,3,'Poetry I')</v>
      </c>
      <c r="N976" t="str">
        <f t="shared" si="47"/>
        <v>'Poetry I'</v>
      </c>
    </row>
    <row r="977" spans="1:14" x14ac:dyDescent="0.25">
      <c r="A977" t="s">
        <v>0</v>
      </c>
      <c r="B977" t="s">
        <v>87</v>
      </c>
      <c r="C977" t="str">
        <f t="shared" si="45"/>
        <v>'English'</v>
      </c>
      <c r="D977" t="s">
        <v>1049</v>
      </c>
      <c r="E977">
        <v>3321</v>
      </c>
      <c r="F977" t="s">
        <v>1057</v>
      </c>
      <c r="G977">
        <v>3</v>
      </c>
      <c r="H977">
        <v>976</v>
      </c>
      <c r="I977">
        <v>32</v>
      </c>
      <c r="J977" t="s">
        <v>6951</v>
      </c>
      <c r="K977" t="str">
        <f t="shared" si="46"/>
        <v>INSERT INTO Courses ([CourseID],[Department_ID],[No_of_Credits],[Course_Name]) VALUES(976,32,3,'Poetry II')</v>
      </c>
      <c r="N977" t="str">
        <f t="shared" si="47"/>
        <v>'Poetry II'</v>
      </c>
    </row>
    <row r="978" spans="1:14" x14ac:dyDescent="0.25">
      <c r="A978" t="s">
        <v>0</v>
      </c>
      <c r="B978" t="s">
        <v>87</v>
      </c>
      <c r="C978" t="str">
        <f t="shared" si="45"/>
        <v>'English'</v>
      </c>
      <c r="D978" t="s">
        <v>1049</v>
      </c>
      <c r="E978">
        <v>4120</v>
      </c>
      <c r="F978" t="s">
        <v>1058</v>
      </c>
      <c r="G978">
        <v>3</v>
      </c>
      <c r="H978">
        <v>977</v>
      </c>
      <c r="I978">
        <v>32</v>
      </c>
      <c r="J978" t="s">
        <v>6951</v>
      </c>
      <c r="K978" t="str">
        <f t="shared" si="46"/>
        <v>INSERT INTO Courses ([CourseID],[Department_ID],[No_of_Credits],[Course_Name]) VALUES(977,32,3,'Fiction III')</v>
      </c>
      <c r="N978" t="str">
        <f t="shared" si="47"/>
        <v>'Fiction III'</v>
      </c>
    </row>
    <row r="979" spans="1:14" x14ac:dyDescent="0.25">
      <c r="A979" t="s">
        <v>0</v>
      </c>
      <c r="B979" t="s">
        <v>87</v>
      </c>
      <c r="C979" t="str">
        <f t="shared" si="45"/>
        <v>'English'</v>
      </c>
      <c r="D979" t="s">
        <v>1049</v>
      </c>
      <c r="E979">
        <v>4320</v>
      </c>
      <c r="F979" t="s">
        <v>1059</v>
      </c>
      <c r="G979">
        <v>3</v>
      </c>
      <c r="H979">
        <v>978</v>
      </c>
      <c r="I979">
        <v>32</v>
      </c>
      <c r="J979" t="s">
        <v>6951</v>
      </c>
      <c r="K979" t="str">
        <f t="shared" si="46"/>
        <v>INSERT INTO Courses ([CourseID],[Department_ID],[No_of_Credits],[Course_Name]) VALUES(978,32,3,'Poetry III')</v>
      </c>
      <c r="N979" t="str">
        <f t="shared" si="47"/>
        <v>'Poetry III'</v>
      </c>
    </row>
    <row r="980" spans="1:14" x14ac:dyDescent="0.25">
      <c r="A980" t="s">
        <v>91</v>
      </c>
      <c r="B980" t="s">
        <v>87</v>
      </c>
      <c r="C980" t="str">
        <f t="shared" si="45"/>
        <v>'English'</v>
      </c>
      <c r="D980" t="s">
        <v>1049</v>
      </c>
      <c r="E980">
        <v>4924</v>
      </c>
      <c r="F980" t="s">
        <v>1060</v>
      </c>
      <c r="G980">
        <v>3</v>
      </c>
      <c r="H980">
        <v>979</v>
      </c>
      <c r="I980">
        <v>32</v>
      </c>
      <c r="J980" t="s">
        <v>6951</v>
      </c>
      <c r="K980" t="str">
        <f t="shared" si="46"/>
        <v>INSERT INTO Courses ([CourseID],[Department_ID],[No_of_Credits],[Course_Name]) VALUES(979,32,3,'Advanced Creative Writing')</v>
      </c>
      <c r="N980" t="str">
        <f t="shared" si="47"/>
        <v>'Advanced Creative Writing'</v>
      </c>
    </row>
    <row r="981" spans="1:14" x14ac:dyDescent="0.25">
      <c r="A981" t="s">
        <v>0</v>
      </c>
      <c r="B981" t="s">
        <v>87</v>
      </c>
      <c r="C981" t="str">
        <f t="shared" si="45"/>
        <v>'English'</v>
      </c>
      <c r="D981" t="s">
        <v>1049</v>
      </c>
      <c r="E981">
        <v>4930</v>
      </c>
      <c r="F981" t="s">
        <v>1061</v>
      </c>
      <c r="G981">
        <v>3</v>
      </c>
      <c r="H981">
        <v>980</v>
      </c>
      <c r="I981">
        <v>32</v>
      </c>
      <c r="J981" t="s">
        <v>6951</v>
      </c>
      <c r="K981" t="str">
        <f t="shared" si="46"/>
        <v>INSERT INTO Courses ([CourseID],[Department_ID],[No_of_Credits],[Course_Name]) VALUES(980,32,3,'Selected Topics in Creative Writing')</v>
      </c>
      <c r="N981" t="str">
        <f t="shared" si="47"/>
        <v>'Selected Topics in Creative Writing'</v>
      </c>
    </row>
    <row r="982" spans="1:14" x14ac:dyDescent="0.25">
      <c r="A982" t="s">
        <v>0</v>
      </c>
      <c r="B982" t="s">
        <v>87</v>
      </c>
      <c r="C982" t="str">
        <f t="shared" si="45"/>
        <v>'English'</v>
      </c>
      <c r="D982" t="s">
        <v>1049</v>
      </c>
      <c r="E982">
        <v>6025</v>
      </c>
      <c r="F982" t="s">
        <v>1062</v>
      </c>
      <c r="G982">
        <v>3</v>
      </c>
      <c r="H982">
        <v>981</v>
      </c>
      <c r="I982">
        <v>32</v>
      </c>
      <c r="J982" t="s">
        <v>6951</v>
      </c>
      <c r="K982" t="str">
        <f t="shared" si="46"/>
        <v>INSERT INTO Courses ([CourseID],[Department_ID],[No_of_Credits],[Course_Name]) VALUES(981,32,3,'Special Topics in Creative Writing')</v>
      </c>
      <c r="N982" t="str">
        <f t="shared" si="47"/>
        <v>'Special Topics in Creative Writing'</v>
      </c>
    </row>
    <row r="983" spans="1:14" x14ac:dyDescent="0.25">
      <c r="A983" t="s">
        <v>0</v>
      </c>
      <c r="B983" t="s">
        <v>87</v>
      </c>
      <c r="C983" t="str">
        <f t="shared" si="45"/>
        <v>'English'</v>
      </c>
      <c r="D983" t="s">
        <v>1049</v>
      </c>
      <c r="E983">
        <v>6130</v>
      </c>
      <c r="F983" t="s">
        <v>1063</v>
      </c>
      <c r="G983">
        <v>3</v>
      </c>
      <c r="H983">
        <v>982</v>
      </c>
      <c r="I983">
        <v>32</v>
      </c>
      <c r="J983" t="s">
        <v>6951</v>
      </c>
      <c r="K983" t="str">
        <f t="shared" si="46"/>
        <v>INSERT INTO Courses ([CourseID],[Department_ID],[No_of_Credits],[Course_Name]) VALUES(982,32,3,'Fiction Writing')</v>
      </c>
      <c r="N983" t="str">
        <f t="shared" si="47"/>
        <v>'Fiction Writing'</v>
      </c>
    </row>
    <row r="984" spans="1:14" x14ac:dyDescent="0.25">
      <c r="A984" t="s">
        <v>0</v>
      </c>
      <c r="B984" t="s">
        <v>87</v>
      </c>
      <c r="C984" t="str">
        <f t="shared" si="45"/>
        <v>'English'</v>
      </c>
      <c r="D984" t="s">
        <v>1049</v>
      </c>
      <c r="E984">
        <v>6164</v>
      </c>
      <c r="F984" t="s">
        <v>1064</v>
      </c>
      <c r="G984">
        <v>3</v>
      </c>
      <c r="H984">
        <v>983</v>
      </c>
      <c r="I984">
        <v>32</v>
      </c>
      <c r="J984" t="s">
        <v>6951</v>
      </c>
      <c r="K984" t="str">
        <f t="shared" si="46"/>
        <v>INSERT INTO Courses ([CourseID],[Department_ID],[No_of_Credits],[Course_Name]) VALUES(983,32,3,'The Craft of Fiction')</v>
      </c>
      <c r="N984" t="str">
        <f t="shared" si="47"/>
        <v>'The Craft of Fiction'</v>
      </c>
    </row>
    <row r="985" spans="1:14" x14ac:dyDescent="0.25">
      <c r="A985" t="s">
        <v>0</v>
      </c>
      <c r="B985" t="s">
        <v>87</v>
      </c>
      <c r="C985" t="str">
        <f t="shared" si="45"/>
        <v>'English'</v>
      </c>
      <c r="D985" t="s">
        <v>1049</v>
      </c>
      <c r="E985">
        <v>6236</v>
      </c>
      <c r="F985" t="s">
        <v>1065</v>
      </c>
      <c r="G985">
        <v>3</v>
      </c>
      <c r="H985">
        <v>984</v>
      </c>
      <c r="I985">
        <v>32</v>
      </c>
      <c r="J985" t="s">
        <v>6951</v>
      </c>
      <c r="K985" t="str">
        <f t="shared" si="46"/>
        <v>INSERT INTO Courses ([CourseID],[Department_ID],[No_of_Credits],[Course_Name]) VALUES(984,32,3,'Nonfiction Writing')</v>
      </c>
      <c r="N985" t="str">
        <f t="shared" si="47"/>
        <v>'Nonfiction Writing'</v>
      </c>
    </row>
    <row r="986" spans="1:14" x14ac:dyDescent="0.25">
      <c r="A986" t="s">
        <v>0</v>
      </c>
      <c r="B986" t="s">
        <v>87</v>
      </c>
      <c r="C986" t="str">
        <f t="shared" si="45"/>
        <v>'English'</v>
      </c>
      <c r="D986" t="s">
        <v>1049</v>
      </c>
      <c r="E986">
        <v>6331</v>
      </c>
      <c r="F986" t="s">
        <v>1066</v>
      </c>
      <c r="G986">
        <v>3</v>
      </c>
      <c r="H986">
        <v>985</v>
      </c>
      <c r="I986">
        <v>32</v>
      </c>
      <c r="J986" t="s">
        <v>6951</v>
      </c>
      <c r="K986" t="str">
        <f t="shared" si="46"/>
        <v>INSERT INTO Courses ([CourseID],[Department_ID],[No_of_Credits],[Course_Name]) VALUES(985,32,3,'Poetry Writing')</v>
      </c>
      <c r="N986" t="str">
        <f t="shared" si="47"/>
        <v>'Poetry Writing'</v>
      </c>
    </row>
    <row r="987" spans="1:14" x14ac:dyDescent="0.25">
      <c r="A987" t="s">
        <v>0</v>
      </c>
      <c r="B987" t="s">
        <v>87</v>
      </c>
      <c r="C987" t="str">
        <f t="shared" si="45"/>
        <v>'English'</v>
      </c>
      <c r="D987" t="s">
        <v>1049</v>
      </c>
      <c r="E987">
        <v>6352</v>
      </c>
      <c r="F987" t="s">
        <v>1067</v>
      </c>
      <c r="G987">
        <v>3</v>
      </c>
      <c r="H987">
        <v>986</v>
      </c>
      <c r="I987">
        <v>32</v>
      </c>
      <c r="J987" t="s">
        <v>6951</v>
      </c>
      <c r="K987" t="str">
        <f t="shared" si="46"/>
        <v>INSERT INTO Courses ([CourseID],[Department_ID],[No_of_Credits],[Course_Name]) VALUES(986,32,3,'The Craft of Poetry')</v>
      </c>
      <c r="N987" t="str">
        <f t="shared" si="47"/>
        <v>'The Craft of Poetry'</v>
      </c>
    </row>
    <row r="988" spans="1:14" x14ac:dyDescent="0.25">
      <c r="A988" t="s">
        <v>0</v>
      </c>
      <c r="B988" t="s">
        <v>87</v>
      </c>
      <c r="C988" t="str">
        <f t="shared" si="45"/>
        <v>'English'</v>
      </c>
      <c r="D988" t="s">
        <v>1049</v>
      </c>
      <c r="E988">
        <v>6726</v>
      </c>
      <c r="F988" t="s">
        <v>1068</v>
      </c>
      <c r="G988">
        <v>3</v>
      </c>
      <c r="H988">
        <v>987</v>
      </c>
      <c r="I988">
        <v>32</v>
      </c>
      <c r="J988" t="s">
        <v>6951</v>
      </c>
      <c r="K988" t="str">
        <f t="shared" si="46"/>
        <v>INSERT INTO Courses ([CourseID],[Department_ID],[No_of_Credits],[Course_Name]) VALUES(987,32,3,'Practicum in Literary Editing and Publishing')</v>
      </c>
      <c r="N988" t="str">
        <f t="shared" si="47"/>
        <v>'Practicum in Literary Editing and Publishing'</v>
      </c>
    </row>
    <row r="989" spans="1:14" x14ac:dyDescent="0.25">
      <c r="A989" t="s">
        <v>0</v>
      </c>
      <c r="B989" t="s">
        <v>1069</v>
      </c>
      <c r="C989" t="str">
        <f t="shared" si="45"/>
        <v>'Interdisciplinary Studies'</v>
      </c>
      <c r="D989" t="s">
        <v>1070</v>
      </c>
      <c r="E989">
        <v>6920</v>
      </c>
      <c r="F989" t="s">
        <v>1071</v>
      </c>
      <c r="G989">
        <v>0</v>
      </c>
      <c r="H989">
        <v>988</v>
      </c>
      <c r="I989">
        <v>58</v>
      </c>
      <c r="J989" t="s">
        <v>6951</v>
      </c>
      <c r="K989" t="str">
        <f t="shared" si="46"/>
        <v>INSERT INTO Courses ([CourseID],[Department_ID],[No_of_Credits],[Course_Name]) VALUES(988,58,0,'Non-Credit Graduate Study')</v>
      </c>
      <c r="N989" t="str">
        <f t="shared" si="47"/>
        <v>'Non-Credit Graduate Study'</v>
      </c>
    </row>
    <row r="990" spans="1:14" x14ac:dyDescent="0.25">
      <c r="A990" t="s">
        <v>0</v>
      </c>
      <c r="B990" t="s">
        <v>1069</v>
      </c>
      <c r="C990" t="str">
        <f t="shared" si="45"/>
        <v>'Interdisciplinary Studies'</v>
      </c>
      <c r="D990" t="s">
        <v>1070</v>
      </c>
      <c r="E990">
        <v>6934</v>
      </c>
      <c r="F990" t="s">
        <v>1072</v>
      </c>
      <c r="G990">
        <v>3</v>
      </c>
      <c r="H990">
        <v>989</v>
      </c>
      <c r="I990">
        <v>58</v>
      </c>
      <c r="J990" t="s">
        <v>6951</v>
      </c>
      <c r="K990" t="str">
        <f t="shared" si="46"/>
        <v>INSERT INTO Courses ([CourseID],[Department_ID],[No_of_Credits],[Course_Name]) VALUES(989,58,3,'Special Topics in Graduate School: Research Practicum')</v>
      </c>
      <c r="N990" t="str">
        <f t="shared" si="47"/>
        <v>'Special Topics in Graduate School: Research Practicum'</v>
      </c>
    </row>
    <row r="991" spans="1:14" x14ac:dyDescent="0.25">
      <c r="A991" t="s">
        <v>0</v>
      </c>
      <c r="B991" t="s">
        <v>1069</v>
      </c>
      <c r="C991" t="str">
        <f t="shared" si="45"/>
        <v>'Interdisciplinary Studies'</v>
      </c>
      <c r="D991" t="s">
        <v>1070</v>
      </c>
      <c r="E991">
        <v>6935</v>
      </c>
      <c r="F991" t="s">
        <v>1073</v>
      </c>
      <c r="G991">
        <v>3</v>
      </c>
      <c r="H991">
        <v>990</v>
      </c>
      <c r="I991">
        <v>58</v>
      </c>
      <c r="J991" t="s">
        <v>6951</v>
      </c>
      <c r="K991" t="str">
        <f t="shared" si="46"/>
        <v>INSERT INTO Courses ([CourseID],[Department_ID],[No_of_Credits],[Course_Name]) VALUES(990,58,3,'Special Topics in Graduate School: Professional Development')</v>
      </c>
      <c r="N991" t="str">
        <f t="shared" si="47"/>
        <v>'Special Topics in Graduate School: Professional Development'</v>
      </c>
    </row>
    <row r="992" spans="1:14" x14ac:dyDescent="0.25">
      <c r="A992" t="s">
        <v>492</v>
      </c>
      <c r="B992" t="s">
        <v>649</v>
      </c>
      <c r="C992" t="str">
        <f t="shared" si="45"/>
        <v>'Information Technology'</v>
      </c>
      <c r="D992" t="s">
        <v>1074</v>
      </c>
      <c r="E992">
        <v>3165</v>
      </c>
      <c r="F992" t="s">
        <v>1075</v>
      </c>
      <c r="G992">
        <v>3</v>
      </c>
      <c r="H992">
        <v>991</v>
      </c>
      <c r="I992">
        <v>53</v>
      </c>
      <c r="J992" t="s">
        <v>6951</v>
      </c>
      <c r="K992" t="str">
        <f t="shared" si="46"/>
        <v>INSERT INTO Courses ([CourseID],[Department_ID],[No_of_Credits],[Course_Name]) VALUES(991,53,3,'Linux Essentials')</v>
      </c>
      <c r="N992" t="str">
        <f t="shared" si="47"/>
        <v>'Linux Essentials'</v>
      </c>
    </row>
    <row r="993" spans="1:14" x14ac:dyDescent="0.25">
      <c r="A993" t="s">
        <v>617</v>
      </c>
      <c r="B993" t="s">
        <v>618</v>
      </c>
      <c r="C993" t="str">
        <f t="shared" si="45"/>
        <v>'Computer Science and Engineering'</v>
      </c>
      <c r="D993" t="s">
        <v>1074</v>
      </c>
      <c r="E993">
        <v>4337</v>
      </c>
      <c r="F993" t="s">
        <v>1076</v>
      </c>
      <c r="G993">
        <v>3</v>
      </c>
      <c r="H993">
        <v>992</v>
      </c>
      <c r="I993">
        <v>22</v>
      </c>
      <c r="J993" t="s">
        <v>6951</v>
      </c>
      <c r="K993" t="str">
        <f t="shared" si="46"/>
        <v>INSERT INTO Courses ([CourseID],[Department_ID],[No_of_Credits],[Course_Name]) VALUES(992,22,3,'Linux Workstations System Administration for IT')</v>
      </c>
      <c r="N993" t="str">
        <f t="shared" si="47"/>
        <v>'Linux Workstations System Administration for IT'</v>
      </c>
    </row>
    <row r="994" spans="1:14" x14ac:dyDescent="0.25">
      <c r="A994" t="s">
        <v>492</v>
      </c>
      <c r="B994" t="s">
        <v>649</v>
      </c>
      <c r="C994" t="str">
        <f t="shared" si="45"/>
        <v>'Information Technology'</v>
      </c>
      <c r="D994" t="s">
        <v>1074</v>
      </c>
      <c r="E994">
        <v>4348</v>
      </c>
      <c r="F994" t="s">
        <v>1077</v>
      </c>
      <c r="G994">
        <v>3</v>
      </c>
      <c r="H994">
        <v>993</v>
      </c>
      <c r="I994">
        <v>53</v>
      </c>
      <c r="J994" t="s">
        <v>6951</v>
      </c>
      <c r="K994" t="str">
        <f t="shared" si="46"/>
        <v>INSERT INTO Courses ([CourseID],[Department_ID],[No_of_Credits],[Course_Name]) VALUES(993,53,3,'Linux Administration')</v>
      </c>
      <c r="N994" t="str">
        <f t="shared" si="47"/>
        <v>'Linux Administration'</v>
      </c>
    </row>
    <row r="995" spans="1:14" x14ac:dyDescent="0.25">
      <c r="A995" t="s">
        <v>617</v>
      </c>
      <c r="B995" t="s">
        <v>618</v>
      </c>
      <c r="C995" t="str">
        <f t="shared" si="45"/>
        <v>'Computer Science and Engineering'</v>
      </c>
      <c r="D995" t="s">
        <v>1074</v>
      </c>
      <c r="E995">
        <v>4805</v>
      </c>
      <c r="F995" t="s">
        <v>1078</v>
      </c>
      <c r="G995">
        <v>3</v>
      </c>
      <c r="H995">
        <v>994</v>
      </c>
      <c r="I995">
        <v>22</v>
      </c>
      <c r="J995" t="s">
        <v>6951</v>
      </c>
      <c r="K995" t="str">
        <f t="shared" si="46"/>
        <v>INSERT INTO Courses ([CourseID],[Department_ID],[No_of_Credits],[Course_Name]) VALUES(994,22,3,'Web Development Tools')</v>
      </c>
      <c r="N995" t="str">
        <f t="shared" si="47"/>
        <v>'Web Development Tools'</v>
      </c>
    </row>
    <row r="996" spans="1:14" x14ac:dyDescent="0.25">
      <c r="A996" t="s">
        <v>617</v>
      </c>
      <c r="B996" t="s">
        <v>618</v>
      </c>
      <c r="C996" t="str">
        <f t="shared" si="45"/>
        <v>'Computer Science and Engineering'</v>
      </c>
      <c r="D996" t="s">
        <v>1074</v>
      </c>
      <c r="E996">
        <v>6716</v>
      </c>
      <c r="F996" t="s">
        <v>1079</v>
      </c>
      <c r="G996">
        <v>3</v>
      </c>
      <c r="H996">
        <v>995</v>
      </c>
      <c r="I996">
        <v>22</v>
      </c>
      <c r="J996" t="s">
        <v>6951</v>
      </c>
      <c r="K996" t="str">
        <f t="shared" si="46"/>
        <v>INSERT INTO Courses ([CourseID],[Department_ID],[No_of_Credits],[Course_Name]) VALUES(995,22,3,'Network Programming for IT')</v>
      </c>
      <c r="N996" t="str">
        <f t="shared" si="47"/>
        <v>'Network Programming for IT'</v>
      </c>
    </row>
    <row r="997" spans="1:14" x14ac:dyDescent="0.25">
      <c r="A997" t="s">
        <v>617</v>
      </c>
      <c r="B997" t="s">
        <v>637</v>
      </c>
      <c r="C997" t="str">
        <f t="shared" si="45"/>
        <v>'Civil and Environmental Engineering'</v>
      </c>
      <c r="D997" t="s">
        <v>1080</v>
      </c>
      <c r="E997">
        <v>4202</v>
      </c>
      <c r="F997" t="s">
        <v>1081</v>
      </c>
      <c r="G997">
        <v>3</v>
      </c>
      <c r="H997">
        <v>996</v>
      </c>
      <c r="I997">
        <v>17</v>
      </c>
      <c r="J997" t="s">
        <v>6951</v>
      </c>
      <c r="K997" t="str">
        <f t="shared" si="46"/>
        <v>INSERT INTO Courses ([CourseID],[Department_ID],[No_of_Credits],[Course_Name]) VALUES(996,17,3,'Hydraulics')</v>
      </c>
      <c r="N997" t="str">
        <f t="shared" si="47"/>
        <v>'Hydraulics'</v>
      </c>
    </row>
    <row r="998" spans="1:14" x14ac:dyDescent="0.25">
      <c r="A998" t="s">
        <v>617</v>
      </c>
      <c r="B998" t="s">
        <v>637</v>
      </c>
      <c r="C998" t="str">
        <f t="shared" si="45"/>
        <v>'Civil and Environmental Engineering'</v>
      </c>
      <c r="D998" t="s">
        <v>1080</v>
      </c>
      <c r="E998">
        <v>4540</v>
      </c>
      <c r="F998" t="s">
        <v>1082</v>
      </c>
      <c r="G998">
        <v>3</v>
      </c>
      <c r="H998">
        <v>997</v>
      </c>
      <c r="I998">
        <v>17</v>
      </c>
      <c r="J998" t="s">
        <v>6951</v>
      </c>
      <c r="K998" t="str">
        <f t="shared" si="46"/>
        <v>INSERT INTO Courses ([CourseID],[Department_ID],[No_of_Credits],[Course_Name]) VALUES(997,17,3,'Water Resources Engineering I')</v>
      </c>
      <c r="N998" t="str">
        <f t="shared" si="47"/>
        <v>'Water Resources Engineering I'</v>
      </c>
    </row>
    <row r="999" spans="1:14" x14ac:dyDescent="0.25">
      <c r="A999" t="s">
        <v>617</v>
      </c>
      <c r="B999" t="s">
        <v>637</v>
      </c>
      <c r="C999" t="str">
        <f t="shared" si="45"/>
        <v>'Civil and Environmental Engineering'</v>
      </c>
      <c r="D999" t="s">
        <v>1080</v>
      </c>
      <c r="E999">
        <v>4541</v>
      </c>
      <c r="F999" t="s">
        <v>1083</v>
      </c>
      <c r="G999">
        <v>3</v>
      </c>
      <c r="H999">
        <v>998</v>
      </c>
      <c r="I999">
        <v>17</v>
      </c>
      <c r="J999" t="s">
        <v>6951</v>
      </c>
      <c r="K999" t="str">
        <f t="shared" si="46"/>
        <v>INSERT INTO Courses ([CourseID],[Department_ID],[No_of_Credits],[Course_Name]) VALUES(998,17,3,'Water Resources Engineering II')</v>
      </c>
      <c r="N999" t="str">
        <f t="shared" si="47"/>
        <v>'Water Resources Engineering II'</v>
      </c>
    </row>
    <row r="1000" spans="1:14" x14ac:dyDescent="0.25">
      <c r="A1000" t="s">
        <v>617</v>
      </c>
      <c r="B1000" t="s">
        <v>637</v>
      </c>
      <c r="C1000" t="str">
        <f t="shared" si="45"/>
        <v>'Civil and Environmental Engineering'</v>
      </c>
      <c r="D1000" t="s">
        <v>1080</v>
      </c>
      <c r="E1000">
        <v>4812</v>
      </c>
      <c r="F1000" t="s">
        <v>1084</v>
      </c>
      <c r="G1000">
        <v>3</v>
      </c>
      <c r="H1000">
        <v>999</v>
      </c>
      <c r="I1000">
        <v>17</v>
      </c>
      <c r="J1000" t="s">
        <v>6951</v>
      </c>
      <c r="K1000" t="str">
        <f t="shared" si="46"/>
        <v>INSERT INTO Courses ([CourseID],[Department_ID],[No_of_Credits],[Course_Name]) VALUES(999,17,3,'Capstone Water Resources/Environmental Design')</v>
      </c>
      <c r="N1000" t="str">
        <f t="shared" si="47"/>
        <v>'Capstone Water Resources/Environmental Design'</v>
      </c>
    </row>
    <row r="1001" spans="1:14" x14ac:dyDescent="0.25">
      <c r="A1001" t="s">
        <v>617</v>
      </c>
      <c r="B1001" t="s">
        <v>637</v>
      </c>
      <c r="C1001" t="str">
        <f t="shared" si="45"/>
        <v>'Civil and Environmental Engineering'</v>
      </c>
      <c r="D1001" t="s">
        <v>1080</v>
      </c>
      <c r="E1001">
        <v>6105</v>
      </c>
      <c r="F1001" t="s">
        <v>1085</v>
      </c>
      <c r="G1001">
        <v>3</v>
      </c>
      <c r="H1001">
        <v>1000</v>
      </c>
      <c r="I1001">
        <v>17</v>
      </c>
      <c r="J1001" t="s">
        <v>6951</v>
      </c>
      <c r="K1001" t="str">
        <f t="shared" si="46"/>
        <v>INSERT INTO Courses ([CourseID],[Department_ID],[No_of_Credits],[Course_Name]) VALUES(1000,17,3,'Vadose Zone Hydrology')</v>
      </c>
      <c r="N1001" t="str">
        <f t="shared" si="47"/>
        <v>'Vadose Zone Hydrology'</v>
      </c>
    </row>
    <row r="1002" spans="1:14" x14ac:dyDescent="0.25">
      <c r="A1002" t="s">
        <v>617</v>
      </c>
      <c r="B1002" t="s">
        <v>637</v>
      </c>
      <c r="C1002" t="str">
        <f t="shared" si="45"/>
        <v>'Civil and Environmental Engineering'</v>
      </c>
      <c r="D1002" t="s">
        <v>1080</v>
      </c>
      <c r="E1002">
        <v>6235</v>
      </c>
      <c r="F1002" t="s">
        <v>1086</v>
      </c>
      <c r="G1002">
        <v>3</v>
      </c>
      <c r="H1002">
        <v>1001</v>
      </c>
      <c r="I1002">
        <v>17</v>
      </c>
      <c r="J1002" t="s">
        <v>6951</v>
      </c>
      <c r="K1002" t="str">
        <f t="shared" si="46"/>
        <v>INSERT INTO Courses ([CourseID],[Department_ID],[No_of_Credits],[Course_Name]) VALUES(1001,17,3,'Free Surface Flow')</v>
      </c>
      <c r="N1002" t="str">
        <f t="shared" si="47"/>
        <v>'Free Surface Flow'</v>
      </c>
    </row>
    <row r="1003" spans="1:14" x14ac:dyDescent="0.25">
      <c r="A1003" t="s">
        <v>617</v>
      </c>
      <c r="B1003" t="s">
        <v>637</v>
      </c>
      <c r="C1003" t="str">
        <f t="shared" si="45"/>
        <v>'Civil and Environmental Engineering'</v>
      </c>
      <c r="D1003" t="s">
        <v>1080</v>
      </c>
      <c r="E1003">
        <v>6239</v>
      </c>
      <c r="F1003" t="s">
        <v>1087</v>
      </c>
      <c r="G1003">
        <v>3</v>
      </c>
      <c r="H1003">
        <v>1002</v>
      </c>
      <c r="I1003">
        <v>17</v>
      </c>
      <c r="J1003" t="s">
        <v>6951</v>
      </c>
      <c r="K1003" t="str">
        <f t="shared" si="46"/>
        <v>INSERT INTO Courses ([CourseID],[Department_ID],[No_of_Credits],[Course_Name]) VALUES(1002,17,3,'Waves and Beach Protection')</v>
      </c>
      <c r="N1003" t="str">
        <f t="shared" si="47"/>
        <v>'Waves and Beach Protection'</v>
      </c>
    </row>
    <row r="1004" spans="1:14" x14ac:dyDescent="0.25">
      <c r="A1004" t="s">
        <v>617</v>
      </c>
      <c r="B1004" t="s">
        <v>637</v>
      </c>
      <c r="C1004" t="str">
        <f t="shared" si="45"/>
        <v>'Civil and Environmental Engineering'</v>
      </c>
      <c r="D1004" t="s">
        <v>1080</v>
      </c>
      <c r="E1004">
        <v>6305</v>
      </c>
      <c r="F1004" t="s">
        <v>1088</v>
      </c>
      <c r="G1004">
        <v>3</v>
      </c>
      <c r="H1004">
        <v>1003</v>
      </c>
      <c r="I1004">
        <v>17</v>
      </c>
      <c r="J1004" t="s">
        <v>6951</v>
      </c>
      <c r="K1004" t="str">
        <f t="shared" si="46"/>
        <v>INSERT INTO Courses ([CourseID],[Department_ID],[No_of_Credits],[Course_Name]) VALUES(1003,17,3,'Urban Hydrology')</v>
      </c>
      <c r="N1004" t="str">
        <f t="shared" si="47"/>
        <v>'Urban Hydrology'</v>
      </c>
    </row>
    <row r="1005" spans="1:14" x14ac:dyDescent="0.25">
      <c r="A1005" t="s">
        <v>617</v>
      </c>
      <c r="B1005" t="s">
        <v>637</v>
      </c>
      <c r="C1005" t="str">
        <f t="shared" si="45"/>
        <v>'Civil and Environmental Engineering'</v>
      </c>
      <c r="D1005" t="s">
        <v>1080</v>
      </c>
      <c r="E1005">
        <v>6533</v>
      </c>
      <c r="F1005" t="s">
        <v>1089</v>
      </c>
      <c r="G1005">
        <v>3</v>
      </c>
      <c r="H1005">
        <v>1004</v>
      </c>
      <c r="I1005">
        <v>17</v>
      </c>
      <c r="J1005" t="s">
        <v>6951</v>
      </c>
      <c r="K1005" t="str">
        <f t="shared" si="46"/>
        <v>INSERT INTO Courses ([CourseID],[Department_ID],[No_of_Credits],[Course_Name]) VALUES(1004,17,3,'Water Quality Modeling')</v>
      </c>
      <c r="N1005" t="str">
        <f t="shared" si="47"/>
        <v>'Water Quality Modeling'</v>
      </c>
    </row>
    <row r="1006" spans="1:14" x14ac:dyDescent="0.25">
      <c r="A1006" t="s">
        <v>617</v>
      </c>
      <c r="B1006" t="s">
        <v>637</v>
      </c>
      <c r="C1006" t="str">
        <f t="shared" si="45"/>
        <v>'Civil and Environmental Engineering'</v>
      </c>
      <c r="D1006" t="s">
        <v>1080</v>
      </c>
      <c r="E1006">
        <v>6534</v>
      </c>
      <c r="F1006" t="s">
        <v>1090</v>
      </c>
      <c r="G1006">
        <v>3</v>
      </c>
      <c r="H1006">
        <v>1005</v>
      </c>
      <c r="I1006">
        <v>17</v>
      </c>
      <c r="J1006" t="s">
        <v>6951</v>
      </c>
      <c r="K1006" t="str">
        <f t="shared" si="46"/>
        <v>INSERT INTO Courses ([CourseID],[Department_ID],[No_of_Credits],[Course_Name]) VALUES(1005,17,3,'Coastal and Estuary Modeling')</v>
      </c>
      <c r="N1006" t="str">
        <f t="shared" si="47"/>
        <v>'Coastal and Estuary Modeling'</v>
      </c>
    </row>
    <row r="1007" spans="1:14" x14ac:dyDescent="0.25">
      <c r="A1007" t="s">
        <v>617</v>
      </c>
      <c r="B1007" t="s">
        <v>637</v>
      </c>
      <c r="C1007" t="str">
        <f t="shared" si="45"/>
        <v>'Civil and Environmental Engineering'</v>
      </c>
      <c r="D1007" t="s">
        <v>1080</v>
      </c>
      <c r="E1007">
        <v>6535</v>
      </c>
      <c r="F1007" t="s">
        <v>1091</v>
      </c>
      <c r="G1007">
        <v>3</v>
      </c>
      <c r="H1007">
        <v>1006</v>
      </c>
      <c r="I1007">
        <v>17</v>
      </c>
      <c r="J1007" t="s">
        <v>6951</v>
      </c>
      <c r="K1007" t="str">
        <f t="shared" si="46"/>
        <v>INSERT INTO Courses ([CourseID],[Department_ID],[No_of_Credits],[Course_Name]) VALUES(1006,17,3,'Hydrologic Models')</v>
      </c>
      <c r="N1007" t="str">
        <f t="shared" si="47"/>
        <v>'Hydrologic Models'</v>
      </c>
    </row>
    <row r="1008" spans="1:14" x14ac:dyDescent="0.25">
      <c r="A1008" t="s">
        <v>617</v>
      </c>
      <c r="B1008" t="s">
        <v>637</v>
      </c>
      <c r="C1008" t="str">
        <f t="shared" si="45"/>
        <v>'Civil and Environmental Engineering'</v>
      </c>
      <c r="D1008" t="s">
        <v>1080</v>
      </c>
      <c r="E1008">
        <v>6538</v>
      </c>
      <c r="F1008" t="s">
        <v>1092</v>
      </c>
      <c r="G1008">
        <v>3</v>
      </c>
      <c r="H1008">
        <v>1007</v>
      </c>
      <c r="I1008">
        <v>17</v>
      </c>
      <c r="J1008" t="s">
        <v>6951</v>
      </c>
      <c r="K1008" t="str">
        <f t="shared" si="46"/>
        <v>INSERT INTO Courses ([CourseID],[Department_ID],[No_of_Credits],[Course_Name]) VALUES(1007,17,3,'Advanced Hydrologic Models')</v>
      </c>
      <c r="N1008" t="str">
        <f t="shared" si="47"/>
        <v>'Advanced Hydrologic Models'</v>
      </c>
    </row>
    <row r="1009" spans="1:14" x14ac:dyDescent="0.25">
      <c r="A1009" t="s">
        <v>617</v>
      </c>
      <c r="B1009" t="s">
        <v>637</v>
      </c>
      <c r="C1009" t="str">
        <f t="shared" si="45"/>
        <v>'Civil and Environmental Engineering'</v>
      </c>
      <c r="D1009" t="s">
        <v>1080</v>
      </c>
      <c r="E1009">
        <v>6820</v>
      </c>
      <c r="F1009" t="s">
        <v>1093</v>
      </c>
      <c r="G1009">
        <v>3</v>
      </c>
      <c r="H1009">
        <v>1008</v>
      </c>
      <c r="I1009">
        <v>17</v>
      </c>
      <c r="J1009" t="s">
        <v>6951</v>
      </c>
      <c r="K1009" t="str">
        <f t="shared" si="46"/>
        <v>INSERT INTO Courses ([CourseID],[Department_ID],[No_of_Credits],[Course_Name]) VALUES(1008,17,3,'Coastal Waves And Structures')</v>
      </c>
      <c r="N1009" t="str">
        <f t="shared" si="47"/>
        <v>'Coastal Waves And Structures'</v>
      </c>
    </row>
    <row r="1010" spans="1:14" x14ac:dyDescent="0.25">
      <c r="A1010" t="s">
        <v>91</v>
      </c>
      <c r="B1010" t="s">
        <v>902</v>
      </c>
      <c r="C1010" t="str">
        <f t="shared" si="45"/>
        <v>'Psychology'</v>
      </c>
      <c r="D1010" t="s">
        <v>1094</v>
      </c>
      <c r="E1010">
        <v>6109</v>
      </c>
      <c r="F1010" t="s">
        <v>1095</v>
      </c>
      <c r="G1010">
        <v>3</v>
      </c>
      <c r="H1010">
        <v>1009</v>
      </c>
      <c r="I1010">
        <v>82</v>
      </c>
      <c r="J1010" t="s">
        <v>6951</v>
      </c>
      <c r="K1010" t="str">
        <f t="shared" si="46"/>
        <v>INSERT INTO Courses ([CourseID],[Department_ID],[No_of_Credits],[Course_Name]) VALUES(1009,82,3,'Coparenting and Systems Change for Infant-Family Mental Health')</v>
      </c>
      <c r="N1010" t="str">
        <f t="shared" si="47"/>
        <v>'Coparenting and Systems Change for Infant-Family Mental Health'</v>
      </c>
    </row>
    <row r="1011" spans="1:14" x14ac:dyDescent="0.25">
      <c r="A1011" t="s">
        <v>301</v>
      </c>
      <c r="B1011" t="s">
        <v>1096</v>
      </c>
      <c r="C1011" t="str">
        <f t="shared" si="45"/>
        <v>'Dance'</v>
      </c>
      <c r="D1011" t="s">
        <v>1097</v>
      </c>
      <c r="E1011">
        <v>2100</v>
      </c>
      <c r="F1011" t="s">
        <v>1098</v>
      </c>
      <c r="G1011">
        <v>2</v>
      </c>
      <c r="H1011">
        <v>1010</v>
      </c>
      <c r="I1011">
        <v>24</v>
      </c>
      <c r="J1011" t="s">
        <v>6951</v>
      </c>
      <c r="K1011" t="str">
        <f t="shared" si="46"/>
        <v>INSERT INTO Courses ([CourseID],[Department_ID],[No_of_Credits],[Course_Name]) VALUES(1010,24,2,'Fundamentals Of Modern Dance')</v>
      </c>
      <c r="N1011" t="str">
        <f t="shared" si="47"/>
        <v>'Fundamentals Of Modern Dance'</v>
      </c>
    </row>
    <row r="1012" spans="1:14" x14ac:dyDescent="0.25">
      <c r="A1012" t="s">
        <v>301</v>
      </c>
      <c r="B1012" t="s">
        <v>1096</v>
      </c>
      <c r="C1012" t="str">
        <f t="shared" si="45"/>
        <v>'Dance'</v>
      </c>
      <c r="D1012" t="s">
        <v>1097</v>
      </c>
      <c r="E1012">
        <v>2104</v>
      </c>
      <c r="F1012" t="s">
        <v>1099</v>
      </c>
      <c r="G1012">
        <v>2</v>
      </c>
      <c r="H1012">
        <v>1011</v>
      </c>
      <c r="I1012">
        <v>24</v>
      </c>
      <c r="J1012" t="s">
        <v>6951</v>
      </c>
      <c r="K1012" t="str">
        <f t="shared" si="46"/>
        <v>INSERT INTO Courses ([CourseID],[Department_ID],[No_of_Credits],[Course_Name]) VALUES(1011,24,2,'Modern Dance I')</v>
      </c>
      <c r="N1012" t="str">
        <f t="shared" si="47"/>
        <v>'Modern Dance I'</v>
      </c>
    </row>
    <row r="1013" spans="1:14" x14ac:dyDescent="0.25">
      <c r="A1013" t="s">
        <v>301</v>
      </c>
      <c r="B1013" t="s">
        <v>1096</v>
      </c>
      <c r="C1013" t="str">
        <f t="shared" si="45"/>
        <v>'Dance'</v>
      </c>
      <c r="D1013" t="s">
        <v>1097</v>
      </c>
      <c r="E1013">
        <v>2200</v>
      </c>
      <c r="F1013" t="s">
        <v>1100</v>
      </c>
      <c r="G1013">
        <v>2</v>
      </c>
      <c r="H1013">
        <v>1012</v>
      </c>
      <c r="I1013">
        <v>24</v>
      </c>
      <c r="J1013" t="s">
        <v>6951</v>
      </c>
      <c r="K1013" t="str">
        <f t="shared" si="46"/>
        <v>INSERT INTO Courses ([CourseID],[Department_ID],[No_of_Credits],[Course_Name]) VALUES(1012,24,2,'Fundamentals Of Ballet')</v>
      </c>
      <c r="N1013" t="str">
        <f t="shared" si="47"/>
        <v>'Fundamentals Of Ballet'</v>
      </c>
    </row>
    <row r="1014" spans="1:14" x14ac:dyDescent="0.25">
      <c r="A1014" t="s">
        <v>301</v>
      </c>
      <c r="B1014" t="s">
        <v>1096</v>
      </c>
      <c r="C1014" t="str">
        <f t="shared" si="45"/>
        <v>'Dance'</v>
      </c>
      <c r="D1014" t="s">
        <v>1097</v>
      </c>
      <c r="E1014">
        <v>2204</v>
      </c>
      <c r="F1014" t="s">
        <v>1101</v>
      </c>
      <c r="G1014">
        <v>2</v>
      </c>
      <c r="H1014">
        <v>1013</v>
      </c>
      <c r="I1014">
        <v>24</v>
      </c>
      <c r="J1014" t="s">
        <v>6951</v>
      </c>
      <c r="K1014" t="str">
        <f t="shared" si="46"/>
        <v>INSERT INTO Courses ([CourseID],[Department_ID],[No_of_Credits],[Course_Name]) VALUES(1013,24,2,'Ballet I')</v>
      </c>
      <c r="N1014" t="str">
        <f t="shared" si="47"/>
        <v>'Ballet I'</v>
      </c>
    </row>
    <row r="1015" spans="1:14" x14ac:dyDescent="0.25">
      <c r="A1015" t="s">
        <v>301</v>
      </c>
      <c r="B1015" t="s">
        <v>1096</v>
      </c>
      <c r="C1015" t="str">
        <f t="shared" si="45"/>
        <v>'Dance'</v>
      </c>
      <c r="D1015" t="s">
        <v>1097</v>
      </c>
      <c r="E1015">
        <v>2500</v>
      </c>
      <c r="F1015" t="s">
        <v>1102</v>
      </c>
      <c r="G1015">
        <v>2</v>
      </c>
      <c r="H1015">
        <v>1014</v>
      </c>
      <c r="I1015">
        <v>24</v>
      </c>
      <c r="J1015" t="s">
        <v>6951</v>
      </c>
      <c r="K1015" t="str">
        <f t="shared" si="46"/>
        <v>INSERT INTO Courses ([CourseID],[Department_ID],[No_of_Credits],[Course_Name]) VALUES(1014,24,2,'Fundamentals Of Jazz Dance')</v>
      </c>
      <c r="N1015" t="str">
        <f t="shared" si="47"/>
        <v>'Fundamentals Of Jazz Dance'</v>
      </c>
    </row>
    <row r="1016" spans="1:14" x14ac:dyDescent="0.25">
      <c r="A1016" t="s">
        <v>301</v>
      </c>
      <c r="B1016" t="s">
        <v>1096</v>
      </c>
      <c r="C1016" t="str">
        <f t="shared" si="45"/>
        <v>'Dance'</v>
      </c>
      <c r="D1016" t="s">
        <v>1097</v>
      </c>
      <c r="E1016">
        <v>2504</v>
      </c>
      <c r="F1016" t="s">
        <v>1103</v>
      </c>
      <c r="G1016">
        <v>2</v>
      </c>
      <c r="H1016">
        <v>1015</v>
      </c>
      <c r="I1016">
        <v>24</v>
      </c>
      <c r="J1016" t="s">
        <v>6951</v>
      </c>
      <c r="K1016" t="str">
        <f t="shared" si="46"/>
        <v>INSERT INTO Courses ([CourseID],[Department_ID],[No_of_Credits],[Course_Name]) VALUES(1015,24,2,'Jazz Dance')</v>
      </c>
      <c r="N1016" t="str">
        <f t="shared" si="47"/>
        <v>'Jazz Dance'</v>
      </c>
    </row>
    <row r="1017" spans="1:14" x14ac:dyDescent="0.25">
      <c r="A1017" t="s">
        <v>301</v>
      </c>
      <c r="B1017" t="s">
        <v>1096</v>
      </c>
      <c r="C1017" t="str">
        <f t="shared" si="45"/>
        <v>'Dance'</v>
      </c>
      <c r="D1017" t="s">
        <v>1097</v>
      </c>
      <c r="E1017">
        <v>2570</v>
      </c>
      <c r="F1017" t="s">
        <v>1104</v>
      </c>
      <c r="G1017">
        <v>3</v>
      </c>
      <c r="H1017">
        <v>1016</v>
      </c>
      <c r="I1017">
        <v>24</v>
      </c>
      <c r="J1017" t="s">
        <v>6951</v>
      </c>
      <c r="K1017" t="str">
        <f t="shared" si="46"/>
        <v>INSERT INTO Courses ([CourseID],[Department_ID],[No_of_Credits],[Course_Name]) VALUES(1016,24,3,'Jazz Theatre Dance')</v>
      </c>
      <c r="N1017" t="str">
        <f t="shared" si="47"/>
        <v>'Jazz Theatre Dance'</v>
      </c>
    </row>
    <row r="1018" spans="1:14" x14ac:dyDescent="0.25">
      <c r="A1018" t="s">
        <v>301</v>
      </c>
      <c r="B1018" t="s">
        <v>1096</v>
      </c>
      <c r="C1018" t="str">
        <f t="shared" si="45"/>
        <v>'Dance'</v>
      </c>
      <c r="D1018" t="s">
        <v>1097</v>
      </c>
      <c r="E1018">
        <v>3108</v>
      </c>
      <c r="F1018" t="s">
        <v>1105</v>
      </c>
      <c r="G1018">
        <v>3</v>
      </c>
      <c r="H1018">
        <v>1017</v>
      </c>
      <c r="I1018">
        <v>24</v>
      </c>
      <c r="J1018" t="s">
        <v>6951</v>
      </c>
      <c r="K1018" t="str">
        <f t="shared" si="46"/>
        <v>INSERT INTO Courses ([CourseID],[Department_ID],[No_of_Credits],[Course_Name]) VALUES(1017,24,3,'Modern Dance II')</v>
      </c>
      <c r="N1018" t="str">
        <f t="shared" si="47"/>
        <v>'Modern Dance II'</v>
      </c>
    </row>
    <row r="1019" spans="1:14" x14ac:dyDescent="0.25">
      <c r="A1019" t="s">
        <v>301</v>
      </c>
      <c r="B1019" t="s">
        <v>1096</v>
      </c>
      <c r="C1019" t="str">
        <f t="shared" si="45"/>
        <v>'Dance'</v>
      </c>
      <c r="D1019" t="s">
        <v>1097</v>
      </c>
      <c r="E1019">
        <v>3109</v>
      </c>
      <c r="F1019" t="s">
        <v>1106</v>
      </c>
      <c r="G1019">
        <v>3</v>
      </c>
      <c r="H1019">
        <v>1018</v>
      </c>
      <c r="I1019">
        <v>24</v>
      </c>
      <c r="J1019" t="s">
        <v>6951</v>
      </c>
      <c r="K1019" t="str">
        <f t="shared" si="46"/>
        <v>INSERT INTO Courses ([CourseID],[Department_ID],[No_of_Credits],[Course_Name]) VALUES(1018,24,3,'Modern Dance III')</v>
      </c>
      <c r="N1019" t="str">
        <f t="shared" si="47"/>
        <v>'Modern Dance III'</v>
      </c>
    </row>
    <row r="1020" spans="1:14" x14ac:dyDescent="0.25">
      <c r="A1020" t="s">
        <v>301</v>
      </c>
      <c r="B1020" t="s">
        <v>1096</v>
      </c>
      <c r="C1020" t="str">
        <f t="shared" si="45"/>
        <v>'Dance'</v>
      </c>
      <c r="D1020" t="s">
        <v>1097</v>
      </c>
      <c r="E1020">
        <v>3209</v>
      </c>
      <c r="F1020" t="s">
        <v>1107</v>
      </c>
      <c r="G1020">
        <v>3</v>
      </c>
      <c r="H1020">
        <v>1019</v>
      </c>
      <c r="I1020">
        <v>24</v>
      </c>
      <c r="J1020" t="s">
        <v>6951</v>
      </c>
      <c r="K1020" t="str">
        <f t="shared" si="46"/>
        <v>INSERT INTO Courses ([CourseID],[Department_ID],[No_of_Credits],[Course_Name]) VALUES(1019,24,3,'Ballet III')</v>
      </c>
      <c r="N1020" t="str">
        <f t="shared" si="47"/>
        <v>'Ballet III'</v>
      </c>
    </row>
    <row r="1021" spans="1:14" x14ac:dyDescent="0.25">
      <c r="A1021" t="s">
        <v>301</v>
      </c>
      <c r="B1021" t="s">
        <v>1096</v>
      </c>
      <c r="C1021" t="str">
        <f t="shared" si="45"/>
        <v>'Dance'</v>
      </c>
      <c r="D1021" t="s">
        <v>1097</v>
      </c>
      <c r="E1021">
        <v>3214</v>
      </c>
      <c r="F1021" t="s">
        <v>1108</v>
      </c>
      <c r="G1021">
        <v>3</v>
      </c>
      <c r="H1021">
        <v>1020</v>
      </c>
      <c r="I1021">
        <v>24</v>
      </c>
      <c r="J1021" t="s">
        <v>6951</v>
      </c>
      <c r="K1021" t="str">
        <f t="shared" si="46"/>
        <v>INSERT INTO Courses ([CourseID],[Department_ID],[No_of_Credits],[Course_Name]) VALUES(1020,24,3,'Ballet II')</v>
      </c>
      <c r="N1021" t="str">
        <f t="shared" si="47"/>
        <v>'Ballet II'</v>
      </c>
    </row>
    <row r="1022" spans="1:14" x14ac:dyDescent="0.25">
      <c r="A1022" t="s">
        <v>301</v>
      </c>
      <c r="B1022" t="s">
        <v>1096</v>
      </c>
      <c r="C1022" t="str">
        <f t="shared" si="45"/>
        <v>'Dance'</v>
      </c>
      <c r="D1022" t="s">
        <v>1097</v>
      </c>
      <c r="E1022">
        <v>3294</v>
      </c>
      <c r="F1022" t="s">
        <v>1109</v>
      </c>
      <c r="G1022">
        <v>1</v>
      </c>
      <c r="H1022">
        <v>1021</v>
      </c>
      <c r="I1022">
        <v>24</v>
      </c>
      <c r="J1022" t="s">
        <v>6951</v>
      </c>
      <c r="K1022" t="str">
        <f t="shared" si="46"/>
        <v>INSERT INTO Courses ([CourseID],[Department_ID],[No_of_Credits],[Course_Name]) VALUES(1021,24,1,'Ballet Variations')</v>
      </c>
      <c r="N1022" t="str">
        <f t="shared" si="47"/>
        <v>'Ballet Variations'</v>
      </c>
    </row>
    <row r="1023" spans="1:14" x14ac:dyDescent="0.25">
      <c r="A1023" t="s">
        <v>301</v>
      </c>
      <c r="B1023" t="s">
        <v>1096</v>
      </c>
      <c r="C1023" t="str">
        <f t="shared" si="45"/>
        <v>'Dance'</v>
      </c>
      <c r="D1023" t="s">
        <v>1097</v>
      </c>
      <c r="E1023">
        <v>3395</v>
      </c>
      <c r="F1023" t="s">
        <v>1110</v>
      </c>
      <c r="G1023">
        <v>1</v>
      </c>
      <c r="H1023">
        <v>1022</v>
      </c>
      <c r="I1023">
        <v>24</v>
      </c>
      <c r="J1023" t="s">
        <v>6951</v>
      </c>
      <c r="K1023" t="str">
        <f t="shared" si="46"/>
        <v>INSERT INTO Courses ([CourseID],[Department_ID],[No_of_Credits],[Course_Name]) VALUES(1022,24,1,'World Dance Topics')</v>
      </c>
      <c r="N1023" t="str">
        <f t="shared" si="47"/>
        <v>'World Dance Topics'</v>
      </c>
    </row>
    <row r="1024" spans="1:14" x14ac:dyDescent="0.25">
      <c r="A1024" t="s">
        <v>301</v>
      </c>
      <c r="B1024" t="s">
        <v>1096</v>
      </c>
      <c r="C1024" t="str">
        <f t="shared" si="45"/>
        <v>'Dance'</v>
      </c>
      <c r="D1024" t="s">
        <v>1097</v>
      </c>
      <c r="E1024">
        <v>3614</v>
      </c>
      <c r="F1024" t="s">
        <v>1111</v>
      </c>
      <c r="G1024">
        <v>2</v>
      </c>
      <c r="H1024">
        <v>1023</v>
      </c>
      <c r="I1024">
        <v>24</v>
      </c>
      <c r="J1024" t="s">
        <v>6951</v>
      </c>
      <c r="K1024" t="str">
        <f t="shared" si="46"/>
        <v>INSERT INTO Courses ([CourseID],[Department_ID],[No_of_Credits],[Course_Name]) VALUES(1023,24,2,'Choreography I')</v>
      </c>
      <c r="N1024" t="str">
        <f t="shared" si="47"/>
        <v>'Choreography I'</v>
      </c>
    </row>
    <row r="1025" spans="1:14" x14ac:dyDescent="0.25">
      <c r="A1025" t="s">
        <v>301</v>
      </c>
      <c r="B1025" t="s">
        <v>1096</v>
      </c>
      <c r="C1025" t="str">
        <f t="shared" si="45"/>
        <v>'Dance'</v>
      </c>
      <c r="D1025" t="s">
        <v>1097</v>
      </c>
      <c r="E1025">
        <v>3615</v>
      </c>
      <c r="F1025" t="s">
        <v>1112</v>
      </c>
      <c r="G1025">
        <v>2</v>
      </c>
      <c r="H1025">
        <v>1024</v>
      </c>
      <c r="I1025">
        <v>24</v>
      </c>
      <c r="J1025" t="s">
        <v>6951</v>
      </c>
      <c r="K1025" t="str">
        <f t="shared" si="46"/>
        <v>INSERT INTO Courses ([CourseID],[Department_ID],[No_of_Credits],[Course_Name]) VALUES(1024,24,2,'Choreography II')</v>
      </c>
      <c r="N1025" t="str">
        <f t="shared" si="47"/>
        <v>'Choreography II'</v>
      </c>
    </row>
    <row r="1026" spans="1:14" x14ac:dyDescent="0.25">
      <c r="A1026" t="s">
        <v>301</v>
      </c>
      <c r="B1026" t="s">
        <v>355</v>
      </c>
      <c r="C1026" t="str">
        <f t="shared" si="45"/>
        <v>'Art and Art History'</v>
      </c>
      <c r="D1026" t="s">
        <v>396</v>
      </c>
      <c r="E1026" t="s">
        <v>1113</v>
      </c>
      <c r="F1026" t="s">
        <v>479</v>
      </c>
      <c r="G1026">
        <v>4</v>
      </c>
      <c r="H1026">
        <v>1025</v>
      </c>
      <c r="I1026">
        <v>7</v>
      </c>
      <c r="J1026" t="s">
        <v>6951</v>
      </c>
      <c r="K1026" t="str">
        <f t="shared" si="46"/>
        <v>INSERT INTO Courses ([CourseID],[Department_ID],[No_of_Credits],[Course_Name]) VALUES(1025,7,4,'Painting')</v>
      </c>
      <c r="N1026" t="str">
        <f t="shared" si="47"/>
        <v>'Painting'</v>
      </c>
    </row>
    <row r="1027" spans="1:14" x14ac:dyDescent="0.25">
      <c r="A1027" t="s">
        <v>301</v>
      </c>
      <c r="B1027" t="s">
        <v>355</v>
      </c>
      <c r="C1027" t="str">
        <f t="shared" ref="C1027:C1090" si="48">_xlfn.CONCAT("'",B1027,"'")</f>
        <v>'Art and Art History'</v>
      </c>
      <c r="D1027" t="s">
        <v>396</v>
      </c>
      <c r="E1027">
        <v>6688</v>
      </c>
      <c r="F1027" t="s">
        <v>1114</v>
      </c>
      <c r="G1027">
        <v>4</v>
      </c>
      <c r="H1027">
        <v>1026</v>
      </c>
      <c r="I1027">
        <v>7</v>
      </c>
      <c r="J1027" t="s">
        <v>6951</v>
      </c>
      <c r="K1027" t="str">
        <f t="shared" ref="K1027:K1090" si="49">_xlfn.CONCAT(J1027,H1027,",",I1027,",",G1027,",",N1027,")")</f>
        <v>INSERT INTO Courses ([CourseID],[Department_ID],[No_of_Credits],[Course_Name]) VALUES(1026,7,4,'Electronic Media')</v>
      </c>
      <c r="N1027" t="str">
        <f t="shared" ref="N1027:N1090" si="50">_xlfn.CONCAT("'",F1027,"'")</f>
        <v>'Electronic Media'</v>
      </c>
    </row>
    <row r="1028" spans="1:14" x14ac:dyDescent="0.25">
      <c r="A1028" t="s">
        <v>301</v>
      </c>
      <c r="B1028" t="s">
        <v>355</v>
      </c>
      <c r="C1028" t="str">
        <f t="shared" si="48"/>
        <v>'Art and Art History'</v>
      </c>
      <c r="D1028" t="s">
        <v>396</v>
      </c>
      <c r="E1028" t="s">
        <v>1115</v>
      </c>
      <c r="F1028" t="s">
        <v>483</v>
      </c>
      <c r="G1028">
        <v>4</v>
      </c>
      <c r="H1028">
        <v>1027</v>
      </c>
      <c r="I1028">
        <v>7</v>
      </c>
      <c r="J1028" t="s">
        <v>6951</v>
      </c>
      <c r="K1028" t="str">
        <f t="shared" si="49"/>
        <v>INSERT INTO Courses ([CourseID],[Department_ID],[No_of_Credits],[Course_Name]) VALUES(1027,7,4,'Ceramics')</v>
      </c>
      <c r="N1028" t="str">
        <f t="shared" si="50"/>
        <v>'Ceramics'</v>
      </c>
    </row>
    <row r="1029" spans="1:14" x14ac:dyDescent="0.25">
      <c r="A1029" t="s">
        <v>301</v>
      </c>
      <c r="B1029" t="s">
        <v>355</v>
      </c>
      <c r="C1029" t="str">
        <f t="shared" si="48"/>
        <v>'Art and Art History'</v>
      </c>
      <c r="D1029" t="s">
        <v>396</v>
      </c>
      <c r="E1029" t="s">
        <v>1116</v>
      </c>
      <c r="F1029" t="s">
        <v>481</v>
      </c>
      <c r="G1029">
        <v>4</v>
      </c>
      <c r="H1029">
        <v>1028</v>
      </c>
      <c r="I1029">
        <v>7</v>
      </c>
      <c r="J1029" t="s">
        <v>6951</v>
      </c>
      <c r="K1029" t="str">
        <f t="shared" si="49"/>
        <v>INSERT INTO Courses ([CourseID],[Department_ID],[No_of_Credits],[Course_Name]) VALUES(1028,7,4,'Sculpture')</v>
      </c>
      <c r="N1029" t="str">
        <f t="shared" si="50"/>
        <v>'Sculpture'</v>
      </c>
    </row>
    <row r="1030" spans="1:14" x14ac:dyDescent="0.25">
      <c r="A1030" t="s">
        <v>301</v>
      </c>
      <c r="B1030" t="s">
        <v>355</v>
      </c>
      <c r="C1030" t="str">
        <f t="shared" si="48"/>
        <v>'Art and Art History'</v>
      </c>
      <c r="D1030" t="s">
        <v>396</v>
      </c>
      <c r="E1030">
        <v>6811</v>
      </c>
      <c r="F1030" t="s">
        <v>469</v>
      </c>
      <c r="G1030">
        <v>3</v>
      </c>
      <c r="H1030">
        <v>1029</v>
      </c>
      <c r="I1030">
        <v>7</v>
      </c>
      <c r="J1030" t="s">
        <v>6951</v>
      </c>
      <c r="K1030" t="str">
        <f t="shared" si="49"/>
        <v>INSERT INTO Courses ([CourseID],[Department_ID],[No_of_Credits],[Course_Name]) VALUES(1029,7,3,'Paris Art Studio')</v>
      </c>
      <c r="N1030" t="str">
        <f t="shared" si="50"/>
        <v>'Paris Art Studio'</v>
      </c>
    </row>
    <row r="1031" spans="1:14" x14ac:dyDescent="0.25">
      <c r="A1031" t="s">
        <v>301</v>
      </c>
      <c r="B1031" t="s">
        <v>355</v>
      </c>
      <c r="C1031" t="str">
        <f t="shared" si="48"/>
        <v>'Art and Art History'</v>
      </c>
      <c r="D1031" t="s">
        <v>396</v>
      </c>
      <c r="E1031">
        <v>6816</v>
      </c>
      <c r="F1031" t="s">
        <v>1117</v>
      </c>
      <c r="G1031">
        <v>3</v>
      </c>
      <c r="H1031">
        <v>1030</v>
      </c>
      <c r="I1031">
        <v>7</v>
      </c>
      <c r="J1031" t="s">
        <v>6951</v>
      </c>
      <c r="K1031" t="str">
        <f t="shared" si="49"/>
        <v>INSERT INTO Courses ([CourseID],[Department_ID],[No_of_Credits],[Course_Name]) VALUES(1030,7,3,'MFA Professional Practices')</v>
      </c>
      <c r="N1031" t="str">
        <f t="shared" si="50"/>
        <v>'MFA Professional Practices'</v>
      </c>
    </row>
    <row r="1032" spans="1:14" x14ac:dyDescent="0.25">
      <c r="A1032" t="s">
        <v>301</v>
      </c>
      <c r="B1032" t="s">
        <v>355</v>
      </c>
      <c r="C1032" t="str">
        <f t="shared" si="48"/>
        <v>'Art and Art History'</v>
      </c>
      <c r="D1032" t="s">
        <v>396</v>
      </c>
      <c r="E1032">
        <v>6895</v>
      </c>
      <c r="F1032" t="s">
        <v>1118</v>
      </c>
      <c r="G1032">
        <v>3</v>
      </c>
      <c r="H1032">
        <v>1031</v>
      </c>
      <c r="I1032">
        <v>7</v>
      </c>
      <c r="J1032" t="s">
        <v>6951</v>
      </c>
      <c r="K1032" t="str">
        <f t="shared" si="49"/>
        <v>INSERT INTO Courses ([CourseID],[Department_ID],[No_of_Credits],[Course_Name]) VALUES(1031,7,3,'Graduate Seminar I')</v>
      </c>
      <c r="N1032" t="str">
        <f t="shared" si="50"/>
        <v>'Graduate Seminar I'</v>
      </c>
    </row>
    <row r="1033" spans="1:14" x14ac:dyDescent="0.25">
      <c r="A1033" t="s">
        <v>301</v>
      </c>
      <c r="B1033" t="s">
        <v>355</v>
      </c>
      <c r="C1033" t="str">
        <f t="shared" si="48"/>
        <v>'Art and Art History'</v>
      </c>
      <c r="D1033" t="s">
        <v>396</v>
      </c>
      <c r="E1033">
        <v>6896</v>
      </c>
      <c r="F1033" t="s">
        <v>1119</v>
      </c>
      <c r="G1033">
        <v>3</v>
      </c>
      <c r="H1033">
        <v>1032</v>
      </c>
      <c r="I1033">
        <v>7</v>
      </c>
      <c r="J1033" t="s">
        <v>6951</v>
      </c>
      <c r="K1033" t="str">
        <f t="shared" si="49"/>
        <v>INSERT INTO Courses ([CourseID],[Department_ID],[No_of_Credits],[Course_Name]) VALUES(1032,7,3,'Graduate Seminar II')</v>
      </c>
      <c r="N1033" t="str">
        <f t="shared" si="50"/>
        <v>'Graduate Seminar II'</v>
      </c>
    </row>
    <row r="1034" spans="1:14" x14ac:dyDescent="0.25">
      <c r="A1034" t="s">
        <v>301</v>
      </c>
      <c r="B1034" t="s">
        <v>355</v>
      </c>
      <c r="C1034" t="str">
        <f t="shared" si="48"/>
        <v>'Art and Art History'</v>
      </c>
      <c r="D1034" t="s">
        <v>396</v>
      </c>
      <c r="E1034">
        <v>6897</v>
      </c>
      <c r="F1034" t="s">
        <v>1120</v>
      </c>
      <c r="G1034">
        <v>3</v>
      </c>
      <c r="H1034">
        <v>1033</v>
      </c>
      <c r="I1034">
        <v>7</v>
      </c>
      <c r="J1034" t="s">
        <v>6951</v>
      </c>
      <c r="K1034" t="str">
        <f t="shared" si="49"/>
        <v>INSERT INTO Courses ([CourseID],[Department_ID],[No_of_Credits],[Course_Name]) VALUES(1033,7,3,'Critical Writing Seminar')</v>
      </c>
      <c r="N1034" t="str">
        <f t="shared" si="50"/>
        <v>'Critical Writing Seminar'</v>
      </c>
    </row>
    <row r="1035" spans="1:14" x14ac:dyDescent="0.25">
      <c r="A1035" t="s">
        <v>301</v>
      </c>
      <c r="B1035" t="s">
        <v>355</v>
      </c>
      <c r="C1035" t="str">
        <f t="shared" si="48"/>
        <v>'Art and Art History'</v>
      </c>
      <c r="D1035" t="s">
        <v>396</v>
      </c>
      <c r="E1035">
        <v>6907</v>
      </c>
      <c r="F1035" t="s">
        <v>31</v>
      </c>
      <c r="G1035">
        <v>3</v>
      </c>
      <c r="H1035">
        <v>1034</v>
      </c>
      <c r="I1035">
        <v>7</v>
      </c>
      <c r="J1035" t="s">
        <v>6951</v>
      </c>
      <c r="K1035" t="str">
        <f t="shared" si="49"/>
        <v>INSERT INTO Courses ([CourseID],[Department_ID],[No_of_Credits],[Course_Name]) VALUES(1034,7,3,'Independent Study')</v>
      </c>
      <c r="N1035" t="str">
        <f t="shared" si="50"/>
        <v>'Independent Study'</v>
      </c>
    </row>
    <row r="1036" spans="1:14" x14ac:dyDescent="0.25">
      <c r="A1036" t="s">
        <v>301</v>
      </c>
      <c r="B1036" t="s">
        <v>355</v>
      </c>
      <c r="C1036" t="str">
        <f t="shared" si="48"/>
        <v>'Art and Art History'</v>
      </c>
      <c r="D1036" t="s">
        <v>396</v>
      </c>
      <c r="E1036">
        <v>6911</v>
      </c>
      <c r="F1036" t="s">
        <v>32</v>
      </c>
      <c r="G1036">
        <v>3</v>
      </c>
      <c r="H1036">
        <v>1035</v>
      </c>
      <c r="I1036">
        <v>7</v>
      </c>
      <c r="J1036" t="s">
        <v>6951</v>
      </c>
      <c r="K1036" t="str">
        <f t="shared" si="49"/>
        <v>INSERT INTO Courses ([CourseID],[Department_ID],[No_of_Credits],[Course_Name]) VALUES(1035,7,3,'Directed Research')</v>
      </c>
      <c r="N1036" t="str">
        <f t="shared" si="50"/>
        <v>'Directed Research'</v>
      </c>
    </row>
    <row r="1037" spans="1:14" x14ac:dyDescent="0.25">
      <c r="A1037" t="s">
        <v>301</v>
      </c>
      <c r="B1037" t="s">
        <v>355</v>
      </c>
      <c r="C1037" t="str">
        <f t="shared" si="48"/>
        <v>'Art and Art History'</v>
      </c>
      <c r="D1037" t="s">
        <v>396</v>
      </c>
      <c r="E1037">
        <v>6937</v>
      </c>
      <c r="F1037" t="s">
        <v>696</v>
      </c>
      <c r="G1037">
        <v>3</v>
      </c>
      <c r="H1037">
        <v>1036</v>
      </c>
      <c r="I1037">
        <v>7</v>
      </c>
      <c r="J1037" t="s">
        <v>6951</v>
      </c>
      <c r="K1037" t="str">
        <f t="shared" si="49"/>
        <v>INSERT INTO Courses ([CourseID],[Department_ID],[No_of_Credits],[Course_Name]) VALUES(1036,7,3,'Graduate Instruction Methods')</v>
      </c>
      <c r="N1037" t="str">
        <f t="shared" si="50"/>
        <v>'Graduate Instruction Methods'</v>
      </c>
    </row>
    <row r="1038" spans="1:14" x14ac:dyDescent="0.25">
      <c r="A1038" t="s">
        <v>301</v>
      </c>
      <c r="B1038" t="s">
        <v>355</v>
      </c>
      <c r="C1038" t="str">
        <f t="shared" si="48"/>
        <v>'Art and Art History'</v>
      </c>
      <c r="D1038" t="s">
        <v>396</v>
      </c>
      <c r="E1038">
        <v>6940</v>
      </c>
      <c r="F1038" t="s">
        <v>417</v>
      </c>
      <c r="G1038">
        <v>3</v>
      </c>
      <c r="H1038">
        <v>1037</v>
      </c>
      <c r="I1038">
        <v>7</v>
      </c>
      <c r="J1038" t="s">
        <v>6951</v>
      </c>
      <c r="K1038" t="str">
        <f t="shared" si="49"/>
        <v>INSERT INTO Courses ([CourseID],[Department_ID],[No_of_Credits],[Course_Name]) VALUES(1037,7,3,'Selected Topics In Art')</v>
      </c>
      <c r="N1038" t="str">
        <f t="shared" si="50"/>
        <v>'Selected Topics In Art'</v>
      </c>
    </row>
    <row r="1039" spans="1:14" x14ac:dyDescent="0.25">
      <c r="A1039" t="s">
        <v>301</v>
      </c>
      <c r="B1039" t="s">
        <v>355</v>
      </c>
      <c r="C1039" t="str">
        <f t="shared" si="48"/>
        <v>'Art and Art History'</v>
      </c>
      <c r="D1039" t="s">
        <v>396</v>
      </c>
      <c r="E1039">
        <v>6956</v>
      </c>
      <c r="F1039" t="s">
        <v>1121</v>
      </c>
      <c r="G1039">
        <v>3</v>
      </c>
      <c r="H1039">
        <v>1038</v>
      </c>
      <c r="I1039">
        <v>7</v>
      </c>
      <c r="J1039" t="s">
        <v>6951</v>
      </c>
      <c r="K1039" t="str">
        <f t="shared" si="49"/>
        <v>INSERT INTO Courses ([CourseID],[Department_ID],[No_of_Credits],[Course_Name]) VALUES(1038,7,3,'MFA Research Project')</v>
      </c>
      <c r="N1039" t="str">
        <f t="shared" si="50"/>
        <v>'MFA Research Project'</v>
      </c>
    </row>
    <row r="1040" spans="1:14" x14ac:dyDescent="0.25">
      <c r="A1040" t="s">
        <v>301</v>
      </c>
      <c r="B1040" t="s">
        <v>355</v>
      </c>
      <c r="C1040" t="str">
        <f t="shared" si="48"/>
        <v>'Art and Art History'</v>
      </c>
      <c r="D1040" t="s">
        <v>396</v>
      </c>
      <c r="E1040">
        <v>6971</v>
      </c>
      <c r="F1040" t="s">
        <v>147</v>
      </c>
      <c r="G1040">
        <v>3</v>
      </c>
      <c r="H1040">
        <v>1039</v>
      </c>
      <c r="I1040">
        <v>7</v>
      </c>
      <c r="J1040" t="s">
        <v>6951</v>
      </c>
      <c r="K1040" t="str">
        <f t="shared" si="49"/>
        <v>INSERT INTO Courses ([CourseID],[Department_ID],[No_of_Credits],[Course_Name]) VALUES(1039,7,3,'Thesis: Master's')</v>
      </c>
      <c r="N1040" t="str">
        <f t="shared" si="50"/>
        <v>'Thesis: Master's'</v>
      </c>
    </row>
    <row r="1041" spans="1:14" x14ac:dyDescent="0.25">
      <c r="A1041" t="s">
        <v>0</v>
      </c>
      <c r="B1041" t="s">
        <v>56</v>
      </c>
      <c r="C1041" t="str">
        <f t="shared" si="48"/>
        <v>'History'</v>
      </c>
      <c r="D1041" t="s">
        <v>1122</v>
      </c>
      <c r="E1041">
        <v>2270</v>
      </c>
      <c r="F1041" t="s">
        <v>1123</v>
      </c>
      <c r="G1041">
        <v>3</v>
      </c>
      <c r="H1041">
        <v>1040</v>
      </c>
      <c r="I1041">
        <v>46</v>
      </c>
      <c r="J1041" t="s">
        <v>6951</v>
      </c>
      <c r="K1041" t="str">
        <f t="shared" si="49"/>
        <v>INSERT INTO Courses ([CourseID],[Department_ID],[No_of_Credits],[Course_Name]) VALUES(1040,46,3,'Southeast Asian History')</v>
      </c>
      <c r="N1041" t="str">
        <f t="shared" si="50"/>
        <v>'Southeast Asian History'</v>
      </c>
    </row>
    <row r="1042" spans="1:14" x14ac:dyDescent="0.25">
      <c r="A1042" t="s">
        <v>0</v>
      </c>
      <c r="B1042" t="s">
        <v>56</v>
      </c>
      <c r="C1042" t="str">
        <f t="shared" si="48"/>
        <v>'History'</v>
      </c>
      <c r="D1042" t="s">
        <v>1122</v>
      </c>
      <c r="E1042">
        <v>3404</v>
      </c>
      <c r="F1042" t="s">
        <v>1124</v>
      </c>
      <c r="G1042">
        <v>3</v>
      </c>
      <c r="H1042">
        <v>1041</v>
      </c>
      <c r="I1042">
        <v>46</v>
      </c>
      <c r="J1042" t="s">
        <v>6951</v>
      </c>
      <c r="K1042" t="str">
        <f t="shared" si="49"/>
        <v>INSERT INTO Courses ([CourseID],[Department_ID],[No_of_Credits],[Course_Name]) VALUES(1041,46,3,'Modern China')</v>
      </c>
      <c r="N1042" t="str">
        <f t="shared" si="50"/>
        <v>'Modern China'</v>
      </c>
    </row>
    <row r="1043" spans="1:14" x14ac:dyDescent="0.25">
      <c r="A1043" t="s">
        <v>578</v>
      </c>
      <c r="B1043" t="s">
        <v>1125</v>
      </c>
      <c r="C1043" t="str">
        <f t="shared" si="48"/>
        <v>'Communication Sciences and Disorders'</v>
      </c>
      <c r="D1043" t="s">
        <v>1126</v>
      </c>
      <c r="E1043" t="s">
        <v>1127</v>
      </c>
      <c r="F1043" t="s">
        <v>1128</v>
      </c>
      <c r="G1043">
        <v>4</v>
      </c>
      <c r="H1043">
        <v>1042</v>
      </c>
      <c r="I1043">
        <v>19</v>
      </c>
      <c r="J1043" t="s">
        <v>6951</v>
      </c>
      <c r="K1043" t="str">
        <f t="shared" si="49"/>
        <v>INSERT INTO Courses ([CourseID],[Department_ID],[No_of_Credits],[Course_Name]) VALUES(1042,19,4,'Basic American Sign Language')</v>
      </c>
      <c r="N1043" t="str">
        <f t="shared" si="50"/>
        <v>'Basic American Sign Language'</v>
      </c>
    </row>
    <row r="1044" spans="1:14" x14ac:dyDescent="0.25">
      <c r="A1044" t="s">
        <v>578</v>
      </c>
      <c r="B1044" t="s">
        <v>1125</v>
      </c>
      <c r="C1044" t="str">
        <f t="shared" si="48"/>
        <v>'Communication Sciences and Disorders'</v>
      </c>
      <c r="D1044" t="s">
        <v>1126</v>
      </c>
      <c r="E1044" t="s">
        <v>1129</v>
      </c>
      <c r="F1044" t="s">
        <v>1130</v>
      </c>
      <c r="G1044">
        <v>4</v>
      </c>
      <c r="H1044">
        <v>1043</v>
      </c>
      <c r="I1044">
        <v>19</v>
      </c>
      <c r="J1044" t="s">
        <v>6951</v>
      </c>
      <c r="K1044" t="str">
        <f t="shared" si="49"/>
        <v>INSERT INTO Courses ([CourseID],[Department_ID],[No_of_Credits],[Course_Name]) VALUES(1043,19,4,'Intermediate American Sign Language')</v>
      </c>
      <c r="N1044" t="str">
        <f t="shared" si="50"/>
        <v>'Intermediate American Sign Language'</v>
      </c>
    </row>
    <row r="1045" spans="1:14" x14ac:dyDescent="0.25">
      <c r="A1045" t="s">
        <v>578</v>
      </c>
      <c r="B1045" t="s">
        <v>1125</v>
      </c>
      <c r="C1045" t="str">
        <f t="shared" si="48"/>
        <v>'Communication Sciences and Disorders'</v>
      </c>
      <c r="D1045" t="s">
        <v>1126</v>
      </c>
      <c r="E1045">
        <v>3324</v>
      </c>
      <c r="F1045" t="s">
        <v>1131</v>
      </c>
      <c r="G1045">
        <v>3</v>
      </c>
      <c r="H1045">
        <v>1044</v>
      </c>
      <c r="I1045">
        <v>19</v>
      </c>
      <c r="J1045" t="s">
        <v>6951</v>
      </c>
      <c r="K1045" t="str">
        <f t="shared" si="49"/>
        <v>INSERT INTO Courses ([CourseID],[Department_ID],[No_of_Credits],[Course_Name]) VALUES(1044,19,3,'Advanced ASL Discourse')</v>
      </c>
      <c r="N1045" t="str">
        <f t="shared" si="50"/>
        <v>'Advanced ASL Discourse'</v>
      </c>
    </row>
    <row r="1046" spans="1:14" x14ac:dyDescent="0.25">
      <c r="A1046" t="s">
        <v>578</v>
      </c>
      <c r="B1046" t="s">
        <v>1125</v>
      </c>
      <c r="C1046" t="str">
        <f t="shared" si="48"/>
        <v>'Communication Sciences and Disorders'</v>
      </c>
      <c r="D1046" t="s">
        <v>1126</v>
      </c>
      <c r="E1046">
        <v>3514</v>
      </c>
      <c r="F1046" t="s">
        <v>1132</v>
      </c>
      <c r="G1046">
        <v>3</v>
      </c>
      <c r="H1046">
        <v>1045</v>
      </c>
      <c r="I1046">
        <v>19</v>
      </c>
      <c r="J1046" t="s">
        <v>6951</v>
      </c>
      <c r="K1046" t="str">
        <f t="shared" si="49"/>
        <v>INSERT INTO Courses ([CourseID],[Department_ID],[No_of_Credits],[Course_Name]) VALUES(1045,19,3,'Deaf Culture')</v>
      </c>
      <c r="N1046" t="str">
        <f t="shared" si="50"/>
        <v>'Deaf Culture'</v>
      </c>
    </row>
    <row r="1047" spans="1:14" x14ac:dyDescent="0.25">
      <c r="A1047" t="s">
        <v>578</v>
      </c>
      <c r="B1047" t="s">
        <v>1125</v>
      </c>
      <c r="C1047" t="str">
        <f t="shared" si="48"/>
        <v>'Communication Sciences and Disorders'</v>
      </c>
      <c r="D1047" t="s">
        <v>1126</v>
      </c>
      <c r="E1047" t="s">
        <v>1133</v>
      </c>
      <c r="F1047" t="s">
        <v>1134</v>
      </c>
      <c r="G1047">
        <v>3</v>
      </c>
      <c r="H1047">
        <v>1046</v>
      </c>
      <c r="I1047">
        <v>19</v>
      </c>
      <c r="J1047" t="s">
        <v>6951</v>
      </c>
      <c r="K1047" t="str">
        <f t="shared" si="49"/>
        <v>INSERT INTO Courses ([CourseID],[Department_ID],[No_of_Credits],[Course_Name]) VALUES(1046,19,3,'Advanced American Sign Language')</v>
      </c>
      <c r="N1047" t="str">
        <f t="shared" si="50"/>
        <v>'Advanced American Sign Language'</v>
      </c>
    </row>
    <row r="1048" spans="1:14" x14ac:dyDescent="0.25">
      <c r="A1048" t="s">
        <v>578</v>
      </c>
      <c r="B1048" t="s">
        <v>1125</v>
      </c>
      <c r="C1048" t="str">
        <f t="shared" si="48"/>
        <v>'Communication Sciences and Disorders'</v>
      </c>
      <c r="D1048" t="s">
        <v>1126</v>
      </c>
      <c r="E1048" t="s">
        <v>1135</v>
      </c>
      <c r="F1048" t="s">
        <v>1136</v>
      </c>
      <c r="G1048">
        <v>3</v>
      </c>
      <c r="H1048">
        <v>1047</v>
      </c>
      <c r="I1048">
        <v>19</v>
      </c>
      <c r="J1048" t="s">
        <v>6951</v>
      </c>
      <c r="K1048" t="str">
        <f t="shared" si="49"/>
        <v>INSERT INTO Courses ([CourseID],[Department_ID],[No_of_Credits],[Course_Name]) VALUES(1047,19,3,'American Sign Language 4')</v>
      </c>
      <c r="N1048" t="str">
        <f t="shared" si="50"/>
        <v>'American Sign Language 4'</v>
      </c>
    </row>
    <row r="1049" spans="1:14" x14ac:dyDescent="0.25">
      <c r="A1049" t="s">
        <v>578</v>
      </c>
      <c r="B1049" t="s">
        <v>1125</v>
      </c>
      <c r="C1049" t="str">
        <f t="shared" si="48"/>
        <v>'Communication Sciences and Disorders'</v>
      </c>
      <c r="D1049" t="s">
        <v>1126</v>
      </c>
      <c r="E1049">
        <v>4202</v>
      </c>
      <c r="F1049" t="s">
        <v>1137</v>
      </c>
      <c r="G1049">
        <v>3</v>
      </c>
      <c r="H1049">
        <v>1048</v>
      </c>
      <c r="I1049">
        <v>19</v>
      </c>
      <c r="J1049" t="s">
        <v>6951</v>
      </c>
      <c r="K1049" t="str">
        <f t="shared" si="49"/>
        <v>INSERT INTO Courses ([CourseID],[Department_ID],[No_of_Credits],[Course_Name]) VALUES(1048,19,3,'American Sign Language 5')</v>
      </c>
      <c r="N1049" t="str">
        <f t="shared" si="50"/>
        <v>'American Sign Language 5'</v>
      </c>
    </row>
    <row r="1050" spans="1:14" x14ac:dyDescent="0.25">
      <c r="A1050" t="s">
        <v>578</v>
      </c>
      <c r="B1050" t="s">
        <v>1125</v>
      </c>
      <c r="C1050" t="str">
        <f t="shared" si="48"/>
        <v>'Communication Sciences and Disorders'</v>
      </c>
      <c r="D1050" t="s">
        <v>1126</v>
      </c>
      <c r="E1050" t="s">
        <v>1138</v>
      </c>
      <c r="F1050" t="s">
        <v>1139</v>
      </c>
      <c r="G1050">
        <v>3</v>
      </c>
      <c r="H1050">
        <v>1049</v>
      </c>
      <c r="I1050">
        <v>19</v>
      </c>
      <c r="J1050" t="s">
        <v>6951</v>
      </c>
      <c r="K1050" t="str">
        <f t="shared" si="49"/>
        <v>INSERT INTO Courses ([CourseID],[Department_ID],[No_of_Credits],[Course_Name]) VALUES(1049,19,3,'Structure of Sign Language')</v>
      </c>
      <c r="N1050" t="str">
        <f t="shared" si="50"/>
        <v>'Structure of Sign Language'</v>
      </c>
    </row>
    <row r="1051" spans="1:14" x14ac:dyDescent="0.25">
      <c r="A1051" t="s">
        <v>578</v>
      </c>
      <c r="B1051" t="s">
        <v>1125</v>
      </c>
      <c r="C1051" t="str">
        <f t="shared" si="48"/>
        <v>'Communication Sciences and Disorders'</v>
      </c>
      <c r="D1051" t="s">
        <v>1126</v>
      </c>
      <c r="E1051">
        <v>4405</v>
      </c>
      <c r="F1051" t="s">
        <v>1140</v>
      </c>
      <c r="G1051">
        <v>3</v>
      </c>
      <c r="H1051">
        <v>1050</v>
      </c>
      <c r="I1051">
        <v>19</v>
      </c>
      <c r="J1051" t="s">
        <v>6951</v>
      </c>
      <c r="K1051" t="str">
        <f t="shared" si="49"/>
        <v>INSERT INTO Courses ([CourseID],[Department_ID],[No_of_Credits],[Course_Name]) VALUES(1050,19,3,'Sign Language Codes')</v>
      </c>
      <c r="N1051" t="str">
        <f t="shared" si="50"/>
        <v>'Sign Language Codes'</v>
      </c>
    </row>
    <row r="1052" spans="1:14" x14ac:dyDescent="0.25">
      <c r="A1052" t="s">
        <v>578</v>
      </c>
      <c r="B1052" t="s">
        <v>1125</v>
      </c>
      <c r="C1052" t="str">
        <f t="shared" si="48"/>
        <v>'Communication Sciences and Disorders'</v>
      </c>
      <c r="D1052" t="s">
        <v>1126</v>
      </c>
      <c r="E1052">
        <v>4435</v>
      </c>
      <c r="F1052" t="s">
        <v>1141</v>
      </c>
      <c r="G1052">
        <v>2</v>
      </c>
      <c r="H1052">
        <v>1051</v>
      </c>
      <c r="I1052">
        <v>19</v>
      </c>
      <c r="J1052" t="s">
        <v>6951</v>
      </c>
      <c r="K1052" t="str">
        <f t="shared" si="49"/>
        <v>INSERT INTO Courses ([CourseID],[Department_ID],[No_of_Credits],[Course_Name]) VALUES(1051,19,2,'Fundamentals of Fingerspelling')</v>
      </c>
      <c r="N1052" t="str">
        <f t="shared" si="50"/>
        <v>'Fundamentals of Fingerspelling'</v>
      </c>
    </row>
    <row r="1053" spans="1:14" x14ac:dyDescent="0.25">
      <c r="A1053" t="s">
        <v>578</v>
      </c>
      <c r="B1053" t="s">
        <v>1125</v>
      </c>
      <c r="C1053" t="str">
        <f t="shared" si="48"/>
        <v>'Communication Sciences and Disorders'</v>
      </c>
      <c r="D1053" t="s">
        <v>1126</v>
      </c>
      <c r="E1053">
        <v>4515</v>
      </c>
      <c r="F1053" t="s">
        <v>1142</v>
      </c>
      <c r="G1053">
        <v>3</v>
      </c>
      <c r="H1053">
        <v>1052</v>
      </c>
      <c r="I1053">
        <v>19</v>
      </c>
      <c r="J1053" t="s">
        <v>6951</v>
      </c>
      <c r="K1053" t="str">
        <f t="shared" si="49"/>
        <v>INSERT INTO Courses ([CourseID],[Department_ID],[No_of_Credits],[Course_Name]) VALUES(1052,19,3,'Leadership, Advocacy and Issues in Deaf Studies')</v>
      </c>
      <c r="N1053" t="str">
        <f t="shared" si="50"/>
        <v>'Leadership, Advocacy and Issues in Deaf Studies'</v>
      </c>
    </row>
    <row r="1054" spans="1:14" x14ac:dyDescent="0.25">
      <c r="A1054" t="s">
        <v>578</v>
      </c>
      <c r="B1054" t="s">
        <v>1125</v>
      </c>
      <c r="C1054" t="str">
        <f t="shared" si="48"/>
        <v>'Communication Sciences and Disorders'</v>
      </c>
      <c r="D1054" t="s">
        <v>1126</v>
      </c>
      <c r="E1054">
        <v>4602</v>
      </c>
      <c r="F1054" t="s">
        <v>1143</v>
      </c>
      <c r="G1054">
        <v>3</v>
      </c>
      <c r="H1054">
        <v>1053</v>
      </c>
      <c r="I1054">
        <v>19</v>
      </c>
      <c r="J1054" t="s">
        <v>6951</v>
      </c>
      <c r="K1054" t="str">
        <f t="shared" si="49"/>
        <v>INSERT INTO Courses ([CourseID],[Department_ID],[No_of_Credits],[Course_Name]) VALUES(1053,19,3,'Methods of Teaching American Sign Language')</v>
      </c>
      <c r="N1054" t="str">
        <f t="shared" si="50"/>
        <v>'Methods of Teaching American Sign Language'</v>
      </c>
    </row>
    <row r="1055" spans="1:14" x14ac:dyDescent="0.25">
      <c r="A1055" t="s">
        <v>578</v>
      </c>
      <c r="B1055" t="s">
        <v>1125</v>
      </c>
      <c r="C1055" t="str">
        <f t="shared" si="48"/>
        <v>'Communication Sciences and Disorders'</v>
      </c>
      <c r="D1055" t="s">
        <v>1126</v>
      </c>
      <c r="E1055">
        <v>4700</v>
      </c>
      <c r="F1055" t="s">
        <v>1144</v>
      </c>
      <c r="G1055">
        <v>3</v>
      </c>
      <c r="H1055">
        <v>1054</v>
      </c>
      <c r="I1055">
        <v>19</v>
      </c>
      <c r="J1055" t="s">
        <v>6951</v>
      </c>
      <c r="K1055" t="str">
        <f t="shared" si="49"/>
        <v>INSERT INTO Courses ([CourseID],[Department_ID],[No_of_Credits],[Course_Name]) VALUES(1054,19,3,'ASL Literature')</v>
      </c>
      <c r="N1055" t="str">
        <f t="shared" si="50"/>
        <v>'ASL Literature'</v>
      </c>
    </row>
    <row r="1056" spans="1:14" x14ac:dyDescent="0.25">
      <c r="A1056" t="s">
        <v>0</v>
      </c>
      <c r="B1056" t="s">
        <v>1041</v>
      </c>
      <c r="C1056" t="str">
        <f t="shared" si="48"/>
        <v>'Government &amp; International Affairs'</v>
      </c>
      <c r="D1056" t="s">
        <v>1145</v>
      </c>
      <c r="E1056">
        <v>3012</v>
      </c>
      <c r="F1056" t="s">
        <v>1146</v>
      </c>
      <c r="G1056">
        <v>3</v>
      </c>
      <c r="H1056">
        <v>1055</v>
      </c>
      <c r="I1056">
        <v>42</v>
      </c>
      <c r="J1056" t="s">
        <v>6951</v>
      </c>
      <c r="K1056" t="str">
        <f t="shared" si="49"/>
        <v>INSERT INTO Courses ([CourseID],[Department_ID],[No_of_Credits],[Course_Name]) VALUES(1055,42,3,'Japan Today')</v>
      </c>
      <c r="N1056" t="str">
        <f t="shared" si="50"/>
        <v>'Japan Today'</v>
      </c>
    </row>
    <row r="1057" spans="1:14" x14ac:dyDescent="0.25">
      <c r="A1057" t="s">
        <v>0</v>
      </c>
      <c r="B1057" t="s">
        <v>1041</v>
      </c>
      <c r="C1057" t="str">
        <f t="shared" si="48"/>
        <v>'Government &amp; International Affairs'</v>
      </c>
      <c r="D1057" t="s">
        <v>1145</v>
      </c>
      <c r="E1057">
        <v>3014</v>
      </c>
      <c r="F1057" t="s">
        <v>1147</v>
      </c>
      <c r="G1057">
        <v>3</v>
      </c>
      <c r="H1057">
        <v>1056</v>
      </c>
      <c r="I1057">
        <v>42</v>
      </c>
      <c r="J1057" t="s">
        <v>6951</v>
      </c>
      <c r="K1057" t="str">
        <f t="shared" si="49"/>
        <v>INSERT INTO Courses ([CourseID],[Department_ID],[No_of_Credits],[Course_Name]) VALUES(1056,42,3,'China Today')</v>
      </c>
      <c r="N1057" t="str">
        <f t="shared" si="50"/>
        <v>'China Today'</v>
      </c>
    </row>
    <row r="1058" spans="1:14" x14ac:dyDescent="0.25">
      <c r="A1058" t="s">
        <v>0</v>
      </c>
      <c r="B1058" t="s">
        <v>1041</v>
      </c>
      <c r="C1058" t="str">
        <f t="shared" si="48"/>
        <v>'Government &amp; International Affairs'</v>
      </c>
      <c r="D1058" t="s">
        <v>1145</v>
      </c>
      <c r="E1058">
        <v>3030</v>
      </c>
      <c r="F1058" t="s">
        <v>1148</v>
      </c>
      <c r="G1058">
        <v>3</v>
      </c>
      <c r="H1058">
        <v>1057</v>
      </c>
      <c r="I1058">
        <v>42</v>
      </c>
      <c r="J1058" t="s">
        <v>6951</v>
      </c>
      <c r="K1058" t="str">
        <f t="shared" si="49"/>
        <v>INSERT INTO Courses ([CourseID],[Department_ID],[No_of_Credits],[Course_Name]) VALUES(1057,42,3,'The Middle East')</v>
      </c>
      <c r="N1058" t="str">
        <f t="shared" si="50"/>
        <v>'The Middle East'</v>
      </c>
    </row>
    <row r="1059" spans="1:14" x14ac:dyDescent="0.25">
      <c r="A1059" t="s">
        <v>0</v>
      </c>
      <c r="B1059" t="s">
        <v>294</v>
      </c>
      <c r="C1059" t="str">
        <f t="shared" si="48"/>
        <v>'World Languages'</v>
      </c>
      <c r="D1059" t="s">
        <v>1145</v>
      </c>
      <c r="E1059">
        <v>3201</v>
      </c>
      <c r="F1059" t="s">
        <v>1149</v>
      </c>
      <c r="G1059">
        <v>3</v>
      </c>
      <c r="H1059">
        <v>1058</v>
      </c>
      <c r="I1059">
        <v>101</v>
      </c>
      <c r="J1059" t="s">
        <v>6951</v>
      </c>
      <c r="K1059" t="str">
        <f t="shared" si="49"/>
        <v>INSERT INTO Courses ([CourseID],[Department_ID],[No_of_Credits],[Course_Name]) VALUES(1058,101,3,'East Asian Cinema')</v>
      </c>
      <c r="N1059" t="str">
        <f t="shared" si="50"/>
        <v>'East Asian Cinema'</v>
      </c>
    </row>
    <row r="1060" spans="1:14" x14ac:dyDescent="0.25">
      <c r="A1060" t="s">
        <v>0</v>
      </c>
      <c r="B1060" t="s">
        <v>294</v>
      </c>
      <c r="C1060" t="str">
        <f t="shared" si="48"/>
        <v>'World Languages'</v>
      </c>
      <c r="D1060" t="s">
        <v>1145</v>
      </c>
      <c r="E1060">
        <v>4414</v>
      </c>
      <c r="F1060" t="s">
        <v>1150</v>
      </c>
      <c r="G1060">
        <v>3</v>
      </c>
      <c r="H1060">
        <v>1059</v>
      </c>
      <c r="I1060">
        <v>101</v>
      </c>
      <c r="J1060" t="s">
        <v>6951</v>
      </c>
      <c r="K1060" t="str">
        <f t="shared" si="49"/>
        <v>INSERT INTO Courses ([CourseID],[Department_ID],[No_of_Credits],[Course_Name]) VALUES(1059,101,3,'Introduction to East Asian Cultures')</v>
      </c>
      <c r="N1060" t="str">
        <f t="shared" si="50"/>
        <v>'Introduction to East Asian Cultures'</v>
      </c>
    </row>
    <row r="1061" spans="1:14" x14ac:dyDescent="0.25">
      <c r="A1061" t="s">
        <v>0</v>
      </c>
      <c r="B1061" t="s">
        <v>1151</v>
      </c>
      <c r="C1061" t="str">
        <f t="shared" si="48"/>
        <v>'Physics'</v>
      </c>
      <c r="D1061" t="s">
        <v>1152</v>
      </c>
      <c r="E1061">
        <v>2002</v>
      </c>
      <c r="F1061" t="s">
        <v>1153</v>
      </c>
      <c r="G1061">
        <v>3</v>
      </c>
      <c r="H1061">
        <v>1060</v>
      </c>
      <c r="I1061">
        <v>78</v>
      </c>
      <c r="J1061" t="s">
        <v>6951</v>
      </c>
      <c r="K1061" t="str">
        <f t="shared" si="49"/>
        <v>INSERT INTO Courses ([CourseID],[Department_ID],[No_of_Credits],[Course_Name]) VALUES(1060,78,3,'Descriptive Astronomy')</v>
      </c>
      <c r="N1061" t="str">
        <f t="shared" si="50"/>
        <v>'Descriptive Astronomy'</v>
      </c>
    </row>
    <row r="1062" spans="1:14" x14ac:dyDescent="0.25">
      <c r="A1062" t="s">
        <v>0</v>
      </c>
      <c r="B1062" t="s">
        <v>1151</v>
      </c>
      <c r="C1062" t="str">
        <f t="shared" si="48"/>
        <v>'Physics'</v>
      </c>
      <c r="D1062" t="s">
        <v>1152</v>
      </c>
      <c r="E1062">
        <v>2004</v>
      </c>
      <c r="F1062" t="s">
        <v>1154</v>
      </c>
      <c r="G1062">
        <v>3</v>
      </c>
      <c r="H1062">
        <v>1061</v>
      </c>
      <c r="I1062">
        <v>78</v>
      </c>
      <c r="J1062" t="s">
        <v>6951</v>
      </c>
      <c r="K1062" t="str">
        <f t="shared" si="49"/>
        <v>INSERT INTO Courses ([CourseID],[Department_ID],[No_of_Credits],[Course_Name]) VALUES(1061,78,3,'Stellar Astronomy and Cosmology')</v>
      </c>
      <c r="N1062" t="str">
        <f t="shared" si="50"/>
        <v>'Stellar Astronomy and Cosmology'</v>
      </c>
    </row>
    <row r="1063" spans="1:14" x14ac:dyDescent="0.25">
      <c r="A1063" t="s">
        <v>0</v>
      </c>
      <c r="B1063" t="s">
        <v>1151</v>
      </c>
      <c r="C1063" t="str">
        <f t="shared" si="48"/>
        <v>'Physics'</v>
      </c>
      <c r="D1063" t="s">
        <v>1152</v>
      </c>
      <c r="E1063">
        <v>3033</v>
      </c>
      <c r="F1063" t="s">
        <v>1155</v>
      </c>
      <c r="G1063">
        <v>3</v>
      </c>
      <c r="H1063">
        <v>1062</v>
      </c>
      <c r="I1063">
        <v>78</v>
      </c>
      <c r="J1063" t="s">
        <v>6951</v>
      </c>
      <c r="K1063" t="str">
        <f t="shared" si="49"/>
        <v>INSERT INTO Courses ([CourseID],[Department_ID],[No_of_Credits],[Course_Name]) VALUES(1062,78,3,'Contemporary Thinking in Astronomy')</v>
      </c>
      <c r="N1063" t="str">
        <f t="shared" si="50"/>
        <v>'Contemporary Thinking in Astronomy'</v>
      </c>
    </row>
    <row r="1064" spans="1:14" x14ac:dyDescent="0.25">
      <c r="A1064" t="s">
        <v>0</v>
      </c>
      <c r="B1064" t="s">
        <v>1151</v>
      </c>
      <c r="C1064" t="str">
        <f t="shared" si="48"/>
        <v>'Physics'</v>
      </c>
      <c r="D1064" t="s">
        <v>1152</v>
      </c>
      <c r="E1064">
        <v>3044</v>
      </c>
      <c r="F1064" t="s">
        <v>1156</v>
      </c>
      <c r="G1064">
        <v>3</v>
      </c>
      <c r="H1064">
        <v>1063</v>
      </c>
      <c r="I1064">
        <v>78</v>
      </c>
      <c r="J1064" t="s">
        <v>6951</v>
      </c>
      <c r="K1064" t="str">
        <f t="shared" si="49"/>
        <v>INSERT INTO Courses ([CourseID],[Department_ID],[No_of_Credits],[Course_Name]) VALUES(1063,78,3,'Archaeoastronomy')</v>
      </c>
      <c r="N1064" t="str">
        <f t="shared" si="50"/>
        <v>'Archaeoastronomy'</v>
      </c>
    </row>
    <row r="1065" spans="1:14" x14ac:dyDescent="0.25">
      <c r="A1065" t="s">
        <v>0</v>
      </c>
      <c r="B1065" t="s">
        <v>1151</v>
      </c>
      <c r="C1065" t="str">
        <f t="shared" si="48"/>
        <v>'Physics'</v>
      </c>
      <c r="D1065" t="s">
        <v>1152</v>
      </c>
      <c r="E1065">
        <v>3652</v>
      </c>
      <c r="F1065" t="s">
        <v>1157</v>
      </c>
      <c r="G1065">
        <v>3</v>
      </c>
      <c r="H1065">
        <v>1064</v>
      </c>
      <c r="I1065">
        <v>78</v>
      </c>
      <c r="J1065" t="s">
        <v>6951</v>
      </c>
      <c r="K1065" t="str">
        <f t="shared" si="49"/>
        <v>INSERT INTO Courses ([CourseID],[Department_ID],[No_of_Credits],[Course_Name]) VALUES(1064,78,3,'Navigation')</v>
      </c>
      <c r="N1065" t="str">
        <f t="shared" si="50"/>
        <v>'Navigation'</v>
      </c>
    </row>
    <row r="1066" spans="1:14" x14ac:dyDescent="0.25">
      <c r="A1066" t="s">
        <v>0</v>
      </c>
      <c r="B1066" t="s">
        <v>1151</v>
      </c>
      <c r="C1066" t="str">
        <f t="shared" si="48"/>
        <v>'Physics'</v>
      </c>
      <c r="D1066" t="s">
        <v>1152</v>
      </c>
      <c r="E1066">
        <v>3930</v>
      </c>
      <c r="F1066" t="s">
        <v>1158</v>
      </c>
      <c r="G1066">
        <v>3</v>
      </c>
      <c r="H1066">
        <v>1065</v>
      </c>
      <c r="I1066">
        <v>78</v>
      </c>
      <c r="J1066" t="s">
        <v>6951</v>
      </c>
      <c r="K1066" t="str">
        <f t="shared" si="49"/>
        <v>INSERT INTO Courses ([CourseID],[Department_ID],[No_of_Credits],[Course_Name]) VALUES(1065,78,3,'Selected Topics in Astronomy')</v>
      </c>
      <c r="N1066" t="str">
        <f t="shared" si="50"/>
        <v>'Selected Topics in Astronomy'</v>
      </c>
    </row>
    <row r="1067" spans="1:14" x14ac:dyDescent="0.25">
      <c r="A1067" t="s">
        <v>280</v>
      </c>
      <c r="B1067" t="s">
        <v>281</v>
      </c>
      <c r="C1067" t="str">
        <f t="shared" si="48"/>
        <v>'Orthopaedics &amp; Sports Medicine'</v>
      </c>
      <c r="D1067" t="s">
        <v>1159</v>
      </c>
      <c r="E1067">
        <v>1000</v>
      </c>
      <c r="F1067" t="s">
        <v>1160</v>
      </c>
      <c r="G1067">
        <v>3</v>
      </c>
      <c r="H1067">
        <v>1066</v>
      </c>
      <c r="I1067">
        <v>74</v>
      </c>
      <c r="J1067" t="s">
        <v>6951</v>
      </c>
      <c r="K1067" t="str">
        <f t="shared" si="49"/>
        <v>INSERT INTO Courses ([CourseID],[Department_ID],[No_of_Credits],[Course_Name]) VALUES(1066,74,3,'Introduction to Athletic Training')</v>
      </c>
      <c r="N1067" t="str">
        <f t="shared" si="50"/>
        <v>'Introduction to Athletic Training'</v>
      </c>
    </row>
    <row r="1068" spans="1:14" x14ac:dyDescent="0.25">
      <c r="A1068" t="s">
        <v>284</v>
      </c>
      <c r="B1068" t="s">
        <v>285</v>
      </c>
      <c r="C1068" t="str">
        <f t="shared" si="48"/>
        <v>'Teaching and Learning'</v>
      </c>
      <c r="D1068" t="s">
        <v>1159</v>
      </c>
      <c r="E1068" t="s">
        <v>1161</v>
      </c>
      <c r="F1068" t="s">
        <v>1162</v>
      </c>
      <c r="G1068">
        <v>3</v>
      </c>
      <c r="H1068">
        <v>1067</v>
      </c>
      <c r="I1068">
        <v>94</v>
      </c>
      <c r="J1068" t="s">
        <v>6951</v>
      </c>
      <c r="K1068" t="str">
        <f t="shared" si="49"/>
        <v>INSERT INTO Courses ([CourseID],[Department_ID],[No_of_Credits],[Course_Name]) VALUES(1067,94,3,'Care and Prevention of Physical Injuries')</v>
      </c>
      <c r="N1068" t="str">
        <f t="shared" si="50"/>
        <v>'Care and Prevention of Physical Injuries'</v>
      </c>
    </row>
    <row r="1069" spans="1:14" x14ac:dyDescent="0.25">
      <c r="A1069" t="s">
        <v>280</v>
      </c>
      <c r="B1069" t="s">
        <v>281</v>
      </c>
      <c r="C1069" t="str">
        <f t="shared" si="48"/>
        <v>'Orthopaedics &amp; Sports Medicine'</v>
      </c>
      <c r="D1069" t="s">
        <v>1159</v>
      </c>
      <c r="E1069" t="s">
        <v>1163</v>
      </c>
      <c r="F1069" t="s">
        <v>1164</v>
      </c>
      <c r="G1069">
        <v>3</v>
      </c>
      <c r="H1069">
        <v>1068</v>
      </c>
      <c r="I1069">
        <v>74</v>
      </c>
      <c r="J1069" t="s">
        <v>6951</v>
      </c>
      <c r="K1069" t="str">
        <f t="shared" si="49"/>
        <v>INSERT INTO Courses ([CourseID],[Department_ID],[No_of_Credits],[Course_Name]) VALUES(1068,74,3,'Athletic Training Techniques')</v>
      </c>
      <c r="N1069" t="str">
        <f t="shared" si="50"/>
        <v>'Athletic Training Techniques'</v>
      </c>
    </row>
    <row r="1070" spans="1:14" x14ac:dyDescent="0.25">
      <c r="A1070" t="s">
        <v>280</v>
      </c>
      <c r="B1070" t="s">
        <v>281</v>
      </c>
      <c r="C1070" t="str">
        <f t="shared" si="48"/>
        <v>'Orthopaedics &amp; Sports Medicine'</v>
      </c>
      <c r="D1070" t="s">
        <v>1159</v>
      </c>
      <c r="E1070">
        <v>3123</v>
      </c>
      <c r="F1070" t="s">
        <v>1165</v>
      </c>
      <c r="G1070">
        <v>3</v>
      </c>
      <c r="H1070">
        <v>1069</v>
      </c>
      <c r="I1070">
        <v>74</v>
      </c>
      <c r="J1070" t="s">
        <v>6951</v>
      </c>
      <c r="K1070" t="str">
        <f t="shared" si="49"/>
        <v>INSERT INTO Courses ([CourseID],[Department_ID],[No_of_Credits],[Course_Name]) VALUES(1069,74,3,'Foundations of Athletic Training')</v>
      </c>
      <c r="N1070" t="str">
        <f t="shared" si="50"/>
        <v>'Foundations of Athletic Training'</v>
      </c>
    </row>
    <row r="1071" spans="1:14" x14ac:dyDescent="0.25">
      <c r="A1071" t="s">
        <v>280</v>
      </c>
      <c r="B1071" t="s">
        <v>281</v>
      </c>
      <c r="C1071" t="str">
        <f t="shared" si="48"/>
        <v>'Orthopaedics &amp; Sports Medicine'</v>
      </c>
      <c r="D1071" t="s">
        <v>1159</v>
      </c>
      <c r="E1071">
        <v>3132</v>
      </c>
      <c r="F1071" t="s">
        <v>1166</v>
      </c>
      <c r="G1071">
        <v>3</v>
      </c>
      <c r="H1071">
        <v>1070</v>
      </c>
      <c r="I1071">
        <v>74</v>
      </c>
      <c r="J1071" t="s">
        <v>6951</v>
      </c>
      <c r="K1071" t="str">
        <f t="shared" si="49"/>
        <v>INSERT INTO Courses ([CourseID],[Department_ID],[No_of_Credits],[Course_Name]) VALUES(1070,74,3,'Kinesiology and Pathomechanics')</v>
      </c>
      <c r="N1071" t="str">
        <f t="shared" si="50"/>
        <v>'Kinesiology and Pathomechanics'</v>
      </c>
    </row>
    <row r="1072" spans="1:14" x14ac:dyDescent="0.25">
      <c r="A1072" t="s">
        <v>280</v>
      </c>
      <c r="B1072" t="s">
        <v>281</v>
      </c>
      <c r="C1072" t="str">
        <f t="shared" si="48"/>
        <v>'Orthopaedics &amp; Sports Medicine'</v>
      </c>
      <c r="D1072" t="s">
        <v>1159</v>
      </c>
      <c r="E1072">
        <v>3202</v>
      </c>
      <c r="F1072" t="s">
        <v>1167</v>
      </c>
      <c r="G1072">
        <v>3</v>
      </c>
      <c r="H1072">
        <v>1071</v>
      </c>
      <c r="I1072">
        <v>74</v>
      </c>
      <c r="J1072" t="s">
        <v>6951</v>
      </c>
      <c r="K1072" t="str">
        <f t="shared" si="49"/>
        <v>INSERT INTO Courses ([CourseID],[Department_ID],[No_of_Credits],[Course_Name]) VALUES(1071,74,3,'Measurement and Evaluation in Athletic Training')</v>
      </c>
      <c r="N1072" t="str">
        <f t="shared" si="50"/>
        <v>'Measurement and Evaluation in Athletic Training'</v>
      </c>
    </row>
    <row r="1073" spans="1:14" x14ac:dyDescent="0.25">
      <c r="A1073" t="s">
        <v>280</v>
      </c>
      <c r="B1073" t="s">
        <v>281</v>
      </c>
      <c r="C1073" t="str">
        <f t="shared" si="48"/>
        <v>'Orthopaedics &amp; Sports Medicine'</v>
      </c>
      <c r="D1073" t="s">
        <v>1159</v>
      </c>
      <c r="E1073" t="s">
        <v>1168</v>
      </c>
      <c r="F1073" t="s">
        <v>1169</v>
      </c>
      <c r="G1073">
        <v>3</v>
      </c>
      <c r="H1073">
        <v>1072</v>
      </c>
      <c r="I1073">
        <v>74</v>
      </c>
      <c r="J1073" t="s">
        <v>6951</v>
      </c>
      <c r="K1073" t="str">
        <f t="shared" si="49"/>
        <v>INSERT INTO Courses ([CourseID],[Department_ID],[No_of_Credits],[Course_Name]) VALUES(1072,74,3,'Upper Extremity Assessment')</v>
      </c>
      <c r="N1073" t="str">
        <f t="shared" si="50"/>
        <v>'Upper Extremity Assessment'</v>
      </c>
    </row>
    <row r="1074" spans="1:14" x14ac:dyDescent="0.25">
      <c r="A1074" t="s">
        <v>280</v>
      </c>
      <c r="B1074" t="s">
        <v>281</v>
      </c>
      <c r="C1074" t="str">
        <f t="shared" si="48"/>
        <v>'Orthopaedics &amp; Sports Medicine'</v>
      </c>
      <c r="D1074" t="s">
        <v>1159</v>
      </c>
      <c r="E1074" t="s">
        <v>1170</v>
      </c>
      <c r="F1074" t="s">
        <v>1171</v>
      </c>
      <c r="G1074">
        <v>3</v>
      </c>
      <c r="H1074">
        <v>1073</v>
      </c>
      <c r="I1074">
        <v>74</v>
      </c>
      <c r="J1074" t="s">
        <v>6951</v>
      </c>
      <c r="K1074" t="str">
        <f t="shared" si="49"/>
        <v>INSERT INTO Courses ([CourseID],[Department_ID],[No_of_Credits],[Course_Name]) VALUES(1073,74,3,'Lower Extremity Assessment')</v>
      </c>
      <c r="N1074" t="str">
        <f t="shared" si="50"/>
        <v>'Lower Extremity Assessment'</v>
      </c>
    </row>
    <row r="1075" spans="1:14" x14ac:dyDescent="0.25">
      <c r="A1075" t="s">
        <v>280</v>
      </c>
      <c r="B1075" t="s">
        <v>281</v>
      </c>
      <c r="C1075" t="str">
        <f t="shared" si="48"/>
        <v>'Orthopaedics &amp; Sports Medicine'</v>
      </c>
      <c r="D1075" t="s">
        <v>1159</v>
      </c>
      <c r="E1075">
        <v>3512</v>
      </c>
      <c r="F1075" t="s">
        <v>1172</v>
      </c>
      <c r="G1075">
        <v>3</v>
      </c>
      <c r="H1075">
        <v>1074</v>
      </c>
      <c r="I1075">
        <v>74</v>
      </c>
      <c r="J1075" t="s">
        <v>6951</v>
      </c>
      <c r="K1075" t="str">
        <f t="shared" si="49"/>
        <v>INSERT INTO Courses ([CourseID],[Department_ID],[No_of_Credits],[Course_Name]) VALUES(1074,74,3,'Athletic Training Administration and Policy')</v>
      </c>
      <c r="N1075" t="str">
        <f t="shared" si="50"/>
        <v>'Athletic Training Administration and Policy'</v>
      </c>
    </row>
    <row r="1076" spans="1:14" x14ac:dyDescent="0.25">
      <c r="A1076" t="s">
        <v>280</v>
      </c>
      <c r="B1076" t="s">
        <v>281</v>
      </c>
      <c r="C1076" t="str">
        <f t="shared" si="48"/>
        <v>'Orthopaedics &amp; Sports Medicine'</v>
      </c>
      <c r="D1076" t="s">
        <v>1159</v>
      </c>
      <c r="E1076">
        <v>3513</v>
      </c>
      <c r="F1076" t="s">
        <v>1173</v>
      </c>
      <c r="G1076">
        <v>1</v>
      </c>
      <c r="H1076">
        <v>1075</v>
      </c>
      <c r="I1076">
        <v>74</v>
      </c>
      <c r="J1076" t="s">
        <v>6951</v>
      </c>
      <c r="K1076" t="str">
        <f t="shared" si="49"/>
        <v>INSERT INTO Courses ([CourseID],[Department_ID],[No_of_Credits],[Course_Name]) VALUES(1075,74,1,'Documentation in Athletic Training')</v>
      </c>
      <c r="N1076" t="str">
        <f t="shared" si="50"/>
        <v>'Documentation in Athletic Training'</v>
      </c>
    </row>
    <row r="1077" spans="1:14" x14ac:dyDescent="0.25">
      <c r="A1077" t="s">
        <v>280</v>
      </c>
      <c r="B1077" t="s">
        <v>281</v>
      </c>
      <c r="C1077" t="str">
        <f t="shared" si="48"/>
        <v>'Orthopaedics &amp; Sports Medicine'</v>
      </c>
      <c r="D1077" t="s">
        <v>1159</v>
      </c>
      <c r="E1077" t="s">
        <v>1174</v>
      </c>
      <c r="F1077" t="s">
        <v>1175</v>
      </c>
      <c r="G1077">
        <v>3</v>
      </c>
      <c r="H1077">
        <v>1076</v>
      </c>
      <c r="I1077">
        <v>74</v>
      </c>
      <c r="J1077" t="s">
        <v>6951</v>
      </c>
      <c r="K1077" t="str">
        <f t="shared" si="49"/>
        <v>INSERT INTO Courses ([CourseID],[Department_ID],[No_of_Credits],[Course_Name]) VALUES(1076,74,3,'Clinical Experience in Athletic Training I')</v>
      </c>
      <c r="N1077" t="str">
        <f t="shared" si="50"/>
        <v>'Clinical Experience in Athletic Training I'</v>
      </c>
    </row>
    <row r="1078" spans="1:14" x14ac:dyDescent="0.25">
      <c r="A1078" t="s">
        <v>280</v>
      </c>
      <c r="B1078" t="s">
        <v>281</v>
      </c>
      <c r="C1078" t="str">
        <f t="shared" si="48"/>
        <v>'Orthopaedics &amp; Sports Medicine'</v>
      </c>
      <c r="D1078" t="s">
        <v>1159</v>
      </c>
      <c r="E1078" t="s">
        <v>1176</v>
      </c>
      <c r="F1078" t="s">
        <v>1177</v>
      </c>
      <c r="G1078">
        <v>3</v>
      </c>
      <c r="H1078">
        <v>1077</v>
      </c>
      <c r="I1078">
        <v>74</v>
      </c>
      <c r="J1078" t="s">
        <v>6951</v>
      </c>
      <c r="K1078" t="str">
        <f t="shared" si="49"/>
        <v>INSERT INTO Courses ([CourseID],[Department_ID],[No_of_Credits],[Course_Name]) VALUES(1077,74,3,'Clinical Experience in Athletic Training II')</v>
      </c>
      <c r="N1078" t="str">
        <f t="shared" si="50"/>
        <v>'Clinical Experience in Athletic Training II'</v>
      </c>
    </row>
    <row r="1079" spans="1:14" x14ac:dyDescent="0.25">
      <c r="A1079" t="s">
        <v>280</v>
      </c>
      <c r="B1079" t="s">
        <v>281</v>
      </c>
      <c r="C1079" t="str">
        <f t="shared" si="48"/>
        <v>'Orthopaedics &amp; Sports Medicine'</v>
      </c>
      <c r="D1079" t="s">
        <v>1159</v>
      </c>
      <c r="E1079">
        <v>4223</v>
      </c>
      <c r="F1079" t="s">
        <v>1178</v>
      </c>
      <c r="G1079">
        <v>3</v>
      </c>
      <c r="H1079">
        <v>1078</v>
      </c>
      <c r="I1079">
        <v>74</v>
      </c>
      <c r="J1079" t="s">
        <v>6951</v>
      </c>
      <c r="K1079" t="str">
        <f t="shared" si="49"/>
        <v>INSERT INTO Courses ([CourseID],[Department_ID],[No_of_Credits],[Course_Name]) VALUES(1078,74,3,'Advanced Athletic Training')</v>
      </c>
      <c r="N1079" t="str">
        <f t="shared" si="50"/>
        <v>'Advanced Athletic Training'</v>
      </c>
    </row>
    <row r="1080" spans="1:14" x14ac:dyDescent="0.25">
      <c r="A1080" t="s">
        <v>280</v>
      </c>
      <c r="B1080" t="s">
        <v>281</v>
      </c>
      <c r="C1080" t="str">
        <f t="shared" si="48"/>
        <v>'Orthopaedics &amp; Sports Medicine'</v>
      </c>
      <c r="D1080" t="s">
        <v>1159</v>
      </c>
      <c r="E1080" t="s">
        <v>1179</v>
      </c>
      <c r="F1080" t="s">
        <v>1180</v>
      </c>
      <c r="G1080">
        <v>3</v>
      </c>
      <c r="H1080">
        <v>1079</v>
      </c>
      <c r="I1080">
        <v>74</v>
      </c>
      <c r="J1080" t="s">
        <v>6951</v>
      </c>
      <c r="K1080" t="str">
        <f t="shared" si="49"/>
        <v>INSERT INTO Courses ([CourseID],[Department_ID],[No_of_Credits],[Course_Name]) VALUES(1079,74,3,'Therapeutic Modalities')</v>
      </c>
      <c r="N1080" t="str">
        <f t="shared" si="50"/>
        <v>'Therapeutic Modalities'</v>
      </c>
    </row>
    <row r="1081" spans="1:14" x14ac:dyDescent="0.25">
      <c r="A1081" t="s">
        <v>280</v>
      </c>
      <c r="B1081" t="s">
        <v>281</v>
      </c>
      <c r="C1081" t="str">
        <f t="shared" si="48"/>
        <v>'Orthopaedics &amp; Sports Medicine'</v>
      </c>
      <c r="D1081" t="s">
        <v>1159</v>
      </c>
      <c r="E1081" t="s">
        <v>1181</v>
      </c>
      <c r="F1081" t="s">
        <v>1182</v>
      </c>
      <c r="G1081">
        <v>3</v>
      </c>
      <c r="H1081">
        <v>1080</v>
      </c>
      <c r="I1081">
        <v>74</v>
      </c>
      <c r="J1081" t="s">
        <v>6951</v>
      </c>
      <c r="K1081" t="str">
        <f t="shared" si="49"/>
        <v>INSERT INTO Courses ([CourseID],[Department_ID],[No_of_Credits],[Course_Name]) VALUES(1080,74,3,'Therapeutic Rehabilitation')</v>
      </c>
      <c r="N1081" t="str">
        <f t="shared" si="50"/>
        <v>'Therapeutic Rehabilitation'</v>
      </c>
    </row>
    <row r="1082" spans="1:14" x14ac:dyDescent="0.25">
      <c r="A1082" t="s">
        <v>280</v>
      </c>
      <c r="B1082" t="s">
        <v>281</v>
      </c>
      <c r="C1082" t="str">
        <f t="shared" si="48"/>
        <v>'Orthopaedics &amp; Sports Medicine'</v>
      </c>
      <c r="D1082" t="s">
        <v>1159</v>
      </c>
      <c r="E1082">
        <v>4432</v>
      </c>
      <c r="F1082" t="s">
        <v>1183</v>
      </c>
      <c r="G1082">
        <v>3</v>
      </c>
      <c r="H1082">
        <v>1081</v>
      </c>
      <c r="I1082">
        <v>74</v>
      </c>
      <c r="J1082" t="s">
        <v>6951</v>
      </c>
      <c r="K1082" t="str">
        <f t="shared" si="49"/>
        <v>INSERT INTO Courses ([CourseID],[Department_ID],[No_of_Credits],[Course_Name]) VALUES(1081,74,3,'General Medical Conditions in the Athlete')</v>
      </c>
      <c r="N1082" t="str">
        <f t="shared" si="50"/>
        <v>'General Medical Conditions in the Athlete'</v>
      </c>
    </row>
    <row r="1083" spans="1:14" x14ac:dyDescent="0.25">
      <c r="A1083" t="s">
        <v>280</v>
      </c>
      <c r="B1083" t="s">
        <v>281</v>
      </c>
      <c r="C1083" t="str">
        <f t="shared" si="48"/>
        <v>'Orthopaedics &amp; Sports Medicine'</v>
      </c>
      <c r="D1083" t="s">
        <v>1159</v>
      </c>
      <c r="E1083">
        <v>4504</v>
      </c>
      <c r="F1083" t="s">
        <v>1184</v>
      </c>
      <c r="G1083">
        <v>3</v>
      </c>
      <c r="H1083">
        <v>1082</v>
      </c>
      <c r="I1083">
        <v>74</v>
      </c>
      <c r="J1083" t="s">
        <v>6951</v>
      </c>
      <c r="K1083" t="str">
        <f t="shared" si="49"/>
        <v>INSERT INTO Courses ([CourseID],[Department_ID],[No_of_Credits],[Course_Name]) VALUES(1082,74,3,'Seminar in Sports Medicine')</v>
      </c>
      <c r="N1083" t="str">
        <f t="shared" si="50"/>
        <v>'Seminar in Sports Medicine'</v>
      </c>
    </row>
    <row r="1084" spans="1:14" x14ac:dyDescent="0.25">
      <c r="A1084" t="s">
        <v>280</v>
      </c>
      <c r="B1084" t="s">
        <v>281</v>
      </c>
      <c r="C1084" t="str">
        <f t="shared" si="48"/>
        <v>'Orthopaedics &amp; Sports Medicine'</v>
      </c>
      <c r="D1084" t="s">
        <v>1159</v>
      </c>
      <c r="E1084" t="s">
        <v>1185</v>
      </c>
      <c r="F1084" t="s">
        <v>1186</v>
      </c>
      <c r="G1084">
        <v>3</v>
      </c>
      <c r="H1084">
        <v>1083</v>
      </c>
      <c r="I1084">
        <v>74</v>
      </c>
      <c r="J1084" t="s">
        <v>6951</v>
      </c>
      <c r="K1084" t="str">
        <f t="shared" si="49"/>
        <v>INSERT INTO Courses ([CourseID],[Department_ID],[No_of_Credits],[Course_Name]) VALUES(1083,74,3,'Clinical Experience in Athletic Training III')</v>
      </c>
      <c r="N1084" t="str">
        <f t="shared" si="50"/>
        <v>'Clinical Experience in Athletic Training III'</v>
      </c>
    </row>
    <row r="1085" spans="1:14" x14ac:dyDescent="0.25">
      <c r="A1085" t="s">
        <v>280</v>
      </c>
      <c r="B1085" t="s">
        <v>281</v>
      </c>
      <c r="C1085" t="str">
        <f t="shared" si="48"/>
        <v>'Orthopaedics &amp; Sports Medicine'</v>
      </c>
      <c r="D1085" t="s">
        <v>1159</v>
      </c>
      <c r="E1085" t="s">
        <v>1187</v>
      </c>
      <c r="F1085" t="s">
        <v>1188</v>
      </c>
      <c r="G1085">
        <v>3</v>
      </c>
      <c r="H1085">
        <v>1084</v>
      </c>
      <c r="I1085">
        <v>74</v>
      </c>
      <c r="J1085" t="s">
        <v>6951</v>
      </c>
      <c r="K1085" t="str">
        <f t="shared" si="49"/>
        <v>INSERT INTO Courses ([CourseID],[Department_ID],[No_of_Credits],[Course_Name]) VALUES(1084,74,3,'Clinical Experience in Athletic Training IV')</v>
      </c>
      <c r="N1085" t="str">
        <f t="shared" si="50"/>
        <v>'Clinical Experience in Athletic Training IV'</v>
      </c>
    </row>
    <row r="1086" spans="1:14" x14ac:dyDescent="0.25">
      <c r="A1086" t="s">
        <v>280</v>
      </c>
      <c r="B1086" t="s">
        <v>281</v>
      </c>
      <c r="C1086" t="str">
        <f t="shared" si="48"/>
        <v>'Orthopaedics &amp; Sports Medicine'</v>
      </c>
      <c r="D1086" t="s">
        <v>1159</v>
      </c>
      <c r="E1086">
        <v>4902</v>
      </c>
      <c r="F1086" t="s">
        <v>1189</v>
      </c>
      <c r="G1086">
        <v>3</v>
      </c>
      <c r="H1086">
        <v>1085</v>
      </c>
      <c r="I1086">
        <v>74</v>
      </c>
      <c r="J1086" t="s">
        <v>6951</v>
      </c>
      <c r="K1086" t="str">
        <f t="shared" si="49"/>
        <v>INSERT INTO Courses ([CourseID],[Department_ID],[No_of_Credits],[Course_Name]) VALUES(1085,74,3,'Independent Study in Sports Medicine')</v>
      </c>
      <c r="N1086" t="str">
        <f t="shared" si="50"/>
        <v>'Independent Study in Sports Medicine'</v>
      </c>
    </row>
    <row r="1087" spans="1:14" x14ac:dyDescent="0.25">
      <c r="A1087" t="s">
        <v>280</v>
      </c>
      <c r="B1087" t="s">
        <v>281</v>
      </c>
      <c r="C1087" t="str">
        <f t="shared" si="48"/>
        <v>'Orthopaedics &amp; Sports Medicine'</v>
      </c>
      <c r="D1087" t="s">
        <v>1159</v>
      </c>
      <c r="E1087" t="s">
        <v>668</v>
      </c>
      <c r="F1087" t="s">
        <v>1164</v>
      </c>
      <c r="G1087">
        <v>3</v>
      </c>
      <c r="H1087">
        <v>1086</v>
      </c>
      <c r="I1087">
        <v>74</v>
      </c>
      <c r="J1087" t="s">
        <v>6951</v>
      </c>
      <c r="K1087" t="str">
        <f t="shared" si="49"/>
        <v>INSERT INTO Courses ([CourseID],[Department_ID],[No_of_Credits],[Course_Name]) VALUES(1086,74,3,'Athletic Training Techniques')</v>
      </c>
      <c r="N1087" t="str">
        <f t="shared" si="50"/>
        <v>'Athletic Training Techniques'</v>
      </c>
    </row>
    <row r="1088" spans="1:14" x14ac:dyDescent="0.25">
      <c r="A1088" t="s">
        <v>280</v>
      </c>
      <c r="B1088" t="s">
        <v>281</v>
      </c>
      <c r="C1088" t="str">
        <f t="shared" si="48"/>
        <v>'Orthopaedics &amp; Sports Medicine'</v>
      </c>
      <c r="D1088" t="s">
        <v>1159</v>
      </c>
      <c r="E1088">
        <v>5125</v>
      </c>
      <c r="F1088" t="s">
        <v>1190</v>
      </c>
      <c r="G1088">
        <v>3</v>
      </c>
      <c r="H1088">
        <v>1087</v>
      </c>
      <c r="I1088">
        <v>74</v>
      </c>
      <c r="J1088" t="s">
        <v>6951</v>
      </c>
      <c r="K1088" t="str">
        <f t="shared" si="49"/>
        <v>INSERT INTO Courses ([CourseID],[Department_ID],[No_of_Credits],[Course_Name]) VALUES(1087,74,3,'Anatomical Basis of Clinical Practice in Sports Medicine')</v>
      </c>
      <c r="N1088" t="str">
        <f t="shared" si="50"/>
        <v>'Anatomical Basis of Clinical Practice in Sports Medicine'</v>
      </c>
    </row>
    <row r="1089" spans="1:14" x14ac:dyDescent="0.25">
      <c r="A1089" t="s">
        <v>280</v>
      </c>
      <c r="B1089" t="s">
        <v>281</v>
      </c>
      <c r="C1089" t="str">
        <f t="shared" si="48"/>
        <v>'Orthopaedics &amp; Sports Medicine'</v>
      </c>
      <c r="D1089" t="s">
        <v>1159</v>
      </c>
      <c r="E1089" t="s">
        <v>1191</v>
      </c>
      <c r="F1089" t="s">
        <v>1192</v>
      </c>
      <c r="G1089">
        <v>4</v>
      </c>
      <c r="H1089">
        <v>1088</v>
      </c>
      <c r="I1089">
        <v>74</v>
      </c>
      <c r="J1089" t="s">
        <v>6951</v>
      </c>
      <c r="K1089" t="str">
        <f t="shared" si="49"/>
        <v>INSERT INTO Courses ([CourseID],[Department_ID],[No_of_Credits],[Course_Name]) VALUES(1088,74,4,'Physical Examination I')</v>
      </c>
      <c r="N1089" t="str">
        <f t="shared" si="50"/>
        <v>'Physical Examination I'</v>
      </c>
    </row>
    <row r="1090" spans="1:14" x14ac:dyDescent="0.25">
      <c r="A1090" t="s">
        <v>280</v>
      </c>
      <c r="B1090" t="s">
        <v>281</v>
      </c>
      <c r="C1090" t="str">
        <f t="shared" si="48"/>
        <v>'Orthopaedics &amp; Sports Medicine'</v>
      </c>
      <c r="D1090" t="s">
        <v>1159</v>
      </c>
      <c r="E1090" t="s">
        <v>1193</v>
      </c>
      <c r="F1090" t="s">
        <v>1194</v>
      </c>
      <c r="G1090">
        <v>4</v>
      </c>
      <c r="H1090">
        <v>1089</v>
      </c>
      <c r="I1090">
        <v>74</v>
      </c>
      <c r="J1090" t="s">
        <v>6951</v>
      </c>
      <c r="K1090" t="str">
        <f t="shared" si="49"/>
        <v>INSERT INTO Courses ([CourseID],[Department_ID],[No_of_Credits],[Course_Name]) VALUES(1089,74,4,'Physical Examination II')</v>
      </c>
      <c r="N1090" t="str">
        <f t="shared" si="50"/>
        <v>'Physical Examination II'</v>
      </c>
    </row>
    <row r="1091" spans="1:14" x14ac:dyDescent="0.25">
      <c r="A1091" t="s">
        <v>280</v>
      </c>
      <c r="B1091" t="s">
        <v>281</v>
      </c>
      <c r="C1091" t="str">
        <f t="shared" ref="C1091:C1154" si="51">_xlfn.CONCAT("'",B1091,"'")</f>
        <v>'Orthopaedics &amp; Sports Medicine'</v>
      </c>
      <c r="D1091" t="s">
        <v>1159</v>
      </c>
      <c r="E1091" t="s">
        <v>1195</v>
      </c>
      <c r="F1091" t="s">
        <v>1196</v>
      </c>
      <c r="G1091">
        <v>4</v>
      </c>
      <c r="H1091">
        <v>1090</v>
      </c>
      <c r="I1091">
        <v>74</v>
      </c>
      <c r="J1091" t="s">
        <v>6951</v>
      </c>
      <c r="K1091" t="str">
        <f t="shared" ref="K1091:K1154" si="52">_xlfn.CONCAT(J1091,H1091,",",I1091,",",G1091,",",N1091,")")</f>
        <v>INSERT INTO Courses ([CourseID],[Department_ID],[No_of_Credits],[Course_Name]) VALUES(1090,74,4,'Therapeutic Interventions I')</v>
      </c>
      <c r="N1091" t="str">
        <f t="shared" ref="N1091:N1154" si="53">_xlfn.CONCAT("'",F1091,"'")</f>
        <v>'Therapeutic Interventions I'</v>
      </c>
    </row>
    <row r="1092" spans="1:14" x14ac:dyDescent="0.25">
      <c r="A1092" t="s">
        <v>280</v>
      </c>
      <c r="B1092" t="s">
        <v>281</v>
      </c>
      <c r="C1092" t="str">
        <f t="shared" si="51"/>
        <v>'Orthopaedics &amp; Sports Medicine'</v>
      </c>
      <c r="D1092" t="s">
        <v>1159</v>
      </c>
      <c r="E1092" t="s">
        <v>1197</v>
      </c>
      <c r="F1092" t="s">
        <v>1198</v>
      </c>
      <c r="G1092">
        <v>4</v>
      </c>
      <c r="H1092">
        <v>1091</v>
      </c>
      <c r="I1092">
        <v>74</v>
      </c>
      <c r="J1092" t="s">
        <v>6951</v>
      </c>
      <c r="K1092" t="str">
        <f t="shared" si="52"/>
        <v>INSERT INTO Courses ([CourseID],[Department_ID],[No_of_Credits],[Course_Name]) VALUES(1091,74,4,'Therapeutic Interventions II')</v>
      </c>
      <c r="N1092" t="str">
        <f t="shared" si="53"/>
        <v>'Therapeutic Interventions II'</v>
      </c>
    </row>
    <row r="1093" spans="1:14" x14ac:dyDescent="0.25">
      <c r="A1093" t="s">
        <v>280</v>
      </c>
      <c r="B1093" t="s">
        <v>281</v>
      </c>
      <c r="C1093" t="str">
        <f t="shared" si="51"/>
        <v>'Orthopaedics &amp; Sports Medicine'</v>
      </c>
      <c r="D1093" t="s">
        <v>1159</v>
      </c>
      <c r="E1093" t="s">
        <v>1199</v>
      </c>
      <c r="F1093" t="s">
        <v>1200</v>
      </c>
      <c r="G1093">
        <v>1</v>
      </c>
      <c r="H1093">
        <v>1092</v>
      </c>
      <c r="I1093">
        <v>74</v>
      </c>
      <c r="J1093" t="s">
        <v>6951</v>
      </c>
      <c r="K1093" t="str">
        <f t="shared" si="52"/>
        <v>INSERT INTO Courses ([CourseID],[Department_ID],[No_of_Credits],[Course_Name]) VALUES(1092,74,1,'Therapeutic Interventions III')</v>
      </c>
      <c r="N1093" t="str">
        <f t="shared" si="53"/>
        <v>'Therapeutic Interventions III'</v>
      </c>
    </row>
    <row r="1094" spans="1:14" x14ac:dyDescent="0.25">
      <c r="A1094" t="s">
        <v>280</v>
      </c>
      <c r="B1094" t="s">
        <v>281</v>
      </c>
      <c r="C1094" t="str">
        <f t="shared" si="51"/>
        <v>'Orthopaedics &amp; Sports Medicine'</v>
      </c>
      <c r="D1094" t="s">
        <v>1159</v>
      </c>
      <c r="E1094">
        <v>5319</v>
      </c>
      <c r="F1094" t="s">
        <v>1201</v>
      </c>
      <c r="G1094">
        <v>3</v>
      </c>
      <c r="H1094">
        <v>1093</v>
      </c>
      <c r="I1094">
        <v>74</v>
      </c>
      <c r="J1094" t="s">
        <v>6951</v>
      </c>
      <c r="K1094" t="str">
        <f t="shared" si="52"/>
        <v>INSERT INTO Courses ([CourseID],[Department_ID],[No_of_Credits],[Course_Name]) VALUES(1093,74,3,'Rehabilitation Considerations for Children')</v>
      </c>
      <c r="N1094" t="str">
        <f t="shared" si="53"/>
        <v>'Rehabilitation Considerations for Children'</v>
      </c>
    </row>
    <row r="1095" spans="1:14" x14ac:dyDescent="0.25">
      <c r="A1095" t="s">
        <v>280</v>
      </c>
      <c r="B1095" t="s">
        <v>281</v>
      </c>
      <c r="C1095" t="str">
        <f t="shared" si="51"/>
        <v>'Orthopaedics &amp; Sports Medicine'</v>
      </c>
      <c r="D1095" t="s">
        <v>1159</v>
      </c>
      <c r="E1095" t="s">
        <v>1202</v>
      </c>
      <c r="F1095" t="s">
        <v>1203</v>
      </c>
      <c r="G1095">
        <v>3</v>
      </c>
      <c r="H1095">
        <v>1094</v>
      </c>
      <c r="I1095">
        <v>74</v>
      </c>
      <c r="J1095" t="s">
        <v>6951</v>
      </c>
      <c r="K1095" t="str">
        <f t="shared" si="52"/>
        <v>INSERT INTO Courses ([CourseID],[Department_ID],[No_of_Credits],[Course_Name]) VALUES(1094,74,3,'Health and Wellness Promotion Across the Lifespan I')</v>
      </c>
      <c r="N1095" t="str">
        <f t="shared" si="53"/>
        <v>'Health and Wellness Promotion Across the Lifespan I'</v>
      </c>
    </row>
    <row r="1096" spans="1:14" x14ac:dyDescent="0.25">
      <c r="A1096" t="s">
        <v>280</v>
      </c>
      <c r="B1096" t="s">
        <v>281</v>
      </c>
      <c r="C1096" t="str">
        <f t="shared" si="51"/>
        <v>'Orthopaedics &amp; Sports Medicine'</v>
      </c>
      <c r="D1096" t="s">
        <v>1159</v>
      </c>
      <c r="E1096" t="s">
        <v>1204</v>
      </c>
      <c r="F1096" t="s">
        <v>1205</v>
      </c>
      <c r="G1096">
        <v>1</v>
      </c>
      <c r="H1096">
        <v>1095</v>
      </c>
      <c r="I1096">
        <v>74</v>
      </c>
      <c r="J1096" t="s">
        <v>6951</v>
      </c>
      <c r="K1096" t="str">
        <f t="shared" si="52"/>
        <v>INSERT INTO Courses ([CourseID],[Department_ID],[No_of_Credits],[Course_Name]) VALUES(1095,74,1,'Health and Wellness Promotion Across the Lifespan II')</v>
      </c>
      <c r="N1096" t="str">
        <f t="shared" si="53"/>
        <v>'Health and Wellness Promotion Across the Lifespan II'</v>
      </c>
    </row>
    <row r="1097" spans="1:14" x14ac:dyDescent="0.25">
      <c r="A1097" t="s">
        <v>280</v>
      </c>
      <c r="B1097" t="s">
        <v>281</v>
      </c>
      <c r="C1097" t="str">
        <f t="shared" si="51"/>
        <v>'Orthopaedics &amp; Sports Medicine'</v>
      </c>
      <c r="D1097" t="s">
        <v>1159</v>
      </c>
      <c r="E1097" t="s">
        <v>1206</v>
      </c>
      <c r="F1097" t="s">
        <v>1207</v>
      </c>
      <c r="G1097">
        <v>1</v>
      </c>
      <c r="H1097">
        <v>1096</v>
      </c>
      <c r="I1097">
        <v>74</v>
      </c>
      <c r="J1097" t="s">
        <v>6951</v>
      </c>
      <c r="K1097" t="str">
        <f t="shared" si="52"/>
        <v>INSERT INTO Courses ([CourseID],[Department_ID],[No_of_Credits],[Course_Name]) VALUES(1096,74,1,'Health and Wellness Promotion Across the Lifespan III')</v>
      </c>
      <c r="N1097" t="str">
        <f t="shared" si="53"/>
        <v>'Health and Wellness Promotion Across the Lifespan III'</v>
      </c>
    </row>
    <row r="1098" spans="1:14" x14ac:dyDescent="0.25">
      <c r="A1098" t="s">
        <v>280</v>
      </c>
      <c r="B1098" t="s">
        <v>281</v>
      </c>
      <c r="C1098" t="str">
        <f t="shared" si="51"/>
        <v>'Orthopaedics &amp; Sports Medicine'</v>
      </c>
      <c r="D1098" t="s">
        <v>1159</v>
      </c>
      <c r="E1098">
        <v>5435</v>
      </c>
      <c r="F1098" t="s">
        <v>1208</v>
      </c>
      <c r="G1098">
        <v>3</v>
      </c>
      <c r="H1098">
        <v>1097</v>
      </c>
      <c r="I1098">
        <v>74</v>
      </c>
      <c r="J1098" t="s">
        <v>6951</v>
      </c>
      <c r="K1098" t="str">
        <f t="shared" si="52"/>
        <v>INSERT INTO Courses ([CourseID],[Department_ID],[No_of_Credits],[Course_Name]) VALUES(1097,74,3,'Medical Conditions')</v>
      </c>
      <c r="N1098" t="str">
        <f t="shared" si="53"/>
        <v>'Medical Conditions'</v>
      </c>
    </row>
    <row r="1099" spans="1:14" x14ac:dyDescent="0.25">
      <c r="A1099" t="s">
        <v>280</v>
      </c>
      <c r="B1099" t="s">
        <v>281</v>
      </c>
      <c r="C1099" t="str">
        <f t="shared" si="51"/>
        <v>'Orthopaedics &amp; Sports Medicine'</v>
      </c>
      <c r="D1099" t="s">
        <v>1159</v>
      </c>
      <c r="E1099">
        <v>5508</v>
      </c>
      <c r="F1099" t="s">
        <v>1209</v>
      </c>
      <c r="G1099">
        <v>3</v>
      </c>
      <c r="H1099">
        <v>1098</v>
      </c>
      <c r="I1099">
        <v>74</v>
      </c>
      <c r="J1099" t="s">
        <v>6951</v>
      </c>
      <c r="K1099" t="str">
        <f t="shared" si="52"/>
        <v>INSERT INTO Courses ([CourseID],[Department_ID],[No_of_Credits],[Course_Name]) VALUES(1098,74,3,'Contemporary Issues in Athletic Training')</v>
      </c>
      <c r="N1099" t="str">
        <f t="shared" si="53"/>
        <v>'Contemporary Issues in Athletic Training'</v>
      </c>
    </row>
    <row r="1100" spans="1:14" x14ac:dyDescent="0.25">
      <c r="A1100" t="s">
        <v>280</v>
      </c>
      <c r="B1100" t="s">
        <v>281</v>
      </c>
      <c r="C1100" t="str">
        <f t="shared" si="51"/>
        <v>'Orthopaedics &amp; Sports Medicine'</v>
      </c>
      <c r="D1100" t="s">
        <v>1159</v>
      </c>
      <c r="E1100">
        <v>5515</v>
      </c>
      <c r="F1100" t="s">
        <v>1210</v>
      </c>
      <c r="G1100">
        <v>3</v>
      </c>
      <c r="H1100">
        <v>1099</v>
      </c>
      <c r="I1100">
        <v>74</v>
      </c>
      <c r="J1100" t="s">
        <v>6951</v>
      </c>
      <c r="K1100" t="str">
        <f t="shared" si="52"/>
        <v>INSERT INTO Courses ([CourseID],[Department_ID],[No_of_Credits],[Course_Name]) VALUES(1099,74,3,'Administration of Injury Prevention Programs')</v>
      </c>
      <c r="N1100" t="str">
        <f t="shared" si="53"/>
        <v>'Administration of Injury Prevention Programs'</v>
      </c>
    </row>
    <row r="1101" spans="1:14" x14ac:dyDescent="0.25">
      <c r="A1101" t="s">
        <v>280</v>
      </c>
      <c r="B1101" t="s">
        <v>281</v>
      </c>
      <c r="C1101" t="str">
        <f t="shared" si="51"/>
        <v>'Orthopaedics &amp; Sports Medicine'</v>
      </c>
      <c r="D1101" t="s">
        <v>1159</v>
      </c>
      <c r="E1101">
        <v>5534</v>
      </c>
      <c r="F1101" t="s">
        <v>1173</v>
      </c>
      <c r="G1101">
        <v>1</v>
      </c>
      <c r="H1101">
        <v>1100</v>
      </c>
      <c r="I1101">
        <v>74</v>
      </c>
      <c r="J1101" t="s">
        <v>6951</v>
      </c>
      <c r="K1101" t="str">
        <f t="shared" si="52"/>
        <v>INSERT INTO Courses ([CourseID],[Department_ID],[No_of_Credits],[Course_Name]) VALUES(1100,74,1,'Documentation in Athletic Training')</v>
      </c>
      <c r="N1101" t="str">
        <f t="shared" si="53"/>
        <v>'Documentation in Athletic Training'</v>
      </c>
    </row>
    <row r="1102" spans="1:14" x14ac:dyDescent="0.25">
      <c r="A1102" t="s">
        <v>280</v>
      </c>
      <c r="B1102" t="s">
        <v>281</v>
      </c>
      <c r="C1102" t="str">
        <f t="shared" si="51"/>
        <v>'Orthopaedics &amp; Sports Medicine'</v>
      </c>
      <c r="D1102" t="s">
        <v>1159</v>
      </c>
      <c r="E1102">
        <v>5605</v>
      </c>
      <c r="F1102" t="s">
        <v>1211</v>
      </c>
      <c r="G1102">
        <v>3</v>
      </c>
      <c r="H1102">
        <v>1101</v>
      </c>
      <c r="I1102">
        <v>74</v>
      </c>
      <c r="J1102" t="s">
        <v>6951</v>
      </c>
      <c r="K1102" t="str">
        <f t="shared" si="52"/>
        <v>INSERT INTO Courses ([CourseID],[Department_ID],[No_of_Credits],[Course_Name]) VALUES(1101,74,3,'Youth Injury Epidemiology')</v>
      </c>
      <c r="N1102" t="str">
        <f t="shared" si="53"/>
        <v>'Youth Injury Epidemiology'</v>
      </c>
    </row>
    <row r="1103" spans="1:14" x14ac:dyDescent="0.25">
      <c r="A1103" t="s">
        <v>280</v>
      </c>
      <c r="B1103" t="s">
        <v>281</v>
      </c>
      <c r="C1103" t="str">
        <f t="shared" si="51"/>
        <v>'Orthopaedics &amp; Sports Medicine'</v>
      </c>
      <c r="D1103" t="s">
        <v>1159</v>
      </c>
      <c r="E1103">
        <v>5612</v>
      </c>
      <c r="F1103" t="s">
        <v>1212</v>
      </c>
      <c r="G1103">
        <v>2</v>
      </c>
      <c r="H1103">
        <v>1102</v>
      </c>
      <c r="I1103">
        <v>74</v>
      </c>
      <c r="J1103" t="s">
        <v>6951</v>
      </c>
      <c r="K1103" t="str">
        <f t="shared" si="52"/>
        <v>INSERT INTO Courses ([CourseID],[Department_ID],[No_of_Credits],[Course_Name]) VALUES(1102,74,2,'Evidence Based Medicine in Athletic Training')</v>
      </c>
      <c r="N1103" t="str">
        <f t="shared" si="53"/>
        <v>'Evidence Based Medicine in Athletic Training'</v>
      </c>
    </row>
    <row r="1104" spans="1:14" x14ac:dyDescent="0.25">
      <c r="A1104" t="s">
        <v>280</v>
      </c>
      <c r="B1104" t="s">
        <v>281</v>
      </c>
      <c r="C1104" t="str">
        <f t="shared" si="51"/>
        <v>'Orthopaedics &amp; Sports Medicine'</v>
      </c>
      <c r="D1104" t="s">
        <v>1159</v>
      </c>
      <c r="E1104">
        <v>5815</v>
      </c>
      <c r="F1104" t="s">
        <v>1175</v>
      </c>
      <c r="G1104">
        <v>3</v>
      </c>
      <c r="H1104">
        <v>1103</v>
      </c>
      <c r="I1104">
        <v>74</v>
      </c>
      <c r="J1104" t="s">
        <v>6951</v>
      </c>
      <c r="K1104" t="str">
        <f t="shared" si="52"/>
        <v>INSERT INTO Courses ([CourseID],[Department_ID],[No_of_Credits],[Course_Name]) VALUES(1103,74,3,'Clinical Experience in Athletic Training I')</v>
      </c>
      <c r="N1104" t="str">
        <f t="shared" si="53"/>
        <v>'Clinical Experience in Athletic Training I'</v>
      </c>
    </row>
    <row r="1105" spans="1:14" x14ac:dyDescent="0.25">
      <c r="A1105" t="s">
        <v>280</v>
      </c>
      <c r="B1105" t="s">
        <v>281</v>
      </c>
      <c r="C1105" t="str">
        <f t="shared" si="51"/>
        <v>'Orthopaedics &amp; Sports Medicine'</v>
      </c>
      <c r="D1105" t="s">
        <v>1159</v>
      </c>
      <c r="E1105">
        <v>5825</v>
      </c>
      <c r="F1105" t="s">
        <v>1177</v>
      </c>
      <c r="G1105">
        <v>3</v>
      </c>
      <c r="H1105">
        <v>1104</v>
      </c>
      <c r="I1105">
        <v>74</v>
      </c>
      <c r="J1105" t="s">
        <v>6951</v>
      </c>
      <c r="K1105" t="str">
        <f t="shared" si="52"/>
        <v>INSERT INTO Courses ([CourseID],[Department_ID],[No_of_Credits],[Course_Name]) VALUES(1104,74,3,'Clinical Experience in Athletic Training II')</v>
      </c>
      <c r="N1105" t="str">
        <f t="shared" si="53"/>
        <v>'Clinical Experience in Athletic Training II'</v>
      </c>
    </row>
    <row r="1106" spans="1:14" x14ac:dyDescent="0.25">
      <c r="A1106" t="s">
        <v>280</v>
      </c>
      <c r="B1106" t="s">
        <v>281</v>
      </c>
      <c r="C1106" t="str">
        <f t="shared" si="51"/>
        <v>'Orthopaedics &amp; Sports Medicine'</v>
      </c>
      <c r="D1106" t="s">
        <v>1159</v>
      </c>
      <c r="E1106" t="s">
        <v>1213</v>
      </c>
      <c r="F1106" t="s">
        <v>1214</v>
      </c>
      <c r="G1106">
        <v>3</v>
      </c>
      <c r="H1106">
        <v>1105</v>
      </c>
      <c r="I1106">
        <v>74</v>
      </c>
      <c r="J1106" t="s">
        <v>6951</v>
      </c>
      <c r="K1106" t="str">
        <f t="shared" si="52"/>
        <v>INSERT INTO Courses ([CourseID],[Department_ID],[No_of_Credits],[Course_Name]) VALUES(1105,74,3,'Clinical Practicum in Athletic Training')</v>
      </c>
      <c r="N1106" t="str">
        <f t="shared" si="53"/>
        <v>'Clinical Practicum in Athletic Training'</v>
      </c>
    </row>
    <row r="1107" spans="1:14" x14ac:dyDescent="0.25">
      <c r="A1107" t="s">
        <v>280</v>
      </c>
      <c r="B1107" t="s">
        <v>281</v>
      </c>
      <c r="C1107" t="str">
        <f t="shared" si="51"/>
        <v>'Orthopaedics &amp; Sports Medicine'</v>
      </c>
      <c r="D1107" t="s">
        <v>1159</v>
      </c>
      <c r="E1107">
        <v>6114</v>
      </c>
      <c r="F1107" t="s">
        <v>1215</v>
      </c>
      <c r="G1107">
        <v>2</v>
      </c>
      <c r="H1107">
        <v>1106</v>
      </c>
      <c r="I1107">
        <v>74</v>
      </c>
      <c r="J1107" t="s">
        <v>6951</v>
      </c>
      <c r="K1107" t="str">
        <f t="shared" si="52"/>
        <v>INSERT INTO Courses ([CourseID],[Department_ID],[No_of_Credits],[Course_Name]) VALUES(1106,74,2,'Preventing Sudden Death in Sport I')</v>
      </c>
      <c r="N1107" t="str">
        <f t="shared" si="53"/>
        <v>'Preventing Sudden Death in Sport I'</v>
      </c>
    </row>
    <row r="1108" spans="1:14" x14ac:dyDescent="0.25">
      <c r="A1108" t="s">
        <v>280</v>
      </c>
      <c r="B1108" t="s">
        <v>281</v>
      </c>
      <c r="C1108" t="str">
        <f t="shared" si="51"/>
        <v>'Orthopaedics &amp; Sports Medicine'</v>
      </c>
      <c r="D1108" t="s">
        <v>1159</v>
      </c>
      <c r="E1108">
        <v>6115</v>
      </c>
      <c r="F1108" t="s">
        <v>1216</v>
      </c>
      <c r="G1108">
        <v>2</v>
      </c>
      <c r="H1108">
        <v>1107</v>
      </c>
      <c r="I1108">
        <v>74</v>
      </c>
      <c r="J1108" t="s">
        <v>6951</v>
      </c>
      <c r="K1108" t="str">
        <f t="shared" si="52"/>
        <v>INSERT INTO Courses ([CourseID],[Department_ID],[No_of_Credits],[Course_Name]) VALUES(1107,74,2,'Preventing Sudden Death in Sport II')</v>
      </c>
      <c r="N1108" t="str">
        <f t="shared" si="53"/>
        <v>'Preventing Sudden Death in Sport II'</v>
      </c>
    </row>
    <row r="1109" spans="1:14" x14ac:dyDescent="0.25">
      <c r="A1109" t="s">
        <v>280</v>
      </c>
      <c r="B1109" t="s">
        <v>1217</v>
      </c>
      <c r="C1109" t="str">
        <f t="shared" si="51"/>
        <v>'Medical Sciences'</v>
      </c>
      <c r="D1109" t="s">
        <v>1159</v>
      </c>
      <c r="E1109">
        <v>6116</v>
      </c>
      <c r="F1109" t="s">
        <v>1218</v>
      </c>
      <c r="G1109">
        <v>3</v>
      </c>
      <c r="H1109">
        <v>1108</v>
      </c>
      <c r="I1109">
        <v>68</v>
      </c>
      <c r="J1109" t="s">
        <v>6951</v>
      </c>
      <c r="K1109" t="str">
        <f t="shared" si="52"/>
        <v>INSERT INTO Courses ([CourseID],[Department_ID],[No_of_Credits],[Course_Name]) VALUES(1108,68,3,'Preventing Sudden Death in Youth Sports Settings')</v>
      </c>
      <c r="N1109" t="str">
        <f t="shared" si="53"/>
        <v>'Preventing Sudden Death in Youth Sports Settings'</v>
      </c>
    </row>
    <row r="1110" spans="1:14" x14ac:dyDescent="0.25">
      <c r="A1110" t="s">
        <v>280</v>
      </c>
      <c r="B1110" t="s">
        <v>281</v>
      </c>
      <c r="C1110" t="str">
        <f t="shared" si="51"/>
        <v>'Orthopaedics &amp; Sports Medicine'</v>
      </c>
      <c r="D1110" t="s">
        <v>1159</v>
      </c>
      <c r="E1110">
        <v>6226</v>
      </c>
      <c r="F1110" t="s">
        <v>1178</v>
      </c>
      <c r="G1110">
        <v>3</v>
      </c>
      <c r="H1110">
        <v>1109</v>
      </c>
      <c r="I1110">
        <v>74</v>
      </c>
      <c r="J1110" t="s">
        <v>6951</v>
      </c>
      <c r="K1110" t="str">
        <f t="shared" si="52"/>
        <v>INSERT INTO Courses ([CourseID],[Department_ID],[No_of_Credits],[Course_Name]) VALUES(1109,74,3,'Advanced Athletic Training')</v>
      </c>
      <c r="N1110" t="str">
        <f t="shared" si="53"/>
        <v>'Advanced Athletic Training'</v>
      </c>
    </row>
    <row r="1111" spans="1:14" x14ac:dyDescent="0.25">
      <c r="A1111" t="s">
        <v>280</v>
      </c>
      <c r="B1111" t="s">
        <v>1217</v>
      </c>
      <c r="C1111" t="str">
        <f t="shared" si="51"/>
        <v>'Medical Sciences'</v>
      </c>
      <c r="D1111" t="s">
        <v>1159</v>
      </c>
      <c r="E1111">
        <v>6235</v>
      </c>
      <c r="F1111" t="s">
        <v>1219</v>
      </c>
      <c r="G1111">
        <v>3</v>
      </c>
      <c r="H1111">
        <v>1110</v>
      </c>
      <c r="I1111">
        <v>68</v>
      </c>
      <c r="J1111" t="s">
        <v>6951</v>
      </c>
      <c r="K1111" t="str">
        <f t="shared" si="52"/>
        <v>INSERT INTO Courses ([CourseID],[Department_ID],[No_of_Credits],[Course_Name]) VALUES(1110,68,3,'Motor Development and Skill Acquisition')</v>
      </c>
      <c r="N1111" t="str">
        <f t="shared" si="53"/>
        <v>'Motor Development and Skill Acquisition'</v>
      </c>
    </row>
    <row r="1112" spans="1:14" x14ac:dyDescent="0.25">
      <c r="A1112" t="s">
        <v>280</v>
      </c>
      <c r="B1112" t="s">
        <v>281</v>
      </c>
      <c r="C1112" t="str">
        <f t="shared" si="51"/>
        <v>'Orthopaedics &amp; Sports Medicine'</v>
      </c>
      <c r="D1112" t="s">
        <v>1159</v>
      </c>
      <c r="E1112">
        <v>6236</v>
      </c>
      <c r="F1112" t="s">
        <v>1220</v>
      </c>
      <c r="G1112">
        <v>3</v>
      </c>
      <c r="H1112">
        <v>1111</v>
      </c>
      <c r="I1112">
        <v>74</v>
      </c>
      <c r="J1112" t="s">
        <v>6951</v>
      </c>
      <c r="K1112" t="str">
        <f t="shared" si="52"/>
        <v>INSERT INTO Courses ([CourseID],[Department_ID],[No_of_Credits],[Course_Name]) VALUES(1111,74,3,'Pediatric Sports Medicine')</v>
      </c>
      <c r="N1112" t="str">
        <f t="shared" si="53"/>
        <v>'Pediatric Sports Medicine'</v>
      </c>
    </row>
    <row r="1113" spans="1:14" x14ac:dyDescent="0.25">
      <c r="A1113" t="s">
        <v>280</v>
      </c>
      <c r="B1113" t="s">
        <v>281</v>
      </c>
      <c r="C1113" t="str">
        <f t="shared" si="51"/>
        <v>'Orthopaedics &amp; Sports Medicine'</v>
      </c>
      <c r="D1113" t="s">
        <v>1159</v>
      </c>
      <c r="E1113">
        <v>6446</v>
      </c>
      <c r="F1113" t="s">
        <v>1221</v>
      </c>
      <c r="G1113">
        <v>3</v>
      </c>
      <c r="H1113">
        <v>1112</v>
      </c>
      <c r="I1113">
        <v>74</v>
      </c>
      <c r="J1113" t="s">
        <v>6951</v>
      </c>
      <c r="K1113" t="str">
        <f t="shared" si="52"/>
        <v>INSERT INTO Courses ([CourseID],[Department_ID],[No_of_Credits],[Course_Name]) VALUES(1112,74,3,'Medical Conditions of Adolescents')</v>
      </c>
      <c r="N1113" t="str">
        <f t="shared" si="53"/>
        <v>'Medical Conditions of Adolescents'</v>
      </c>
    </row>
    <row r="1114" spans="1:14" x14ac:dyDescent="0.25">
      <c r="A1114" t="s">
        <v>280</v>
      </c>
      <c r="B1114" t="s">
        <v>281</v>
      </c>
      <c r="C1114" t="str">
        <f t="shared" si="51"/>
        <v>'Orthopaedics &amp; Sports Medicine'</v>
      </c>
      <c r="D1114" t="s">
        <v>1159</v>
      </c>
      <c r="E1114">
        <v>6514</v>
      </c>
      <c r="F1114" t="s">
        <v>1222</v>
      </c>
      <c r="G1114">
        <v>1</v>
      </c>
      <c r="H1114">
        <v>1113</v>
      </c>
      <c r="I1114">
        <v>74</v>
      </c>
      <c r="J1114" t="s">
        <v>6951</v>
      </c>
      <c r="K1114" t="str">
        <f t="shared" si="52"/>
        <v>INSERT INTO Courses ([CourseID],[Department_ID],[No_of_Credits],[Course_Name]) VALUES(1113,74,1,'Ethical &amp; Legal Issues in Healthcare')</v>
      </c>
      <c r="N1114" t="str">
        <f t="shared" si="53"/>
        <v>'Ethical &amp; Legal Issues in Healthcare'</v>
      </c>
    </row>
    <row r="1115" spans="1:14" x14ac:dyDescent="0.25">
      <c r="A1115" t="s">
        <v>280</v>
      </c>
      <c r="B1115" t="s">
        <v>281</v>
      </c>
      <c r="C1115" t="str">
        <f t="shared" si="51"/>
        <v>'Orthopaedics &amp; Sports Medicine'</v>
      </c>
      <c r="D1115" t="s">
        <v>1159</v>
      </c>
      <c r="E1115">
        <v>6517</v>
      </c>
      <c r="F1115" t="s">
        <v>1223</v>
      </c>
      <c r="G1115">
        <v>4</v>
      </c>
      <c r="H1115">
        <v>1114</v>
      </c>
      <c r="I1115">
        <v>74</v>
      </c>
      <c r="J1115" t="s">
        <v>6951</v>
      </c>
      <c r="K1115" t="str">
        <f t="shared" si="52"/>
        <v>INSERT INTO Courses ([CourseID],[Department_ID],[No_of_Credits],[Course_Name]) VALUES(1114,74,4,'Professional Practice')</v>
      </c>
      <c r="N1115" t="str">
        <f t="shared" si="53"/>
        <v>'Professional Practice'</v>
      </c>
    </row>
    <row r="1116" spans="1:14" x14ac:dyDescent="0.25">
      <c r="A1116" t="s">
        <v>280</v>
      </c>
      <c r="B1116" t="s">
        <v>281</v>
      </c>
      <c r="C1116" t="str">
        <f t="shared" si="51"/>
        <v>'Orthopaedics &amp; Sports Medicine'</v>
      </c>
      <c r="D1116" t="s">
        <v>1159</v>
      </c>
      <c r="E1116">
        <v>6615</v>
      </c>
      <c r="F1116" t="s">
        <v>1224</v>
      </c>
      <c r="G1116">
        <v>3</v>
      </c>
      <c r="H1116">
        <v>1115</v>
      </c>
      <c r="I1116">
        <v>74</v>
      </c>
      <c r="J1116" t="s">
        <v>6951</v>
      </c>
      <c r="K1116" t="str">
        <f t="shared" si="52"/>
        <v>INSERT INTO Courses ([CourseID],[Department_ID],[No_of_Credits],[Course_Name]) VALUES(1115,74,3,'Evidence Based Research and Writing')</v>
      </c>
      <c r="N1116" t="str">
        <f t="shared" si="53"/>
        <v>'Evidence Based Research and Writing'</v>
      </c>
    </row>
    <row r="1117" spans="1:14" x14ac:dyDescent="0.25">
      <c r="A1117" t="s">
        <v>280</v>
      </c>
      <c r="B1117" t="s">
        <v>281</v>
      </c>
      <c r="C1117" t="str">
        <f t="shared" si="51"/>
        <v>'Orthopaedics &amp; Sports Medicine'</v>
      </c>
      <c r="D1117" t="s">
        <v>1159</v>
      </c>
      <c r="E1117">
        <v>6616</v>
      </c>
      <c r="F1117" t="s">
        <v>1225</v>
      </c>
      <c r="G1117">
        <v>3</v>
      </c>
      <c r="H1117">
        <v>1116</v>
      </c>
      <c r="I1117">
        <v>74</v>
      </c>
      <c r="J1117" t="s">
        <v>6951</v>
      </c>
      <c r="K1117" t="str">
        <f t="shared" si="52"/>
        <v>INSERT INTO Courses ([CourseID],[Department_ID],[No_of_Credits],[Course_Name]) VALUES(1116,74,3,'Research in Athletic Training')</v>
      </c>
      <c r="N1117" t="str">
        <f t="shared" si="53"/>
        <v>'Research in Athletic Training'</v>
      </c>
    </row>
    <row r="1118" spans="1:14" x14ac:dyDescent="0.25">
      <c r="A1118" t="s">
        <v>280</v>
      </c>
      <c r="B1118" t="s">
        <v>281</v>
      </c>
      <c r="C1118" t="str">
        <f t="shared" si="51"/>
        <v>'Orthopaedics &amp; Sports Medicine'</v>
      </c>
      <c r="D1118" t="s">
        <v>1159</v>
      </c>
      <c r="E1118">
        <v>6626</v>
      </c>
      <c r="F1118" t="s">
        <v>1226</v>
      </c>
      <c r="G1118">
        <v>3</v>
      </c>
      <c r="H1118">
        <v>1117</v>
      </c>
      <c r="I1118">
        <v>74</v>
      </c>
      <c r="J1118" t="s">
        <v>6951</v>
      </c>
      <c r="K1118" t="str">
        <f t="shared" si="52"/>
        <v>INSERT INTO Courses ([CourseID],[Department_ID],[No_of_Credits],[Course_Name]) VALUES(1117,74,3,'Capstone Project 1')</v>
      </c>
      <c r="N1118" t="str">
        <f t="shared" si="53"/>
        <v>'Capstone Project 1'</v>
      </c>
    </row>
    <row r="1119" spans="1:14" x14ac:dyDescent="0.25">
      <c r="A1119" t="s">
        <v>280</v>
      </c>
      <c r="B1119" t="s">
        <v>281</v>
      </c>
      <c r="C1119" t="str">
        <f t="shared" si="51"/>
        <v>'Orthopaedics &amp; Sports Medicine'</v>
      </c>
      <c r="D1119" t="s">
        <v>1159</v>
      </c>
      <c r="E1119">
        <v>6627</v>
      </c>
      <c r="F1119" t="s">
        <v>1227</v>
      </c>
      <c r="G1119">
        <v>3</v>
      </c>
      <c r="H1119">
        <v>1118</v>
      </c>
      <c r="I1119">
        <v>74</v>
      </c>
      <c r="J1119" t="s">
        <v>6951</v>
      </c>
      <c r="K1119" t="str">
        <f t="shared" si="52"/>
        <v>INSERT INTO Courses ([CourseID],[Department_ID],[No_of_Credits],[Course_Name]) VALUES(1118,74,3,'Capstone Project 2')</v>
      </c>
      <c r="N1119" t="str">
        <f t="shared" si="53"/>
        <v>'Capstone Project 2'</v>
      </c>
    </row>
    <row r="1120" spans="1:14" x14ac:dyDescent="0.25">
      <c r="A1120" t="s">
        <v>280</v>
      </c>
      <c r="B1120" t="s">
        <v>281</v>
      </c>
      <c r="C1120" t="str">
        <f t="shared" si="51"/>
        <v>'Orthopaedics &amp; Sports Medicine'</v>
      </c>
      <c r="D1120" t="s">
        <v>1159</v>
      </c>
      <c r="E1120">
        <v>6835</v>
      </c>
      <c r="F1120" t="s">
        <v>1228</v>
      </c>
      <c r="G1120">
        <v>3</v>
      </c>
      <c r="H1120">
        <v>1119</v>
      </c>
      <c r="I1120">
        <v>74</v>
      </c>
      <c r="J1120" t="s">
        <v>6951</v>
      </c>
      <c r="K1120" t="str">
        <f t="shared" si="52"/>
        <v>INSERT INTO Courses ([CourseID],[Department_ID],[No_of_Credits],[Course_Name]) VALUES(1119,74,3,'Clinical Experience in Athletic Training - III')</v>
      </c>
      <c r="N1120" t="str">
        <f t="shared" si="53"/>
        <v>'Clinical Experience in Athletic Training - III'</v>
      </c>
    </row>
    <row r="1121" spans="1:14" x14ac:dyDescent="0.25">
      <c r="A1121" t="s">
        <v>280</v>
      </c>
      <c r="B1121" t="s">
        <v>281</v>
      </c>
      <c r="C1121" t="str">
        <f t="shared" si="51"/>
        <v>'Orthopaedics &amp; Sports Medicine'</v>
      </c>
      <c r="D1121" t="s">
        <v>1159</v>
      </c>
      <c r="E1121">
        <v>6845</v>
      </c>
      <c r="F1121" t="s">
        <v>1188</v>
      </c>
      <c r="G1121">
        <v>3</v>
      </c>
      <c r="H1121">
        <v>1120</v>
      </c>
      <c r="I1121">
        <v>74</v>
      </c>
      <c r="J1121" t="s">
        <v>6951</v>
      </c>
      <c r="K1121" t="str">
        <f t="shared" si="52"/>
        <v>INSERT INTO Courses ([CourseID],[Department_ID],[No_of_Credits],[Course_Name]) VALUES(1120,74,3,'Clinical Experience in Athletic Training IV')</v>
      </c>
      <c r="N1121" t="str">
        <f t="shared" si="53"/>
        <v>'Clinical Experience in Athletic Training IV'</v>
      </c>
    </row>
    <row r="1122" spans="1:14" x14ac:dyDescent="0.25">
      <c r="A1122" t="s">
        <v>280</v>
      </c>
      <c r="B1122" t="s">
        <v>281</v>
      </c>
      <c r="C1122" t="str">
        <f t="shared" si="51"/>
        <v>'Orthopaedics &amp; Sports Medicine'</v>
      </c>
      <c r="D1122" t="s">
        <v>1159</v>
      </c>
      <c r="E1122">
        <v>6920</v>
      </c>
      <c r="F1122" t="s">
        <v>1229</v>
      </c>
      <c r="G1122">
        <v>3</v>
      </c>
      <c r="H1122">
        <v>1121</v>
      </c>
      <c r="I1122">
        <v>74</v>
      </c>
      <c r="J1122" t="s">
        <v>6951</v>
      </c>
      <c r="K1122" t="str">
        <f t="shared" si="52"/>
        <v>INSERT INTO Courses ([CourseID],[Department_ID],[No_of_Credits],[Course_Name]) VALUES(1121,74,3,'Athletic Training Professional Colloquium')</v>
      </c>
      <c r="N1122" t="str">
        <f t="shared" si="53"/>
        <v>'Athletic Training Professional Colloquium'</v>
      </c>
    </row>
    <row r="1123" spans="1:14" x14ac:dyDescent="0.25">
      <c r="A1123" t="s">
        <v>91</v>
      </c>
      <c r="B1123" t="s">
        <v>738</v>
      </c>
      <c r="C1123" t="str">
        <f t="shared" si="51"/>
        <v>'Chemistry'</v>
      </c>
      <c r="D1123" t="s">
        <v>1230</v>
      </c>
      <c r="E1123">
        <v>3023</v>
      </c>
      <c r="F1123" t="s">
        <v>1231</v>
      </c>
      <c r="G1123">
        <v>3</v>
      </c>
      <c r="H1123">
        <v>1122</v>
      </c>
      <c r="I1123">
        <v>13</v>
      </c>
      <c r="J1123" t="s">
        <v>6951</v>
      </c>
      <c r="K1123" t="str">
        <f t="shared" si="52"/>
        <v>INSERT INTO Courses ([CourseID],[Department_ID],[No_of_Credits],[Course_Name]) VALUES(1122,13,3,'Introductory Biochemistry')</v>
      </c>
      <c r="N1123" t="str">
        <f t="shared" si="53"/>
        <v>'Introductory Biochemistry'</v>
      </c>
    </row>
    <row r="1124" spans="1:14" x14ac:dyDescent="0.25">
      <c r="A1124" t="s">
        <v>0</v>
      </c>
      <c r="B1124" t="s">
        <v>738</v>
      </c>
      <c r="C1124" t="str">
        <f t="shared" si="51"/>
        <v>'Chemistry'</v>
      </c>
      <c r="D1124" t="s">
        <v>1230</v>
      </c>
      <c r="E1124" t="s">
        <v>1232</v>
      </c>
      <c r="F1124" t="s">
        <v>1233</v>
      </c>
      <c r="G1124">
        <v>2</v>
      </c>
      <c r="H1124">
        <v>1123</v>
      </c>
      <c r="I1124">
        <v>13</v>
      </c>
      <c r="J1124" t="s">
        <v>6951</v>
      </c>
      <c r="K1124" t="str">
        <f t="shared" si="52"/>
        <v>INSERT INTO Courses ([CourseID],[Department_ID],[No_of_Credits],[Course_Name]) VALUES(1123,13,2,'Basic Biochemistry Laboratory')</v>
      </c>
      <c r="N1124" t="str">
        <f t="shared" si="53"/>
        <v>'Basic Biochemistry Laboratory'</v>
      </c>
    </row>
    <row r="1125" spans="1:14" x14ac:dyDescent="0.25">
      <c r="A1125" t="s">
        <v>0</v>
      </c>
      <c r="B1125" t="s">
        <v>738</v>
      </c>
      <c r="C1125" t="str">
        <f t="shared" si="51"/>
        <v>'Chemistry'</v>
      </c>
      <c r="D1125" t="s">
        <v>1230</v>
      </c>
      <c r="E1125">
        <v>3053</v>
      </c>
      <c r="F1125" t="s">
        <v>1234</v>
      </c>
      <c r="G1125">
        <v>3</v>
      </c>
      <c r="H1125">
        <v>1124</v>
      </c>
      <c r="I1125">
        <v>13</v>
      </c>
      <c r="J1125" t="s">
        <v>6951</v>
      </c>
      <c r="K1125" t="str">
        <f t="shared" si="52"/>
        <v>INSERT INTO Courses ([CourseID],[Department_ID],[No_of_Credits],[Course_Name]) VALUES(1124,13,3,'General Biochemistry')</v>
      </c>
      <c r="N1125" t="str">
        <f t="shared" si="53"/>
        <v>'General Biochemistry'</v>
      </c>
    </row>
    <row r="1126" spans="1:14" x14ac:dyDescent="0.25">
      <c r="A1126" t="s">
        <v>0</v>
      </c>
      <c r="B1126" t="s">
        <v>738</v>
      </c>
      <c r="C1126" t="str">
        <f t="shared" si="51"/>
        <v>'Chemistry'</v>
      </c>
      <c r="D1126" t="s">
        <v>1230</v>
      </c>
      <c r="E1126">
        <v>4033</v>
      </c>
      <c r="F1126" t="s">
        <v>1235</v>
      </c>
      <c r="G1126">
        <v>3</v>
      </c>
      <c r="H1126">
        <v>1125</v>
      </c>
      <c r="I1126">
        <v>13</v>
      </c>
      <c r="J1126" t="s">
        <v>6951</v>
      </c>
      <c r="K1126" t="str">
        <f t="shared" si="52"/>
        <v>INSERT INTO Courses ([CourseID],[Department_ID],[No_of_Credits],[Course_Name]) VALUES(1125,13,3,'Advanced Biochemistry I')</v>
      </c>
      <c r="N1126" t="str">
        <f t="shared" si="53"/>
        <v>'Advanced Biochemistry I'</v>
      </c>
    </row>
    <row r="1127" spans="1:14" x14ac:dyDescent="0.25">
      <c r="A1127" t="s">
        <v>0</v>
      </c>
      <c r="B1127" t="s">
        <v>738</v>
      </c>
      <c r="C1127" t="str">
        <f t="shared" si="51"/>
        <v>'Chemistry'</v>
      </c>
      <c r="D1127" t="s">
        <v>1230</v>
      </c>
      <c r="E1127">
        <v>4034</v>
      </c>
      <c r="F1127" t="s">
        <v>1236</v>
      </c>
      <c r="G1127">
        <v>3</v>
      </c>
      <c r="H1127">
        <v>1126</v>
      </c>
      <c r="I1127">
        <v>13</v>
      </c>
      <c r="J1127" t="s">
        <v>6951</v>
      </c>
      <c r="K1127" t="str">
        <f t="shared" si="52"/>
        <v>INSERT INTO Courses ([CourseID],[Department_ID],[No_of_Credits],[Course_Name]) VALUES(1126,13,3,'Advanced Biochemistry II')</v>
      </c>
      <c r="N1127" t="str">
        <f t="shared" si="53"/>
        <v>'Advanced Biochemistry II'</v>
      </c>
    </row>
    <row r="1128" spans="1:14" x14ac:dyDescent="0.25">
      <c r="A1128" t="s">
        <v>0</v>
      </c>
      <c r="B1128" t="s">
        <v>738</v>
      </c>
      <c r="C1128" t="str">
        <f t="shared" si="51"/>
        <v>'Chemistry'</v>
      </c>
      <c r="D1128" t="s">
        <v>1230</v>
      </c>
      <c r="E1128">
        <v>5045</v>
      </c>
      <c r="F1128" t="s">
        <v>1237</v>
      </c>
      <c r="G1128">
        <v>3</v>
      </c>
      <c r="H1128">
        <v>1127</v>
      </c>
      <c r="I1128">
        <v>13</v>
      </c>
      <c r="J1128" t="s">
        <v>6951</v>
      </c>
      <c r="K1128" t="str">
        <f t="shared" si="52"/>
        <v>INSERT INTO Courses ([CourseID],[Department_ID],[No_of_Credits],[Course_Name]) VALUES(1127,13,3,'Biochemistry Core Course')</v>
      </c>
      <c r="N1128" t="str">
        <f t="shared" si="53"/>
        <v>'Biochemistry Core Course'</v>
      </c>
    </row>
    <row r="1129" spans="1:14" x14ac:dyDescent="0.25">
      <c r="A1129" t="s">
        <v>0</v>
      </c>
      <c r="B1129" t="s">
        <v>738</v>
      </c>
      <c r="C1129" t="str">
        <f t="shared" si="51"/>
        <v>'Chemistry'</v>
      </c>
      <c r="D1129" t="s">
        <v>1230</v>
      </c>
      <c r="E1129">
        <v>5105</v>
      </c>
      <c r="F1129" t="s">
        <v>1238</v>
      </c>
      <c r="G1129">
        <v>3</v>
      </c>
      <c r="H1129">
        <v>1128</v>
      </c>
      <c r="I1129">
        <v>13</v>
      </c>
      <c r="J1129" t="s">
        <v>6951</v>
      </c>
      <c r="K1129" t="str">
        <f t="shared" si="52"/>
        <v>INSERT INTO Courses ([CourseID],[Department_ID],[No_of_Credits],[Course_Name]) VALUES(1128,13,3,'Biochemistry Laboratory Rotations')</v>
      </c>
      <c r="N1129" t="str">
        <f t="shared" si="53"/>
        <v>'Biochemistry Laboratory Rotations'</v>
      </c>
    </row>
    <row r="1130" spans="1:14" x14ac:dyDescent="0.25">
      <c r="A1130" t="s">
        <v>280</v>
      </c>
      <c r="B1130" t="s">
        <v>1217</v>
      </c>
      <c r="C1130" t="str">
        <f t="shared" si="51"/>
        <v>'Medical Sciences'</v>
      </c>
      <c r="D1130" t="s">
        <v>1230</v>
      </c>
      <c r="E1130" t="s">
        <v>1239</v>
      </c>
      <c r="F1130" t="s">
        <v>1240</v>
      </c>
      <c r="G1130">
        <v>4</v>
      </c>
      <c r="H1130">
        <v>1129</v>
      </c>
      <c r="I1130">
        <v>68</v>
      </c>
      <c r="J1130" t="s">
        <v>6951</v>
      </c>
      <c r="K1130" t="str">
        <f t="shared" si="52"/>
        <v>INSERT INTO Courses ([CourseID],[Department_ID],[No_of_Credits],[Course_Name]) VALUES(1129,68,4,'Methods in Molecular Biology')</v>
      </c>
      <c r="N1130" t="str">
        <f t="shared" si="53"/>
        <v>'Methods in Molecular Biology'</v>
      </c>
    </row>
    <row r="1131" spans="1:14" x14ac:dyDescent="0.25">
      <c r="A1131" t="s">
        <v>280</v>
      </c>
      <c r="B1131" t="s">
        <v>1217</v>
      </c>
      <c r="C1131" t="str">
        <f t="shared" si="51"/>
        <v>'Medical Sciences'</v>
      </c>
      <c r="D1131" t="s">
        <v>1230</v>
      </c>
      <c r="E1131">
        <v>6411</v>
      </c>
      <c r="F1131" t="s">
        <v>1241</v>
      </c>
      <c r="G1131">
        <v>4</v>
      </c>
      <c r="H1131">
        <v>1130</v>
      </c>
      <c r="I1131">
        <v>68</v>
      </c>
      <c r="J1131" t="s">
        <v>6951</v>
      </c>
      <c r="K1131" t="str">
        <f t="shared" si="52"/>
        <v>INSERT INTO Courses ([CourseID],[Department_ID],[No_of_Credits],[Course_Name]) VALUES(1130,68,4,'Biomedical Genomics and Genetics')</v>
      </c>
      <c r="N1131" t="str">
        <f t="shared" si="53"/>
        <v>'Biomedical Genomics and Genetics'</v>
      </c>
    </row>
    <row r="1132" spans="1:14" x14ac:dyDescent="0.25">
      <c r="A1132" t="s">
        <v>280</v>
      </c>
      <c r="B1132" t="s">
        <v>1217</v>
      </c>
      <c r="C1132" t="str">
        <f t="shared" si="51"/>
        <v>'Medical Sciences'</v>
      </c>
      <c r="D1132" t="s">
        <v>1230</v>
      </c>
      <c r="E1132">
        <v>6627</v>
      </c>
      <c r="F1132" t="s">
        <v>1242</v>
      </c>
      <c r="G1132">
        <v>4</v>
      </c>
      <c r="H1132">
        <v>1131</v>
      </c>
      <c r="I1132">
        <v>68</v>
      </c>
      <c r="J1132" t="s">
        <v>6951</v>
      </c>
      <c r="K1132" t="str">
        <f t="shared" si="52"/>
        <v>INSERT INTO Courses ([CourseID],[Department_ID],[No_of_Credits],[Course_Name]) VALUES(1131,68,4,'Molecular Basis of Disease')</v>
      </c>
      <c r="N1132" t="str">
        <f t="shared" si="53"/>
        <v>'Molecular Basis of Disease'</v>
      </c>
    </row>
    <row r="1133" spans="1:14" x14ac:dyDescent="0.25">
      <c r="A1133" t="s">
        <v>280</v>
      </c>
      <c r="B1133" t="s">
        <v>1217</v>
      </c>
      <c r="C1133" t="str">
        <f t="shared" si="51"/>
        <v>'Medical Sciences'</v>
      </c>
      <c r="D1133" t="s">
        <v>1230</v>
      </c>
      <c r="E1133">
        <v>6746</v>
      </c>
      <c r="F1133" t="s">
        <v>1243</v>
      </c>
      <c r="G1133">
        <v>3</v>
      </c>
      <c r="H1133">
        <v>1132</v>
      </c>
      <c r="I1133">
        <v>68</v>
      </c>
      <c r="J1133" t="s">
        <v>6951</v>
      </c>
      <c r="K1133" t="str">
        <f t="shared" si="52"/>
        <v>INSERT INTO Courses ([CourseID],[Department_ID],[No_of_Credits],[Course_Name]) VALUES(1132,68,3,'Structural Biology')</v>
      </c>
      <c r="N1133" t="str">
        <f t="shared" si="53"/>
        <v>'Structural Biology'</v>
      </c>
    </row>
    <row r="1134" spans="1:14" x14ac:dyDescent="0.25">
      <c r="A1134" t="s">
        <v>280</v>
      </c>
      <c r="B1134" t="s">
        <v>1217</v>
      </c>
      <c r="C1134" t="str">
        <f t="shared" si="51"/>
        <v>'Medical Sciences'</v>
      </c>
      <c r="D1134" t="s">
        <v>1230</v>
      </c>
      <c r="E1134">
        <v>6886</v>
      </c>
      <c r="F1134" t="s">
        <v>1244</v>
      </c>
      <c r="G1134">
        <v>4</v>
      </c>
      <c r="H1134">
        <v>1133</v>
      </c>
      <c r="I1134">
        <v>68</v>
      </c>
      <c r="J1134" t="s">
        <v>6951</v>
      </c>
      <c r="K1134" t="str">
        <f t="shared" si="52"/>
        <v>INSERT INTO Courses ([CourseID],[Department_ID],[No_of_Credits],[Course_Name]) VALUES(1133,68,4,'Fundamentals of Structural Bioinformatics')</v>
      </c>
      <c r="N1134" t="str">
        <f t="shared" si="53"/>
        <v>'Fundamentals of Structural Bioinformatics'</v>
      </c>
    </row>
    <row r="1135" spans="1:14" x14ac:dyDescent="0.25">
      <c r="A1135" t="s">
        <v>280</v>
      </c>
      <c r="B1135" t="s">
        <v>1217</v>
      </c>
      <c r="C1135" t="str">
        <f t="shared" si="51"/>
        <v>'Medical Sciences'</v>
      </c>
      <c r="D1135" t="s">
        <v>1230</v>
      </c>
      <c r="E1135">
        <v>6888</v>
      </c>
      <c r="F1135" t="s">
        <v>1245</v>
      </c>
      <c r="G1135">
        <v>3</v>
      </c>
      <c r="H1135">
        <v>1134</v>
      </c>
      <c r="I1135">
        <v>68</v>
      </c>
      <c r="J1135" t="s">
        <v>6951</v>
      </c>
      <c r="K1135" t="str">
        <f t="shared" si="52"/>
        <v>INSERT INTO Courses ([CourseID],[Department_ID],[No_of_Credits],[Course_Name]) VALUES(1134,68,3,'Bioinformatics')</v>
      </c>
      <c r="N1135" t="str">
        <f t="shared" si="53"/>
        <v>'Bioinformatics'</v>
      </c>
    </row>
    <row r="1136" spans="1:14" x14ac:dyDescent="0.25">
      <c r="A1136" t="s">
        <v>280</v>
      </c>
      <c r="B1136" t="s">
        <v>1217</v>
      </c>
      <c r="C1136" t="str">
        <f t="shared" si="51"/>
        <v>'Medical Sciences'</v>
      </c>
      <c r="D1136" t="s">
        <v>1230</v>
      </c>
      <c r="E1136">
        <v>6889</v>
      </c>
      <c r="F1136" t="s">
        <v>1246</v>
      </c>
      <c r="G1136">
        <v>3</v>
      </c>
      <c r="H1136">
        <v>1135</v>
      </c>
      <c r="I1136">
        <v>68</v>
      </c>
      <c r="J1136" t="s">
        <v>6951</v>
      </c>
      <c r="K1136" t="str">
        <f t="shared" si="52"/>
        <v>INSERT INTO Courses ([CourseID],[Department_ID],[No_of_Credits],[Course_Name]) VALUES(1135,68,3,'Bioinformatics II')</v>
      </c>
      <c r="N1136" t="str">
        <f t="shared" si="53"/>
        <v>'Bioinformatics II'</v>
      </c>
    </row>
    <row r="1137" spans="1:14" x14ac:dyDescent="0.25">
      <c r="A1137" t="s">
        <v>280</v>
      </c>
      <c r="B1137" t="s">
        <v>1217</v>
      </c>
      <c r="C1137" t="str">
        <f t="shared" si="51"/>
        <v>'Medical Sciences'</v>
      </c>
      <c r="D1137" t="s">
        <v>1230</v>
      </c>
      <c r="E1137">
        <v>6935</v>
      </c>
      <c r="F1137" t="s">
        <v>1247</v>
      </c>
      <c r="G1137">
        <v>2</v>
      </c>
      <c r="H1137">
        <v>1136</v>
      </c>
      <c r="I1137">
        <v>68</v>
      </c>
      <c r="J1137" t="s">
        <v>6951</v>
      </c>
      <c r="K1137" t="str">
        <f t="shared" si="52"/>
        <v>INSERT INTO Courses ([CourseID],[Department_ID],[No_of_Credits],[Course_Name]) VALUES(1136,68,2,'Grant Writing &amp; Scientific Communication')</v>
      </c>
      <c r="N1137" t="str">
        <f t="shared" si="53"/>
        <v>'Grant Writing &amp; Scientific Communication'</v>
      </c>
    </row>
    <row r="1138" spans="1:14" x14ac:dyDescent="0.25">
      <c r="A1138" t="s">
        <v>280</v>
      </c>
      <c r="B1138" t="s">
        <v>1217</v>
      </c>
      <c r="C1138" t="str">
        <f t="shared" si="51"/>
        <v>'Medical Sciences'</v>
      </c>
      <c r="D1138" t="s">
        <v>1230</v>
      </c>
      <c r="E1138">
        <v>6942</v>
      </c>
      <c r="F1138" t="s">
        <v>1248</v>
      </c>
      <c r="G1138">
        <v>4</v>
      </c>
      <c r="H1138">
        <v>1137</v>
      </c>
      <c r="I1138">
        <v>68</v>
      </c>
      <c r="J1138" t="s">
        <v>6951</v>
      </c>
      <c r="K1138" t="str">
        <f t="shared" si="52"/>
        <v>INSERT INTO Courses ([CourseID],[Department_ID],[No_of_Credits],[Course_Name]) VALUES(1137,68,4,'Bioinformatics Internship I')</v>
      </c>
      <c r="N1138" t="str">
        <f t="shared" si="53"/>
        <v>'Bioinformatics Internship I'</v>
      </c>
    </row>
    <row r="1139" spans="1:14" x14ac:dyDescent="0.25">
      <c r="A1139" t="s">
        <v>280</v>
      </c>
      <c r="B1139" t="s">
        <v>1217</v>
      </c>
      <c r="C1139" t="str">
        <f t="shared" si="51"/>
        <v>'Medical Sciences'</v>
      </c>
      <c r="D1139" t="s">
        <v>1230</v>
      </c>
      <c r="E1139">
        <v>6943</v>
      </c>
      <c r="F1139" t="s">
        <v>1249</v>
      </c>
      <c r="G1139">
        <v>2</v>
      </c>
      <c r="H1139">
        <v>1138</v>
      </c>
      <c r="I1139">
        <v>68</v>
      </c>
      <c r="J1139" t="s">
        <v>6951</v>
      </c>
      <c r="K1139" t="str">
        <f t="shared" si="52"/>
        <v>INSERT INTO Courses ([CourseID],[Department_ID],[No_of_Credits],[Course_Name]) VALUES(1138,68,2,'Bioinformatics Internship II')</v>
      </c>
      <c r="N1139" t="str">
        <f t="shared" si="53"/>
        <v>'Bioinformatics Internship II'</v>
      </c>
    </row>
    <row r="1140" spans="1:14" x14ac:dyDescent="0.25">
      <c r="A1140" t="s">
        <v>617</v>
      </c>
      <c r="B1140" t="s">
        <v>1250</v>
      </c>
      <c r="C1140" t="str">
        <f t="shared" si="51"/>
        <v>'Chemical &amp; Biomedical Engineering'</v>
      </c>
      <c r="D1140" t="s">
        <v>1251</v>
      </c>
      <c r="E1140">
        <v>3032</v>
      </c>
      <c r="F1140" t="s">
        <v>1252</v>
      </c>
      <c r="G1140">
        <v>3</v>
      </c>
      <c r="H1140">
        <v>1139</v>
      </c>
      <c r="I1140">
        <v>12</v>
      </c>
      <c r="J1140" t="s">
        <v>6951</v>
      </c>
      <c r="K1140" t="str">
        <f t="shared" si="52"/>
        <v>INSERT INTO Courses ([CourseID],[Department_ID],[No_of_Credits],[Course_Name]) VALUES(1139,12,3,'Biomedical Transport Process')</v>
      </c>
      <c r="N1140" t="str">
        <f t="shared" si="53"/>
        <v>'Biomedical Transport Process'</v>
      </c>
    </row>
    <row r="1141" spans="1:14" x14ac:dyDescent="0.25">
      <c r="A1141" t="s">
        <v>617</v>
      </c>
      <c r="B1141" t="s">
        <v>1250</v>
      </c>
      <c r="C1141" t="str">
        <f t="shared" si="51"/>
        <v>'Chemical &amp; Biomedical Engineering'</v>
      </c>
      <c r="D1141" t="s">
        <v>1251</v>
      </c>
      <c r="E1141">
        <v>3053</v>
      </c>
      <c r="F1141" t="s">
        <v>1253</v>
      </c>
      <c r="G1141">
        <v>3</v>
      </c>
      <c r="H1141">
        <v>1140</v>
      </c>
      <c r="I1141">
        <v>12</v>
      </c>
      <c r="J1141" t="s">
        <v>6951</v>
      </c>
      <c r="K1141" t="str">
        <f t="shared" si="52"/>
        <v>INSERT INTO Courses ([CourseID],[Department_ID],[No_of_Credits],[Course_Name]) VALUES(1140,12,3,'Computer Programming for Biomedical Engineers')</v>
      </c>
      <c r="N1141" t="str">
        <f t="shared" si="53"/>
        <v>'Computer Programming for Biomedical Engineers'</v>
      </c>
    </row>
    <row r="1142" spans="1:14" x14ac:dyDescent="0.25">
      <c r="A1142" t="s">
        <v>617</v>
      </c>
      <c r="B1142" t="s">
        <v>1250</v>
      </c>
      <c r="C1142" t="str">
        <f t="shared" si="51"/>
        <v>'Chemical &amp; Biomedical Engineering'</v>
      </c>
      <c r="D1142" t="s">
        <v>1251</v>
      </c>
      <c r="E1142">
        <v>3312</v>
      </c>
      <c r="F1142" t="s">
        <v>1254</v>
      </c>
      <c r="G1142">
        <v>3</v>
      </c>
      <c r="H1142">
        <v>1141</v>
      </c>
      <c r="I1142">
        <v>12</v>
      </c>
      <c r="J1142" t="s">
        <v>6951</v>
      </c>
      <c r="K1142" t="str">
        <f t="shared" si="52"/>
        <v>INSERT INTO Courses ([CourseID],[Department_ID],[No_of_Credits],[Course_Name]) VALUES(1141,12,3,'Molecular and Cellular Engineering')</v>
      </c>
      <c r="N1142" t="str">
        <f t="shared" si="53"/>
        <v>'Molecular and Cellular Engineering'</v>
      </c>
    </row>
    <row r="1143" spans="1:14" x14ac:dyDescent="0.25">
      <c r="A1143" t="s">
        <v>617</v>
      </c>
      <c r="B1143" t="s">
        <v>1250</v>
      </c>
      <c r="C1143" t="str">
        <f t="shared" si="51"/>
        <v>'Chemical &amp; Biomedical Engineering'</v>
      </c>
      <c r="D1143" t="s">
        <v>1251</v>
      </c>
      <c r="E1143" t="s">
        <v>1255</v>
      </c>
      <c r="F1143" t="s">
        <v>1256</v>
      </c>
      <c r="G1143">
        <v>2</v>
      </c>
      <c r="H1143">
        <v>1142</v>
      </c>
      <c r="I1143">
        <v>12</v>
      </c>
      <c r="J1143" t="s">
        <v>6951</v>
      </c>
      <c r="K1143" t="str">
        <f t="shared" si="52"/>
        <v>INSERT INTO Courses ([CourseID],[Department_ID],[No_of_Credits],[Course_Name]) VALUES(1142,12,2,'Biomedical Engineering Lab I')</v>
      </c>
      <c r="N1143" t="str">
        <f t="shared" si="53"/>
        <v>'Biomedical Engineering Lab I'</v>
      </c>
    </row>
    <row r="1144" spans="1:14" x14ac:dyDescent="0.25">
      <c r="A1144" t="s">
        <v>617</v>
      </c>
      <c r="B1144" t="s">
        <v>1250</v>
      </c>
      <c r="C1144" t="str">
        <f t="shared" si="51"/>
        <v>'Chemical &amp; Biomedical Engineering'</v>
      </c>
      <c r="D1144" t="s">
        <v>1251</v>
      </c>
      <c r="E1144" t="s">
        <v>1257</v>
      </c>
      <c r="F1144" t="s">
        <v>1258</v>
      </c>
      <c r="G1144">
        <v>2</v>
      </c>
      <c r="H1144">
        <v>1143</v>
      </c>
      <c r="I1144">
        <v>12</v>
      </c>
      <c r="J1144" t="s">
        <v>6951</v>
      </c>
      <c r="K1144" t="str">
        <f t="shared" si="52"/>
        <v>INSERT INTO Courses ([CourseID],[Department_ID],[No_of_Credits],[Course_Name]) VALUES(1143,12,2,'Biomedical Engineering Lab II')</v>
      </c>
      <c r="N1144" t="str">
        <f t="shared" si="53"/>
        <v>'Biomedical Engineering Lab II'</v>
      </c>
    </row>
    <row r="1145" spans="1:14" x14ac:dyDescent="0.25">
      <c r="A1145" t="s">
        <v>617</v>
      </c>
      <c r="B1145" t="s">
        <v>1250</v>
      </c>
      <c r="C1145" t="str">
        <f t="shared" si="51"/>
        <v>'Chemical &amp; Biomedical Engineering'</v>
      </c>
      <c r="D1145" t="s">
        <v>1251</v>
      </c>
      <c r="E1145">
        <v>4100</v>
      </c>
      <c r="F1145" t="s">
        <v>1259</v>
      </c>
      <c r="G1145">
        <v>3</v>
      </c>
      <c r="H1145">
        <v>1144</v>
      </c>
      <c r="I1145">
        <v>12</v>
      </c>
      <c r="J1145" t="s">
        <v>6951</v>
      </c>
      <c r="K1145" t="str">
        <f t="shared" si="52"/>
        <v>INSERT INTO Courses ([CourseID],[Department_ID],[No_of_Credits],[Course_Name]) VALUES(1144,12,3,'Biomedical Engineering')</v>
      </c>
      <c r="N1145" t="str">
        <f t="shared" si="53"/>
        <v>'Biomedical Engineering'</v>
      </c>
    </row>
    <row r="1146" spans="1:14" x14ac:dyDescent="0.25">
      <c r="A1146" t="s">
        <v>617</v>
      </c>
      <c r="B1146" t="s">
        <v>1260</v>
      </c>
      <c r="C1146" t="str">
        <f t="shared" si="51"/>
        <v>'Mechanical Engineering'</v>
      </c>
      <c r="D1146" t="s">
        <v>1251</v>
      </c>
      <c r="E1146">
        <v>4332</v>
      </c>
      <c r="F1146" t="s">
        <v>1261</v>
      </c>
      <c r="G1146">
        <v>3</v>
      </c>
      <c r="H1146">
        <v>1145</v>
      </c>
      <c r="I1146">
        <v>67</v>
      </c>
      <c r="J1146" t="s">
        <v>6951</v>
      </c>
      <c r="K1146" t="str">
        <f t="shared" si="52"/>
        <v>INSERT INTO Courses ([CourseID],[Department_ID],[No_of_Credits],[Course_Name]) VALUES(1145,67,3,'Cell and Tissue Engineering')</v>
      </c>
      <c r="N1146" t="str">
        <f t="shared" si="53"/>
        <v>'Cell and Tissue Engineering'</v>
      </c>
    </row>
    <row r="1147" spans="1:14" x14ac:dyDescent="0.25">
      <c r="A1147" t="s">
        <v>617</v>
      </c>
      <c r="B1147" t="s">
        <v>1250</v>
      </c>
      <c r="C1147" t="str">
        <f t="shared" si="51"/>
        <v>'Chemical &amp; Biomedical Engineering'</v>
      </c>
      <c r="D1147" t="s">
        <v>1251</v>
      </c>
      <c r="E1147">
        <v>4406</v>
      </c>
      <c r="F1147" t="s">
        <v>1262</v>
      </c>
      <c r="G1147">
        <v>3</v>
      </c>
      <c r="H1147">
        <v>1146</v>
      </c>
      <c r="I1147">
        <v>12</v>
      </c>
      <c r="J1147" t="s">
        <v>6951</v>
      </c>
      <c r="K1147" t="str">
        <f t="shared" si="52"/>
        <v>INSERT INTO Courses ([CourseID],[Department_ID],[No_of_Credits],[Course_Name]) VALUES(1146,12,3,'Engineering of Biological Systems')</v>
      </c>
      <c r="N1147" t="str">
        <f t="shared" si="53"/>
        <v>'Engineering of Biological Systems'</v>
      </c>
    </row>
    <row r="1148" spans="1:14" x14ac:dyDescent="0.25">
      <c r="A1148" t="s">
        <v>617</v>
      </c>
      <c r="B1148" t="s">
        <v>1250</v>
      </c>
      <c r="C1148" t="str">
        <f t="shared" si="51"/>
        <v>'Chemical &amp; Biomedical Engineering'</v>
      </c>
      <c r="D1148" t="s">
        <v>1251</v>
      </c>
      <c r="E1148">
        <v>4409</v>
      </c>
      <c r="F1148" t="s">
        <v>1263</v>
      </c>
      <c r="G1148">
        <v>3</v>
      </c>
      <c r="H1148">
        <v>1147</v>
      </c>
      <c r="I1148">
        <v>12</v>
      </c>
      <c r="J1148" t="s">
        <v>6951</v>
      </c>
      <c r="K1148" t="str">
        <f t="shared" si="52"/>
        <v>INSERT INTO Courses ([CourseID],[Department_ID],[No_of_Credits],[Course_Name]) VALUES(1147,12,3,'Engineering Physiology')</v>
      </c>
      <c r="N1148" t="str">
        <f t="shared" si="53"/>
        <v>'Engineering Physiology'</v>
      </c>
    </row>
    <row r="1149" spans="1:14" x14ac:dyDescent="0.25">
      <c r="A1149" t="s">
        <v>617</v>
      </c>
      <c r="B1149" t="s">
        <v>1260</v>
      </c>
      <c r="C1149" t="str">
        <f t="shared" si="51"/>
        <v>'Mechanical Engineering'</v>
      </c>
      <c r="D1149" t="s">
        <v>1251</v>
      </c>
      <c r="E1149">
        <v>4440</v>
      </c>
      <c r="F1149" t="s">
        <v>1264</v>
      </c>
      <c r="G1149">
        <v>3</v>
      </c>
      <c r="H1149">
        <v>1148</v>
      </c>
      <c r="I1149">
        <v>67</v>
      </c>
      <c r="J1149" t="s">
        <v>6951</v>
      </c>
      <c r="K1149" t="str">
        <f t="shared" si="52"/>
        <v>INSERT INTO Courses ([CourseID],[Department_ID],[No_of_Credits],[Course_Name]) VALUES(1148,67,3,'Introduction to Bioastronautics')</v>
      </c>
      <c r="N1149" t="str">
        <f t="shared" si="53"/>
        <v>'Introduction to Bioastronautics'</v>
      </c>
    </row>
    <row r="1150" spans="1:14" x14ac:dyDescent="0.25">
      <c r="A1150" t="s">
        <v>617</v>
      </c>
      <c r="B1150" t="s">
        <v>1250</v>
      </c>
      <c r="C1150" t="str">
        <f t="shared" si="51"/>
        <v>'Chemical &amp; Biomedical Engineering'</v>
      </c>
      <c r="D1150" t="s">
        <v>1251</v>
      </c>
      <c r="E1150">
        <v>4503</v>
      </c>
      <c r="F1150" t="s">
        <v>1265</v>
      </c>
      <c r="G1150">
        <v>3</v>
      </c>
      <c r="H1150">
        <v>1149</v>
      </c>
      <c r="I1150">
        <v>12</v>
      </c>
      <c r="J1150" t="s">
        <v>6951</v>
      </c>
      <c r="K1150" t="str">
        <f t="shared" si="52"/>
        <v>INSERT INTO Courses ([CourseID],[Department_ID],[No_of_Credits],[Course_Name]) VALUES(1149,12,3,'Biomedical Instrumentation')</v>
      </c>
      <c r="N1150" t="str">
        <f t="shared" si="53"/>
        <v>'Biomedical Instrumentation'</v>
      </c>
    </row>
    <row r="1151" spans="1:14" x14ac:dyDescent="0.25">
      <c r="A1151" t="s">
        <v>617</v>
      </c>
      <c r="B1151" t="s">
        <v>1250</v>
      </c>
      <c r="C1151" t="str">
        <f t="shared" si="51"/>
        <v>'Chemical &amp; Biomedical Engineering'</v>
      </c>
      <c r="D1151" t="s">
        <v>1251</v>
      </c>
      <c r="E1151">
        <v>4508</v>
      </c>
      <c r="F1151" t="s">
        <v>1266</v>
      </c>
      <c r="G1151">
        <v>3</v>
      </c>
      <c r="H1151">
        <v>1150</v>
      </c>
      <c r="I1151">
        <v>12</v>
      </c>
      <c r="J1151" t="s">
        <v>6951</v>
      </c>
      <c r="K1151" t="str">
        <f t="shared" si="52"/>
        <v>INSERT INTO Courses ([CourseID],[Department_ID],[No_of_Credits],[Course_Name]) VALUES(1150,12,3,'Biomedical Signals and Systems Analysis')</v>
      </c>
      <c r="N1151" t="str">
        <f t="shared" si="53"/>
        <v>'Biomedical Signals and Systems Analysis'</v>
      </c>
    </row>
    <row r="1152" spans="1:14" x14ac:dyDescent="0.25">
      <c r="A1152" t="s">
        <v>617</v>
      </c>
      <c r="B1152" t="s">
        <v>1250</v>
      </c>
      <c r="C1152" t="str">
        <f t="shared" si="51"/>
        <v>'Chemical &amp; Biomedical Engineering'</v>
      </c>
      <c r="D1152" t="s">
        <v>1251</v>
      </c>
      <c r="E1152">
        <v>4571</v>
      </c>
      <c r="F1152" t="s">
        <v>1267</v>
      </c>
      <c r="G1152">
        <v>3</v>
      </c>
      <c r="H1152">
        <v>1151</v>
      </c>
      <c r="I1152">
        <v>12</v>
      </c>
      <c r="J1152" t="s">
        <v>6951</v>
      </c>
      <c r="K1152" t="str">
        <f t="shared" si="52"/>
        <v>INSERT INTO Courses ([CourseID],[Department_ID],[No_of_Credits],[Course_Name]) VALUES(1151,12,3,'Nanomedicine')</v>
      </c>
      <c r="N1152" t="str">
        <f t="shared" si="53"/>
        <v>'Nanomedicine'</v>
      </c>
    </row>
    <row r="1153" spans="1:14" x14ac:dyDescent="0.25">
      <c r="A1153" t="s">
        <v>617</v>
      </c>
      <c r="B1153" t="s">
        <v>1250</v>
      </c>
      <c r="C1153" t="str">
        <f t="shared" si="51"/>
        <v>'Chemical &amp; Biomedical Engineering'</v>
      </c>
      <c r="D1153" t="s">
        <v>1251</v>
      </c>
      <c r="E1153">
        <v>4882</v>
      </c>
      <c r="F1153" t="s">
        <v>1268</v>
      </c>
      <c r="G1153">
        <v>3</v>
      </c>
      <c r="H1153">
        <v>1152</v>
      </c>
      <c r="I1153">
        <v>12</v>
      </c>
      <c r="J1153" t="s">
        <v>6951</v>
      </c>
      <c r="K1153" t="str">
        <f t="shared" si="52"/>
        <v>INSERT INTO Courses ([CourseID],[Department_ID],[No_of_Credits],[Course_Name]) VALUES(1152,12,3,'Biomedical Engineering Design I')</v>
      </c>
      <c r="N1153" t="str">
        <f t="shared" si="53"/>
        <v>'Biomedical Engineering Design I'</v>
      </c>
    </row>
    <row r="1154" spans="1:14" x14ac:dyDescent="0.25">
      <c r="A1154" t="s">
        <v>617</v>
      </c>
      <c r="B1154" t="s">
        <v>1250</v>
      </c>
      <c r="C1154" t="str">
        <f t="shared" si="51"/>
        <v>'Chemical &amp; Biomedical Engineering'</v>
      </c>
      <c r="D1154" t="s">
        <v>1251</v>
      </c>
      <c r="E1154">
        <v>4883</v>
      </c>
      <c r="F1154" t="s">
        <v>1269</v>
      </c>
      <c r="G1154">
        <v>3</v>
      </c>
      <c r="H1154">
        <v>1153</v>
      </c>
      <c r="I1154">
        <v>12</v>
      </c>
      <c r="J1154" t="s">
        <v>6951</v>
      </c>
      <c r="K1154" t="str">
        <f t="shared" si="52"/>
        <v>INSERT INTO Courses ([CourseID],[Department_ID],[No_of_Credits],[Course_Name]) VALUES(1153,12,3,'Biomedical Engineering Design II')</v>
      </c>
      <c r="N1154" t="str">
        <f t="shared" si="53"/>
        <v>'Biomedical Engineering Design II'</v>
      </c>
    </row>
    <row r="1155" spans="1:14" x14ac:dyDescent="0.25">
      <c r="A1155" t="s">
        <v>617</v>
      </c>
      <c r="B1155" t="s">
        <v>1250</v>
      </c>
      <c r="C1155" t="str">
        <f t="shared" ref="C1155:C1218" si="54">_xlfn.CONCAT("'",B1155,"'")</f>
        <v>'Chemical &amp; Biomedical Engineering'</v>
      </c>
      <c r="D1155" t="s">
        <v>1251</v>
      </c>
      <c r="E1155">
        <v>4931</v>
      </c>
      <c r="F1155" t="s">
        <v>1270</v>
      </c>
      <c r="G1155">
        <v>3</v>
      </c>
      <c r="H1155">
        <v>1154</v>
      </c>
      <c r="I1155">
        <v>12</v>
      </c>
      <c r="J1155" t="s">
        <v>6951</v>
      </c>
      <c r="K1155" t="str">
        <f t="shared" ref="K1155:K1218" si="55">_xlfn.CONCAT(J1155,H1155,",",I1155,",",G1155,",",N1155,")")</f>
        <v>INSERT INTO Courses ([CourseID],[Department_ID],[No_of_Credits],[Course_Name]) VALUES(1154,12,3,'Selected Topics in Biomedical Engineering')</v>
      </c>
      <c r="N1155" t="str">
        <f t="shared" ref="N1155:N1218" si="56">_xlfn.CONCAT("'",F1155,"'")</f>
        <v>'Selected Topics in Biomedical Engineering'</v>
      </c>
    </row>
    <row r="1156" spans="1:14" x14ac:dyDescent="0.25">
      <c r="A1156" t="s">
        <v>617</v>
      </c>
      <c r="B1156" t="s">
        <v>1250</v>
      </c>
      <c r="C1156" t="str">
        <f t="shared" si="54"/>
        <v>'Chemical &amp; Biomedical Engineering'</v>
      </c>
      <c r="D1156" t="s">
        <v>1251</v>
      </c>
      <c r="E1156">
        <v>5040</v>
      </c>
      <c r="F1156" t="s">
        <v>1271</v>
      </c>
      <c r="G1156">
        <v>2</v>
      </c>
      <c r="H1156">
        <v>1155</v>
      </c>
      <c r="I1156">
        <v>12</v>
      </c>
      <c r="J1156" t="s">
        <v>6951</v>
      </c>
      <c r="K1156" t="str">
        <f t="shared" si="55"/>
        <v>INSERT INTO Courses ([CourseID],[Department_ID],[No_of_Credits],[Course_Name]) VALUES(1155,12,2,'Pharmaceutical Engineering')</v>
      </c>
      <c r="N1156" t="str">
        <f t="shared" si="56"/>
        <v>'Pharmaceutical Engineering'</v>
      </c>
    </row>
    <row r="1157" spans="1:14" x14ac:dyDescent="0.25">
      <c r="A1157" t="s">
        <v>617</v>
      </c>
      <c r="B1157" t="s">
        <v>1250</v>
      </c>
      <c r="C1157" t="str">
        <f t="shared" si="54"/>
        <v>'Chemical &amp; Biomedical Engineering'</v>
      </c>
      <c r="D1157" t="s">
        <v>1251</v>
      </c>
      <c r="E1157">
        <v>5105</v>
      </c>
      <c r="F1157" t="s">
        <v>1272</v>
      </c>
      <c r="G1157">
        <v>3</v>
      </c>
      <c r="H1157">
        <v>1156</v>
      </c>
      <c r="I1157">
        <v>12</v>
      </c>
      <c r="J1157" t="s">
        <v>6951</v>
      </c>
      <c r="K1157" t="str">
        <f t="shared" si="55"/>
        <v>INSERT INTO Courses ([CourseID],[Department_ID],[No_of_Credits],[Course_Name]) VALUES(1156,12,3,'Introduction to Biomedical Engineering')</v>
      </c>
      <c r="N1157" t="str">
        <f t="shared" si="56"/>
        <v>'Introduction to Biomedical Engineering'</v>
      </c>
    </row>
    <row r="1158" spans="1:14" x14ac:dyDescent="0.25">
      <c r="A1158" t="s">
        <v>617</v>
      </c>
      <c r="B1158" t="s">
        <v>1250</v>
      </c>
      <c r="C1158" t="str">
        <f t="shared" si="54"/>
        <v>'Chemical &amp; Biomedical Engineering'</v>
      </c>
      <c r="D1158" t="s">
        <v>1251</v>
      </c>
      <c r="E1158">
        <v>5320</v>
      </c>
      <c r="F1158" t="s">
        <v>1273</v>
      </c>
      <c r="G1158">
        <v>3</v>
      </c>
      <c r="H1158">
        <v>1157</v>
      </c>
      <c r="I1158">
        <v>12</v>
      </c>
      <c r="J1158" t="s">
        <v>6951</v>
      </c>
      <c r="K1158" t="str">
        <f t="shared" si="55"/>
        <v>INSERT INTO Courses ([CourseID],[Department_ID],[No_of_Credits],[Course_Name]) VALUES(1157,12,3,'Theory and Design of Bioprocesses')</v>
      </c>
      <c r="N1158" t="str">
        <f t="shared" si="56"/>
        <v>'Theory and Design of Bioprocesses'</v>
      </c>
    </row>
    <row r="1159" spans="1:14" x14ac:dyDescent="0.25">
      <c r="A1159" t="s">
        <v>617</v>
      </c>
      <c r="B1159" t="s">
        <v>1250</v>
      </c>
      <c r="C1159" t="str">
        <f t="shared" si="54"/>
        <v>'Chemical &amp; Biomedical Engineering'</v>
      </c>
      <c r="D1159" t="s">
        <v>1251</v>
      </c>
      <c r="E1159">
        <v>5910</v>
      </c>
      <c r="F1159" t="s">
        <v>1274</v>
      </c>
      <c r="G1159">
        <v>3</v>
      </c>
      <c r="H1159">
        <v>1158</v>
      </c>
      <c r="I1159">
        <v>12</v>
      </c>
      <c r="J1159" t="s">
        <v>6951</v>
      </c>
      <c r="K1159" t="str">
        <f t="shared" si="55"/>
        <v>INSERT INTO Courses ([CourseID],[Department_ID],[No_of_Credits],[Course_Name]) VALUES(1158,12,3,'Directed Research in Bioengineering')</v>
      </c>
      <c r="N1159" t="str">
        <f t="shared" si="56"/>
        <v>'Directed Research in Bioengineering'</v>
      </c>
    </row>
    <row r="1160" spans="1:14" x14ac:dyDescent="0.25">
      <c r="A1160" t="s">
        <v>617</v>
      </c>
      <c r="B1160" t="s">
        <v>1250</v>
      </c>
      <c r="C1160" t="str">
        <f t="shared" si="54"/>
        <v>'Chemical &amp; Biomedical Engineering'</v>
      </c>
      <c r="D1160" t="s">
        <v>1251</v>
      </c>
      <c r="E1160">
        <v>5937</v>
      </c>
      <c r="F1160" t="s">
        <v>1270</v>
      </c>
      <c r="G1160">
        <v>3</v>
      </c>
      <c r="H1160">
        <v>1159</v>
      </c>
      <c r="I1160">
        <v>12</v>
      </c>
      <c r="J1160" t="s">
        <v>6951</v>
      </c>
      <c r="K1160" t="str">
        <f t="shared" si="55"/>
        <v>INSERT INTO Courses ([CourseID],[Department_ID],[No_of_Credits],[Course_Name]) VALUES(1159,12,3,'Selected Topics in Biomedical Engineering')</v>
      </c>
      <c r="N1160" t="str">
        <f t="shared" si="56"/>
        <v>'Selected Topics in Biomedical Engineering'</v>
      </c>
    </row>
    <row r="1161" spans="1:14" x14ac:dyDescent="0.25">
      <c r="A1161" t="s">
        <v>617</v>
      </c>
      <c r="B1161" t="s">
        <v>1250</v>
      </c>
      <c r="C1161" t="str">
        <f t="shared" si="54"/>
        <v>'Chemical &amp; Biomedical Engineering'</v>
      </c>
      <c r="D1161" t="s">
        <v>1251</v>
      </c>
      <c r="E1161">
        <v>6000</v>
      </c>
      <c r="F1161" t="s">
        <v>1259</v>
      </c>
      <c r="G1161">
        <v>3</v>
      </c>
      <c r="H1161">
        <v>1160</v>
      </c>
      <c r="I1161">
        <v>12</v>
      </c>
      <c r="J1161" t="s">
        <v>6951</v>
      </c>
      <c r="K1161" t="str">
        <f t="shared" si="55"/>
        <v>INSERT INTO Courses ([CourseID],[Department_ID],[No_of_Credits],[Course_Name]) VALUES(1160,12,3,'Biomedical Engineering')</v>
      </c>
      <c r="N1161" t="str">
        <f t="shared" si="56"/>
        <v>'Biomedical Engineering'</v>
      </c>
    </row>
    <row r="1162" spans="1:14" x14ac:dyDescent="0.25">
      <c r="A1162" t="s">
        <v>617</v>
      </c>
      <c r="B1162" t="s">
        <v>1250</v>
      </c>
      <c r="C1162" t="str">
        <f t="shared" si="54"/>
        <v>'Chemical &amp; Biomedical Engineering'</v>
      </c>
      <c r="D1162" t="s">
        <v>1251</v>
      </c>
      <c r="E1162">
        <v>6001</v>
      </c>
      <c r="F1162" t="s">
        <v>1275</v>
      </c>
      <c r="G1162">
        <v>3</v>
      </c>
      <c r="H1162">
        <v>1161</v>
      </c>
      <c r="I1162">
        <v>12</v>
      </c>
      <c r="J1162" t="s">
        <v>6951</v>
      </c>
      <c r="K1162" t="str">
        <f t="shared" si="55"/>
        <v>INSERT INTO Courses ([CourseID],[Department_ID],[No_of_Credits],[Course_Name]) VALUES(1161,12,3,'Biomedical Engineering II')</v>
      </c>
      <c r="N1162" t="str">
        <f t="shared" si="56"/>
        <v>'Biomedical Engineering II'</v>
      </c>
    </row>
    <row r="1163" spans="1:14" x14ac:dyDescent="0.25">
      <c r="A1163" t="s">
        <v>617</v>
      </c>
      <c r="B1163" t="s">
        <v>1250</v>
      </c>
      <c r="C1163" t="str">
        <f t="shared" si="54"/>
        <v>'Chemical &amp; Biomedical Engineering'</v>
      </c>
      <c r="D1163" t="s">
        <v>1251</v>
      </c>
      <c r="E1163">
        <v>6055</v>
      </c>
      <c r="F1163" t="s">
        <v>1276</v>
      </c>
      <c r="G1163">
        <v>3</v>
      </c>
      <c r="H1163">
        <v>1162</v>
      </c>
      <c r="I1163">
        <v>12</v>
      </c>
      <c r="J1163" t="s">
        <v>6951</v>
      </c>
      <c r="K1163" t="str">
        <f t="shared" si="55"/>
        <v>INSERT INTO Courses ([CourseID],[Department_ID],[No_of_Credits],[Course_Name]) VALUES(1162,12,3,'Modern Biomedical Technologies')</v>
      </c>
      <c r="N1163" t="str">
        <f t="shared" si="56"/>
        <v>'Modern Biomedical Technologies'</v>
      </c>
    </row>
    <row r="1164" spans="1:14" x14ac:dyDescent="0.25">
      <c r="A1164" t="s">
        <v>617</v>
      </c>
      <c r="B1164" t="s">
        <v>637</v>
      </c>
      <c r="C1164" t="str">
        <f t="shared" si="54"/>
        <v>'Civil and Environmental Engineering'</v>
      </c>
      <c r="D1164" t="s">
        <v>1251</v>
      </c>
      <c r="E1164">
        <v>6107</v>
      </c>
      <c r="F1164" t="s">
        <v>1277</v>
      </c>
      <c r="G1164">
        <v>3</v>
      </c>
      <c r="H1164">
        <v>1163</v>
      </c>
      <c r="I1164">
        <v>17</v>
      </c>
      <c r="J1164" t="s">
        <v>6951</v>
      </c>
      <c r="K1164" t="str">
        <f t="shared" si="55"/>
        <v>INSERT INTO Courses ([CourseID],[Department_ID],[No_of_Credits],[Course_Name]) VALUES(1163,17,3,'Biomaterials I: Material Properties')</v>
      </c>
      <c r="N1164" t="str">
        <f t="shared" si="56"/>
        <v>'Biomaterials I: Material Properties'</v>
      </c>
    </row>
    <row r="1165" spans="1:14" x14ac:dyDescent="0.25">
      <c r="A1165" t="s">
        <v>617</v>
      </c>
      <c r="B1165" t="s">
        <v>1250</v>
      </c>
      <c r="C1165" t="str">
        <f t="shared" si="54"/>
        <v>'Chemical &amp; Biomedical Engineering'</v>
      </c>
      <c r="D1165" t="s">
        <v>1251</v>
      </c>
      <c r="E1165">
        <v>6108</v>
      </c>
      <c r="F1165" t="s">
        <v>1278</v>
      </c>
      <c r="G1165">
        <v>3</v>
      </c>
      <c r="H1165">
        <v>1164</v>
      </c>
      <c r="I1165">
        <v>12</v>
      </c>
      <c r="J1165" t="s">
        <v>6951</v>
      </c>
      <c r="K1165" t="str">
        <f t="shared" si="55"/>
        <v>INSERT INTO Courses ([CourseID],[Department_ID],[No_of_Credits],[Course_Name]) VALUES(1164,12,3,'Biomaterials II Biocompatibility')</v>
      </c>
      <c r="N1165" t="str">
        <f t="shared" si="56"/>
        <v>'Biomaterials II Biocompatibility'</v>
      </c>
    </row>
    <row r="1166" spans="1:14" x14ac:dyDescent="0.25">
      <c r="A1166" t="s">
        <v>617</v>
      </c>
      <c r="B1166" t="s">
        <v>1250</v>
      </c>
      <c r="C1166" t="str">
        <f t="shared" si="54"/>
        <v>'Chemical &amp; Biomedical Engineering'</v>
      </c>
      <c r="D1166" t="s">
        <v>1251</v>
      </c>
      <c r="E1166">
        <v>6235</v>
      </c>
      <c r="F1166" t="s">
        <v>1279</v>
      </c>
      <c r="G1166">
        <v>3</v>
      </c>
      <c r="H1166">
        <v>1165</v>
      </c>
      <c r="I1166">
        <v>12</v>
      </c>
      <c r="J1166" t="s">
        <v>6951</v>
      </c>
      <c r="K1166" t="str">
        <f t="shared" si="55"/>
        <v>INSERT INTO Courses ([CourseID],[Department_ID],[No_of_Credits],[Course_Name]) VALUES(1165,12,3,'Tissue Biomechanics')</v>
      </c>
      <c r="N1166" t="str">
        <f t="shared" si="56"/>
        <v>'Tissue Biomechanics'</v>
      </c>
    </row>
    <row r="1167" spans="1:14" x14ac:dyDescent="0.25">
      <c r="A1167" t="s">
        <v>617</v>
      </c>
      <c r="B1167" t="s">
        <v>1250</v>
      </c>
      <c r="C1167" t="str">
        <f t="shared" si="54"/>
        <v>'Chemical &amp; Biomedical Engineering'</v>
      </c>
      <c r="D1167" t="s">
        <v>1251</v>
      </c>
      <c r="E1167">
        <v>6340</v>
      </c>
      <c r="F1167" t="s">
        <v>1280</v>
      </c>
      <c r="G1167">
        <v>3</v>
      </c>
      <c r="H1167">
        <v>1166</v>
      </c>
      <c r="I1167">
        <v>12</v>
      </c>
      <c r="J1167" t="s">
        <v>6951</v>
      </c>
      <c r="K1167" t="str">
        <f t="shared" si="55"/>
        <v>INSERT INTO Courses ([CourseID],[Department_ID],[No_of_Credits],[Course_Name]) VALUES(1166,12,3,'Biomedical Fluids and Cardiovascular Engineering')</v>
      </c>
      <c r="N1167" t="str">
        <f t="shared" si="56"/>
        <v>'Biomedical Fluids and Cardiovascular Engineering'</v>
      </c>
    </row>
    <row r="1168" spans="1:14" x14ac:dyDescent="0.25">
      <c r="A1168" t="s">
        <v>617</v>
      </c>
      <c r="B1168" t="s">
        <v>1250</v>
      </c>
      <c r="C1168" t="str">
        <f t="shared" si="54"/>
        <v>'Chemical &amp; Biomedical Engineering'</v>
      </c>
      <c r="D1168" t="s">
        <v>1251</v>
      </c>
      <c r="E1168">
        <v>6410</v>
      </c>
      <c r="F1168" t="s">
        <v>1263</v>
      </c>
      <c r="G1168">
        <v>3</v>
      </c>
      <c r="H1168">
        <v>1167</v>
      </c>
      <c r="I1168">
        <v>12</v>
      </c>
      <c r="J1168" t="s">
        <v>6951</v>
      </c>
      <c r="K1168" t="str">
        <f t="shared" si="55"/>
        <v>INSERT INTO Courses ([CourseID],[Department_ID],[No_of_Credits],[Course_Name]) VALUES(1167,12,3,'Engineering Physiology')</v>
      </c>
      <c r="N1168" t="str">
        <f t="shared" si="56"/>
        <v>'Engineering Physiology'</v>
      </c>
    </row>
    <row r="1169" spans="1:14" x14ac:dyDescent="0.25">
      <c r="A1169" t="s">
        <v>617</v>
      </c>
      <c r="B1169" t="s">
        <v>1250</v>
      </c>
      <c r="C1169" t="str">
        <f t="shared" si="54"/>
        <v>'Chemical &amp; Biomedical Engineering'</v>
      </c>
      <c r="D1169" t="s">
        <v>1251</v>
      </c>
      <c r="E1169">
        <v>6420</v>
      </c>
      <c r="F1169" t="s">
        <v>1281</v>
      </c>
      <c r="G1169">
        <v>3</v>
      </c>
      <c r="H1169">
        <v>1168</v>
      </c>
      <c r="I1169">
        <v>12</v>
      </c>
      <c r="J1169" t="s">
        <v>6951</v>
      </c>
      <c r="K1169" t="str">
        <f t="shared" si="55"/>
        <v>INSERT INTO Courses ([CourseID],[Department_ID],[No_of_Credits],[Course_Name]) VALUES(1168,12,3,'Human Sensory Processes')</v>
      </c>
      <c r="N1169" t="str">
        <f t="shared" si="56"/>
        <v>'Human Sensory Processes'</v>
      </c>
    </row>
    <row r="1170" spans="1:14" x14ac:dyDescent="0.25">
      <c r="A1170" t="s">
        <v>617</v>
      </c>
      <c r="B1170" t="s">
        <v>1250</v>
      </c>
      <c r="C1170" t="str">
        <f t="shared" si="54"/>
        <v>'Chemical &amp; Biomedical Engineering'</v>
      </c>
      <c r="D1170" t="s">
        <v>1251</v>
      </c>
      <c r="E1170">
        <v>6430</v>
      </c>
      <c r="F1170" t="s">
        <v>1282</v>
      </c>
      <c r="G1170">
        <v>3</v>
      </c>
      <c r="H1170">
        <v>1169</v>
      </c>
      <c r="I1170">
        <v>12</v>
      </c>
      <c r="J1170" t="s">
        <v>6951</v>
      </c>
      <c r="K1170" t="str">
        <f t="shared" si="55"/>
        <v>INSERT INTO Courses ([CourseID],[Department_ID],[No_of_Credits],[Course_Name]) VALUES(1169,12,3,'Cardiovascular Systems for Engineers')</v>
      </c>
      <c r="N1170" t="str">
        <f t="shared" si="56"/>
        <v>'Cardiovascular Systems for Engineers'</v>
      </c>
    </row>
    <row r="1171" spans="1:14" x14ac:dyDescent="0.25">
      <c r="A1171" t="s">
        <v>617</v>
      </c>
      <c r="B1171" t="s">
        <v>1250</v>
      </c>
      <c r="C1171" t="str">
        <f t="shared" si="54"/>
        <v>'Chemical &amp; Biomedical Engineering'</v>
      </c>
      <c r="D1171" t="s">
        <v>1251</v>
      </c>
      <c r="E1171">
        <v>6573</v>
      </c>
      <c r="F1171" t="s">
        <v>1283</v>
      </c>
      <c r="G1171">
        <v>3</v>
      </c>
      <c r="H1171">
        <v>1170</v>
      </c>
      <c r="I1171">
        <v>12</v>
      </c>
      <c r="J1171" t="s">
        <v>6951</v>
      </c>
      <c r="K1171" t="str">
        <f t="shared" si="55"/>
        <v>INSERT INTO Courses ([CourseID],[Department_ID],[No_of_Credits],[Course_Name]) VALUES(1170,12,3,'Nano-medicine')</v>
      </c>
      <c r="N1171" t="str">
        <f t="shared" si="56"/>
        <v>'Nano-medicine'</v>
      </c>
    </row>
    <row r="1172" spans="1:14" x14ac:dyDescent="0.25">
      <c r="A1172" t="s">
        <v>617</v>
      </c>
      <c r="B1172" t="s">
        <v>1250</v>
      </c>
      <c r="C1172" t="str">
        <f t="shared" si="54"/>
        <v>'Chemical &amp; Biomedical Engineering'</v>
      </c>
      <c r="D1172" t="s">
        <v>1251</v>
      </c>
      <c r="E1172">
        <v>6634</v>
      </c>
      <c r="F1172" t="s">
        <v>1284</v>
      </c>
      <c r="G1172">
        <v>3</v>
      </c>
      <c r="H1172">
        <v>1171</v>
      </c>
      <c r="I1172">
        <v>12</v>
      </c>
      <c r="J1172" t="s">
        <v>6951</v>
      </c>
      <c r="K1172" t="str">
        <f t="shared" si="55"/>
        <v>INSERT INTO Courses ([CourseID],[Department_ID],[No_of_Credits],[Course_Name]) VALUES(1171,12,3,'Biotransport Phenomena')</v>
      </c>
      <c r="N1172" t="str">
        <f t="shared" si="56"/>
        <v>'Biotransport Phenomena'</v>
      </c>
    </row>
    <row r="1173" spans="1:14" x14ac:dyDescent="0.25">
      <c r="A1173" t="s">
        <v>617</v>
      </c>
      <c r="B1173" t="s">
        <v>1250</v>
      </c>
      <c r="C1173" t="str">
        <f t="shared" si="54"/>
        <v>'Chemical &amp; Biomedical Engineering'</v>
      </c>
      <c r="D1173" t="s">
        <v>1251</v>
      </c>
      <c r="E1173">
        <v>6905</v>
      </c>
      <c r="F1173" t="s">
        <v>603</v>
      </c>
      <c r="G1173">
        <v>3</v>
      </c>
      <c r="H1173">
        <v>1172</v>
      </c>
      <c r="I1173">
        <v>12</v>
      </c>
      <c r="J1173" t="s">
        <v>6951</v>
      </c>
      <c r="K1173" t="str">
        <f t="shared" si="55"/>
        <v>INSERT INTO Courses ([CourseID],[Department_ID],[No_of_Credits],[Course_Name]) VALUES(1172,12,3,'Directed Independent Study')</v>
      </c>
      <c r="N1173" t="str">
        <f t="shared" si="56"/>
        <v>'Directed Independent Study'</v>
      </c>
    </row>
    <row r="1174" spans="1:14" x14ac:dyDescent="0.25">
      <c r="A1174" t="s">
        <v>617</v>
      </c>
      <c r="B1174" t="s">
        <v>1250</v>
      </c>
      <c r="C1174" t="str">
        <f t="shared" si="54"/>
        <v>'Chemical &amp; Biomedical Engineering'</v>
      </c>
      <c r="D1174" t="s">
        <v>1251</v>
      </c>
      <c r="E1174">
        <v>6911</v>
      </c>
      <c r="F1174" t="s">
        <v>1285</v>
      </c>
      <c r="G1174">
        <v>3</v>
      </c>
      <c r="H1174">
        <v>1173</v>
      </c>
      <c r="I1174">
        <v>12</v>
      </c>
      <c r="J1174" t="s">
        <v>6951</v>
      </c>
      <c r="K1174" t="str">
        <f t="shared" si="55"/>
        <v>INSERT INTO Courses ([CourseID],[Department_ID],[No_of_Credits],[Course_Name]) VALUES(1173,12,3,'Research Methods in Biomechanics')</v>
      </c>
      <c r="N1174" t="str">
        <f t="shared" si="56"/>
        <v>'Research Methods in Biomechanics'</v>
      </c>
    </row>
    <row r="1175" spans="1:14" x14ac:dyDescent="0.25">
      <c r="A1175" t="s">
        <v>617</v>
      </c>
      <c r="B1175" t="s">
        <v>1250</v>
      </c>
      <c r="C1175" t="str">
        <f t="shared" si="54"/>
        <v>'Chemical &amp; Biomedical Engineering'</v>
      </c>
      <c r="D1175" t="s">
        <v>1251</v>
      </c>
      <c r="E1175">
        <v>6920</v>
      </c>
      <c r="F1175" t="s">
        <v>1286</v>
      </c>
      <c r="G1175">
        <v>1</v>
      </c>
      <c r="H1175">
        <v>1174</v>
      </c>
      <c r="I1175">
        <v>12</v>
      </c>
      <c r="J1175" t="s">
        <v>6951</v>
      </c>
      <c r="K1175" t="str">
        <f t="shared" si="55"/>
        <v>INSERT INTO Courses ([CourseID],[Department_ID],[No_of_Credits],[Course_Name]) VALUES(1174,12,1,'Seminar in Biomedical Engineering')</v>
      </c>
      <c r="N1175" t="str">
        <f t="shared" si="56"/>
        <v>'Seminar in Biomedical Engineering'</v>
      </c>
    </row>
    <row r="1176" spans="1:14" x14ac:dyDescent="0.25">
      <c r="A1176" t="s">
        <v>617</v>
      </c>
      <c r="B1176" t="s">
        <v>1250</v>
      </c>
      <c r="C1176" t="str">
        <f t="shared" si="54"/>
        <v>'Chemical &amp; Biomedical Engineering'</v>
      </c>
      <c r="D1176" t="s">
        <v>1251</v>
      </c>
      <c r="E1176">
        <v>6931</v>
      </c>
      <c r="F1176" t="s">
        <v>1270</v>
      </c>
      <c r="G1176">
        <v>3</v>
      </c>
      <c r="H1176">
        <v>1175</v>
      </c>
      <c r="I1176">
        <v>12</v>
      </c>
      <c r="J1176" t="s">
        <v>6951</v>
      </c>
      <c r="K1176" t="str">
        <f t="shared" si="55"/>
        <v>INSERT INTO Courses ([CourseID],[Department_ID],[No_of_Credits],[Course_Name]) VALUES(1175,12,3,'Selected Topics in Biomedical Engineering')</v>
      </c>
      <c r="N1176" t="str">
        <f t="shared" si="56"/>
        <v>'Selected Topics in Biomedical Engineering'</v>
      </c>
    </row>
    <row r="1177" spans="1:14" x14ac:dyDescent="0.25">
      <c r="A1177" t="s">
        <v>617</v>
      </c>
      <c r="B1177" t="s">
        <v>1250</v>
      </c>
      <c r="C1177" t="str">
        <f t="shared" si="54"/>
        <v>'Chemical &amp; Biomedical Engineering'</v>
      </c>
      <c r="D1177" t="s">
        <v>1251</v>
      </c>
      <c r="E1177">
        <v>6944</v>
      </c>
      <c r="F1177" t="s">
        <v>1287</v>
      </c>
      <c r="G1177">
        <v>3</v>
      </c>
      <c r="H1177">
        <v>1176</v>
      </c>
      <c r="I1177">
        <v>12</v>
      </c>
      <c r="J1177" t="s">
        <v>6951</v>
      </c>
      <c r="K1177" t="str">
        <f t="shared" si="55"/>
        <v>INSERT INTO Courses ([CourseID],[Department_ID],[No_of_Credits],[Course_Name]) VALUES(1176,12,3,'Biomedical Engineering Industrial Internship')</v>
      </c>
      <c r="N1177" t="str">
        <f t="shared" si="56"/>
        <v>'Biomedical Engineering Industrial Internship'</v>
      </c>
    </row>
    <row r="1178" spans="1:14" x14ac:dyDescent="0.25">
      <c r="A1178" t="s">
        <v>617</v>
      </c>
      <c r="B1178" t="s">
        <v>1250</v>
      </c>
      <c r="C1178" t="str">
        <f t="shared" si="54"/>
        <v>'Chemical &amp; Biomedical Engineering'</v>
      </c>
      <c r="D1178" t="s">
        <v>1251</v>
      </c>
      <c r="E1178">
        <v>6971</v>
      </c>
      <c r="F1178" t="s">
        <v>1288</v>
      </c>
      <c r="G1178">
        <v>3</v>
      </c>
      <c r="H1178">
        <v>1177</v>
      </c>
      <c r="I1178">
        <v>12</v>
      </c>
      <c r="J1178" t="s">
        <v>6951</v>
      </c>
      <c r="K1178" t="str">
        <f t="shared" si="55"/>
        <v>INSERT INTO Courses ([CourseID],[Department_ID],[No_of_Credits],[Course_Name]) VALUES(1177,12,3,'Research for Master's Thesis')</v>
      </c>
      <c r="N1178" t="str">
        <f t="shared" si="56"/>
        <v>'Research for Master's Thesis'</v>
      </c>
    </row>
    <row r="1179" spans="1:14" x14ac:dyDescent="0.25">
      <c r="A1179" t="s">
        <v>617</v>
      </c>
      <c r="B1179" t="s">
        <v>1250</v>
      </c>
      <c r="C1179" t="str">
        <f t="shared" si="54"/>
        <v>'Chemical &amp; Biomedical Engineering'</v>
      </c>
      <c r="D1179" t="s">
        <v>1251</v>
      </c>
      <c r="E1179">
        <v>7915</v>
      </c>
      <c r="F1179" t="s">
        <v>1289</v>
      </c>
      <c r="G1179">
        <v>3</v>
      </c>
      <c r="H1179">
        <v>1178</v>
      </c>
      <c r="I1179">
        <v>12</v>
      </c>
      <c r="J1179" t="s">
        <v>6951</v>
      </c>
      <c r="K1179" t="str">
        <f t="shared" si="55"/>
        <v>INSERT INTO Courses ([CourseID],[Department_ID],[No_of_Credits],[Course_Name]) VALUES(1178,12,3,'Directed Research in Biomedical Engineering')</v>
      </c>
      <c r="N1179" t="str">
        <f t="shared" si="56"/>
        <v>'Directed Research in Biomedical Engineering'</v>
      </c>
    </row>
    <row r="1180" spans="1:14" x14ac:dyDescent="0.25">
      <c r="A1180" t="s">
        <v>617</v>
      </c>
      <c r="B1180" t="s">
        <v>1250</v>
      </c>
      <c r="C1180" t="str">
        <f t="shared" si="54"/>
        <v>'Chemical &amp; Biomedical Engineering'</v>
      </c>
      <c r="D1180" t="s">
        <v>1251</v>
      </c>
      <c r="E1180">
        <v>7980</v>
      </c>
      <c r="F1180" t="s">
        <v>1290</v>
      </c>
      <c r="G1180">
        <v>3</v>
      </c>
      <c r="H1180">
        <v>1179</v>
      </c>
      <c r="I1180">
        <v>12</v>
      </c>
      <c r="J1180" t="s">
        <v>6951</v>
      </c>
      <c r="K1180" t="str">
        <f t="shared" si="55"/>
        <v>INSERT INTO Courses ([CourseID],[Department_ID],[No_of_Credits],[Course_Name]) VALUES(1179,12,3,'Ph.D. Dissertation')</v>
      </c>
      <c r="N1180" t="str">
        <f t="shared" si="56"/>
        <v>'Ph.D. Dissertation'</v>
      </c>
    </row>
    <row r="1181" spans="1:14" x14ac:dyDescent="0.25">
      <c r="A1181" t="s">
        <v>280</v>
      </c>
      <c r="B1181" t="s">
        <v>1217</v>
      </c>
      <c r="C1181" t="str">
        <f t="shared" si="54"/>
        <v>'Medical Sciences'</v>
      </c>
      <c r="D1181" t="s">
        <v>1291</v>
      </c>
      <c r="E1181">
        <v>5015</v>
      </c>
      <c r="F1181" t="s">
        <v>1292</v>
      </c>
      <c r="G1181">
        <v>3</v>
      </c>
      <c r="H1181">
        <v>1180</v>
      </c>
      <c r="I1181">
        <v>68</v>
      </c>
      <c r="J1181" t="s">
        <v>6951</v>
      </c>
      <c r="K1181" t="str">
        <f t="shared" si="55"/>
        <v>INSERT INTO Courses ([CourseID],[Department_ID],[No_of_Credits],[Course_Name]) VALUES(1180,68,3,'Clinical Diagnosis and Reasoning')</v>
      </c>
      <c r="N1181" t="str">
        <f t="shared" si="56"/>
        <v>'Clinical Diagnosis and Reasoning'</v>
      </c>
    </row>
    <row r="1182" spans="1:14" x14ac:dyDescent="0.25">
      <c r="A1182" t="s">
        <v>280</v>
      </c>
      <c r="B1182" t="s">
        <v>1217</v>
      </c>
      <c r="C1182" t="str">
        <f t="shared" si="54"/>
        <v>'Medical Sciences'</v>
      </c>
      <c r="D1182" t="s">
        <v>1291</v>
      </c>
      <c r="E1182" t="s">
        <v>1293</v>
      </c>
      <c r="F1182" t="s">
        <v>1294</v>
      </c>
      <c r="G1182">
        <v>5</v>
      </c>
      <c r="H1182">
        <v>1181</v>
      </c>
      <c r="I1182">
        <v>68</v>
      </c>
      <c r="J1182" t="s">
        <v>6951</v>
      </c>
      <c r="K1182" t="str">
        <f t="shared" si="55"/>
        <v>INSERT INTO Courses ([CourseID],[Department_ID],[No_of_Credits],[Course_Name]) VALUES(1181,68,5,'Gross Anatomy')</v>
      </c>
      <c r="N1182" t="str">
        <f t="shared" si="56"/>
        <v>'Gross Anatomy'</v>
      </c>
    </row>
    <row r="1183" spans="1:14" x14ac:dyDescent="0.25">
      <c r="A1183" t="s">
        <v>280</v>
      </c>
      <c r="B1183" t="s">
        <v>1217</v>
      </c>
      <c r="C1183" t="str">
        <f t="shared" si="54"/>
        <v>'Medical Sciences'</v>
      </c>
      <c r="D1183" t="s">
        <v>1291</v>
      </c>
      <c r="E1183">
        <v>6206</v>
      </c>
      <c r="F1183" t="s">
        <v>1295</v>
      </c>
      <c r="G1183">
        <v>3</v>
      </c>
      <c r="H1183">
        <v>1182</v>
      </c>
      <c r="I1183">
        <v>68</v>
      </c>
      <c r="J1183" t="s">
        <v>6951</v>
      </c>
      <c r="K1183" t="str">
        <f t="shared" si="55"/>
        <v>INSERT INTO Courses ([CourseID],[Department_ID],[No_of_Credits],[Course_Name]) VALUES(1182,68,3,'Molecular Medicine')</v>
      </c>
      <c r="N1183" t="str">
        <f t="shared" si="56"/>
        <v>'Molecular Medicine'</v>
      </c>
    </row>
    <row r="1184" spans="1:14" x14ac:dyDescent="0.25">
      <c r="A1184" t="s">
        <v>280</v>
      </c>
      <c r="B1184" t="s">
        <v>1217</v>
      </c>
      <c r="C1184" t="str">
        <f t="shared" si="54"/>
        <v>'Medical Sciences'</v>
      </c>
      <c r="D1184" t="s">
        <v>1291</v>
      </c>
      <c r="E1184">
        <v>6300</v>
      </c>
      <c r="F1184" t="s">
        <v>1296</v>
      </c>
      <c r="G1184">
        <v>3</v>
      </c>
      <c r="H1184">
        <v>1183</v>
      </c>
      <c r="I1184">
        <v>68</v>
      </c>
      <c r="J1184" t="s">
        <v>6951</v>
      </c>
      <c r="K1184" t="str">
        <f t="shared" si="55"/>
        <v>INSERT INTO Courses ([CourseID],[Department_ID],[No_of_Credits],[Course_Name]) VALUES(1183,68,3,'Principles of Immunology and Infectious Diseases')</v>
      </c>
      <c r="N1184" t="str">
        <f t="shared" si="56"/>
        <v>'Principles of Immunology and Infectious Diseases'</v>
      </c>
    </row>
    <row r="1185" spans="1:14" x14ac:dyDescent="0.25">
      <c r="A1185" t="s">
        <v>280</v>
      </c>
      <c r="B1185" t="s">
        <v>1217</v>
      </c>
      <c r="C1185" t="str">
        <f t="shared" si="54"/>
        <v>'Medical Sciences'</v>
      </c>
      <c r="D1185" t="s">
        <v>1291</v>
      </c>
      <c r="E1185">
        <v>6633</v>
      </c>
      <c r="F1185" t="s">
        <v>1297</v>
      </c>
      <c r="G1185">
        <v>3</v>
      </c>
      <c r="H1185">
        <v>1184</v>
      </c>
      <c r="I1185">
        <v>68</v>
      </c>
      <c r="J1185" t="s">
        <v>6951</v>
      </c>
      <c r="K1185" t="str">
        <f t="shared" si="55"/>
        <v>INSERT INTO Courses ([CourseID],[Department_ID],[No_of_Credits],[Course_Name]) VALUES(1184,68,3,'Cardiovascular &amp; Pulmonary Systems')</v>
      </c>
      <c r="N1185" t="str">
        <f t="shared" si="56"/>
        <v>'Cardiovascular &amp; Pulmonary Systems'</v>
      </c>
    </row>
    <row r="1186" spans="1:14" x14ac:dyDescent="0.25">
      <c r="A1186" t="s">
        <v>280</v>
      </c>
      <c r="B1186" t="s">
        <v>1217</v>
      </c>
      <c r="C1186" t="str">
        <f t="shared" si="54"/>
        <v>'Medical Sciences'</v>
      </c>
      <c r="D1186" t="s">
        <v>1291</v>
      </c>
      <c r="E1186">
        <v>6639</v>
      </c>
      <c r="F1186" t="s">
        <v>1298</v>
      </c>
      <c r="G1186">
        <v>3</v>
      </c>
      <c r="H1186">
        <v>1185</v>
      </c>
      <c r="I1186">
        <v>68</v>
      </c>
      <c r="J1186" t="s">
        <v>6951</v>
      </c>
      <c r="K1186" t="str">
        <f t="shared" si="55"/>
        <v>INSERT INTO Courses ([CourseID],[Department_ID],[No_of_Credits],[Course_Name]) VALUES(1185,68,3,'Excretory and Reproductive Systems')</v>
      </c>
      <c r="N1186" t="str">
        <f t="shared" si="56"/>
        <v>'Excretory and Reproductive Systems'</v>
      </c>
    </row>
    <row r="1187" spans="1:14" x14ac:dyDescent="0.25">
      <c r="A1187" t="s">
        <v>280</v>
      </c>
      <c r="B1187" t="s">
        <v>1217</v>
      </c>
      <c r="C1187" t="str">
        <f t="shared" si="54"/>
        <v>'Medical Sciences'</v>
      </c>
      <c r="D1187" t="s">
        <v>1291</v>
      </c>
      <c r="E1187">
        <v>6640</v>
      </c>
      <c r="F1187" t="s">
        <v>1299</v>
      </c>
      <c r="G1187">
        <v>3</v>
      </c>
      <c r="H1187">
        <v>1186</v>
      </c>
      <c r="I1187">
        <v>68</v>
      </c>
      <c r="J1187" t="s">
        <v>6951</v>
      </c>
      <c r="K1187" t="str">
        <f t="shared" si="55"/>
        <v>INSERT INTO Courses ([CourseID],[Department_ID],[No_of_Credits],[Course_Name]) VALUES(1186,68,3,'Core Principles of Med Science/Musculoskeletal Sys')</v>
      </c>
      <c r="N1187" t="str">
        <f t="shared" si="56"/>
        <v>'Core Principles of Med Science/Musculoskeletal Sys'</v>
      </c>
    </row>
    <row r="1188" spans="1:14" x14ac:dyDescent="0.25">
      <c r="A1188" t="s">
        <v>280</v>
      </c>
      <c r="B1188" t="s">
        <v>1217</v>
      </c>
      <c r="C1188" t="str">
        <f t="shared" si="54"/>
        <v>'Medical Sciences'</v>
      </c>
      <c r="D1188" t="s">
        <v>1291</v>
      </c>
      <c r="E1188">
        <v>6641</v>
      </c>
      <c r="F1188" t="s">
        <v>1300</v>
      </c>
      <c r="G1188">
        <v>3</v>
      </c>
      <c r="H1188">
        <v>1187</v>
      </c>
      <c r="I1188">
        <v>68</v>
      </c>
      <c r="J1188" t="s">
        <v>6951</v>
      </c>
      <c r="K1188" t="str">
        <f t="shared" si="55"/>
        <v>INSERT INTO Courses ([CourseID],[Department_ID],[No_of_Credits],[Course_Name]) VALUES(1187,68,3,'Communications: Neuroscience &amp; Endocrinology')</v>
      </c>
      <c r="N1188" t="str">
        <f t="shared" si="56"/>
        <v>'Communications: Neuroscience &amp; Endocrinology'</v>
      </c>
    </row>
    <row r="1189" spans="1:14" x14ac:dyDescent="0.25">
      <c r="A1189" t="s">
        <v>280</v>
      </c>
      <c r="B1189" t="s">
        <v>1217</v>
      </c>
      <c r="C1189" t="str">
        <f t="shared" si="54"/>
        <v>'Medical Sciences'</v>
      </c>
      <c r="D1189" t="s">
        <v>1291</v>
      </c>
      <c r="E1189">
        <v>6825</v>
      </c>
      <c r="F1189" t="s">
        <v>1301</v>
      </c>
      <c r="G1189">
        <v>3</v>
      </c>
      <c r="H1189">
        <v>1188</v>
      </c>
      <c r="I1189">
        <v>68</v>
      </c>
      <c r="J1189" t="s">
        <v>6951</v>
      </c>
      <c r="K1189" t="str">
        <f t="shared" si="55"/>
        <v>INSERT INTO Courses ([CourseID],[Department_ID],[No_of_Credits],[Course_Name]) VALUES(1188,68,3,'Doctoring I')</v>
      </c>
      <c r="N1189" t="str">
        <f t="shared" si="56"/>
        <v>'Doctoring I'</v>
      </c>
    </row>
    <row r="1190" spans="1:14" x14ac:dyDescent="0.25">
      <c r="A1190" t="s">
        <v>280</v>
      </c>
      <c r="B1190" t="s">
        <v>1217</v>
      </c>
      <c r="C1190" t="str">
        <f t="shared" si="54"/>
        <v>'Medical Sciences'</v>
      </c>
      <c r="D1190" t="s">
        <v>1291</v>
      </c>
      <c r="E1190">
        <v>6836</v>
      </c>
      <c r="F1190" t="s">
        <v>1302</v>
      </c>
      <c r="G1190">
        <v>3</v>
      </c>
      <c r="H1190">
        <v>1189</v>
      </c>
      <c r="I1190">
        <v>68</v>
      </c>
      <c r="J1190" t="s">
        <v>6951</v>
      </c>
      <c r="K1190" t="str">
        <f t="shared" si="55"/>
        <v>INSERT INTO Courses ([CourseID],[Department_ID],[No_of_Credits],[Course_Name]) VALUES(1189,68,3,'Evidence Based Clinical Reasoning')</v>
      </c>
      <c r="N1190" t="str">
        <f t="shared" si="56"/>
        <v>'Evidence Based Clinical Reasoning'</v>
      </c>
    </row>
    <row r="1191" spans="1:14" x14ac:dyDescent="0.25">
      <c r="A1191" t="s">
        <v>280</v>
      </c>
      <c r="B1191" t="s">
        <v>1217</v>
      </c>
      <c r="C1191" t="str">
        <f t="shared" si="54"/>
        <v>'Medical Sciences'</v>
      </c>
      <c r="D1191" t="s">
        <v>1291</v>
      </c>
      <c r="E1191">
        <v>6991</v>
      </c>
      <c r="F1191" t="s">
        <v>1303</v>
      </c>
      <c r="G1191">
        <v>3</v>
      </c>
      <c r="H1191">
        <v>1190</v>
      </c>
      <c r="I1191">
        <v>68</v>
      </c>
      <c r="J1191" t="s">
        <v>6951</v>
      </c>
      <c r="K1191" t="str">
        <f t="shared" si="55"/>
        <v>INSERT INTO Courses ([CourseID],[Department_ID],[No_of_Credits],[Course_Name]) VALUES(1190,68,3,'Scholarly Concentration I')</v>
      </c>
      <c r="N1191" t="str">
        <f t="shared" si="56"/>
        <v>'Scholarly Concentration I'</v>
      </c>
    </row>
    <row r="1192" spans="1:14" x14ac:dyDescent="0.25">
      <c r="A1192" t="s">
        <v>280</v>
      </c>
      <c r="B1192" t="s">
        <v>1217</v>
      </c>
      <c r="C1192" t="str">
        <f t="shared" si="54"/>
        <v>'Medical Sciences'</v>
      </c>
      <c r="D1192" t="s">
        <v>1291</v>
      </c>
      <c r="E1192">
        <v>6992</v>
      </c>
      <c r="F1192" t="s">
        <v>1304</v>
      </c>
      <c r="G1192">
        <v>3</v>
      </c>
      <c r="H1192">
        <v>1191</v>
      </c>
      <c r="I1192">
        <v>68</v>
      </c>
      <c r="J1192" t="s">
        <v>6951</v>
      </c>
      <c r="K1192" t="str">
        <f t="shared" si="55"/>
        <v>INSERT INTO Courses ([CourseID],[Department_ID],[No_of_Credits],[Course_Name]) VALUES(1191,68,3,'Scholarly Concentration II')</v>
      </c>
      <c r="N1192" t="str">
        <f t="shared" si="56"/>
        <v>'Scholarly Concentration II'</v>
      </c>
    </row>
    <row r="1193" spans="1:14" x14ac:dyDescent="0.25">
      <c r="A1193" t="s">
        <v>280</v>
      </c>
      <c r="B1193" t="s">
        <v>1217</v>
      </c>
      <c r="C1193" t="str">
        <f t="shared" si="54"/>
        <v>'Medical Sciences'</v>
      </c>
      <c r="D1193" t="s">
        <v>1291</v>
      </c>
      <c r="E1193">
        <v>6993</v>
      </c>
      <c r="F1193" t="s">
        <v>1305</v>
      </c>
      <c r="G1193">
        <v>3</v>
      </c>
      <c r="H1193">
        <v>1192</v>
      </c>
      <c r="I1193">
        <v>68</v>
      </c>
      <c r="J1193" t="s">
        <v>6951</v>
      </c>
      <c r="K1193" t="str">
        <f t="shared" si="55"/>
        <v>INSERT INTO Courses ([CourseID],[Department_ID],[No_of_Credits],[Course_Name]) VALUES(1192,68,3,'Scholarly Concentration III')</v>
      </c>
      <c r="N1193" t="str">
        <f t="shared" si="56"/>
        <v>'Scholarly Concentration III'</v>
      </c>
    </row>
    <row r="1194" spans="1:14" x14ac:dyDescent="0.25">
      <c r="A1194" t="s">
        <v>280</v>
      </c>
      <c r="B1194" t="s">
        <v>1217</v>
      </c>
      <c r="C1194" t="str">
        <f t="shared" si="54"/>
        <v>'Medical Sciences'</v>
      </c>
      <c r="D1194" t="s">
        <v>1291</v>
      </c>
      <c r="E1194">
        <v>6994</v>
      </c>
      <c r="F1194" t="s">
        <v>1306</v>
      </c>
      <c r="G1194">
        <v>3</v>
      </c>
      <c r="H1194">
        <v>1193</v>
      </c>
      <c r="I1194">
        <v>68</v>
      </c>
      <c r="J1194" t="s">
        <v>6951</v>
      </c>
      <c r="K1194" t="str">
        <f t="shared" si="55"/>
        <v>INSERT INTO Courses ([CourseID],[Department_ID],[No_of_Credits],[Course_Name]) VALUES(1193,68,3,'Scholarly Concentration IV')</v>
      </c>
      <c r="N1194" t="str">
        <f t="shared" si="56"/>
        <v>'Scholarly Concentration IV'</v>
      </c>
    </row>
    <row r="1195" spans="1:14" x14ac:dyDescent="0.25">
      <c r="A1195" t="s">
        <v>280</v>
      </c>
      <c r="B1195" t="s">
        <v>1217</v>
      </c>
      <c r="C1195" t="str">
        <f t="shared" si="54"/>
        <v>'Medical Sciences'</v>
      </c>
      <c r="D1195" t="s">
        <v>1291</v>
      </c>
      <c r="E1195">
        <v>7303</v>
      </c>
      <c r="F1195" t="s">
        <v>1307</v>
      </c>
      <c r="G1195">
        <v>3</v>
      </c>
      <c r="H1195">
        <v>1194</v>
      </c>
      <c r="I1195">
        <v>68</v>
      </c>
      <c r="J1195" t="s">
        <v>6951</v>
      </c>
      <c r="K1195" t="str">
        <f t="shared" si="55"/>
        <v>INSERT INTO Courses ([CourseID],[Department_ID],[No_of_Credits],[Course_Name]) VALUES(1194,68,3,'Clinical Microbiology and Immunology')</v>
      </c>
      <c r="N1195" t="str">
        <f t="shared" si="56"/>
        <v>'Clinical Microbiology and Immunology'</v>
      </c>
    </row>
    <row r="1196" spans="1:14" x14ac:dyDescent="0.25">
      <c r="A1196" t="s">
        <v>280</v>
      </c>
      <c r="B1196" t="s">
        <v>1217</v>
      </c>
      <c r="C1196" t="str">
        <f t="shared" si="54"/>
        <v>'Medical Sciences'</v>
      </c>
      <c r="D1196" t="s">
        <v>1291</v>
      </c>
      <c r="E1196">
        <v>7304</v>
      </c>
      <c r="F1196" t="s">
        <v>1308</v>
      </c>
      <c r="G1196">
        <v>3</v>
      </c>
      <c r="H1196">
        <v>1195</v>
      </c>
      <c r="I1196">
        <v>68</v>
      </c>
      <c r="J1196" t="s">
        <v>6951</v>
      </c>
      <c r="K1196" t="str">
        <f t="shared" si="55"/>
        <v>INSERT INTO Courses ([CourseID],[Department_ID],[No_of_Credits],[Course_Name]) VALUES(1195,68,3,'Review of Immune and Infectious Diseases')</v>
      </c>
      <c r="N1196" t="str">
        <f t="shared" si="56"/>
        <v>'Review of Immune and Infectious Diseases'</v>
      </c>
    </row>
    <row r="1197" spans="1:14" x14ac:dyDescent="0.25">
      <c r="A1197" t="s">
        <v>91</v>
      </c>
      <c r="B1197" t="s">
        <v>1309</v>
      </c>
      <c r="C1197" t="str">
        <f t="shared" si="54"/>
        <v>'Biology'</v>
      </c>
      <c r="D1197" t="s">
        <v>1310</v>
      </c>
      <c r="E1197" t="s">
        <v>1311</v>
      </c>
      <c r="F1197" t="s">
        <v>1312</v>
      </c>
      <c r="G1197">
        <v>4</v>
      </c>
      <c r="H1197">
        <v>1196</v>
      </c>
      <c r="I1197">
        <v>8</v>
      </c>
      <c r="J1197" t="s">
        <v>6951</v>
      </c>
      <c r="K1197" t="str">
        <f t="shared" si="55"/>
        <v>INSERT INTO Courses ([CourseID],[Department_ID],[No_of_Credits],[Course_Name]) VALUES(1196,8,4,'General Botany')</v>
      </c>
      <c r="N1197" t="str">
        <f t="shared" si="56"/>
        <v>'General Botany'</v>
      </c>
    </row>
    <row r="1198" spans="1:14" x14ac:dyDescent="0.25">
      <c r="A1198" t="s">
        <v>0</v>
      </c>
      <c r="B1198" t="s">
        <v>1313</v>
      </c>
      <c r="C1198" t="str">
        <f t="shared" si="54"/>
        <v>'Biology - Integrative'</v>
      </c>
      <c r="D1198" t="s">
        <v>1310</v>
      </c>
      <c r="E1198" t="s">
        <v>1314</v>
      </c>
      <c r="F1198" t="s">
        <v>1315</v>
      </c>
      <c r="G1198">
        <v>3</v>
      </c>
      <c r="H1198">
        <v>1197</v>
      </c>
      <c r="I1198">
        <v>10</v>
      </c>
      <c r="J1198" t="s">
        <v>6951</v>
      </c>
      <c r="K1198" t="str">
        <f t="shared" si="55"/>
        <v>INSERT INTO Courses ([CourseID],[Department_ID],[No_of_Credits],[Course_Name]) VALUES(1197,10,3,'Field Botany')</v>
      </c>
      <c r="N1198" t="str">
        <f t="shared" si="56"/>
        <v>'Field Botany'</v>
      </c>
    </row>
    <row r="1199" spans="1:14" x14ac:dyDescent="0.25">
      <c r="A1199" t="s">
        <v>0</v>
      </c>
      <c r="B1199" t="s">
        <v>1313</v>
      </c>
      <c r="C1199" t="str">
        <f t="shared" si="54"/>
        <v>'Biology - Integrative'</v>
      </c>
      <c r="D1199" t="s">
        <v>1310</v>
      </c>
      <c r="E1199" t="s">
        <v>711</v>
      </c>
      <c r="F1199" t="s">
        <v>1316</v>
      </c>
      <c r="G1199">
        <v>4</v>
      </c>
      <c r="H1199">
        <v>1198</v>
      </c>
      <c r="I1199">
        <v>10</v>
      </c>
      <c r="J1199" t="s">
        <v>6951</v>
      </c>
      <c r="K1199" t="str">
        <f t="shared" si="55"/>
        <v>INSERT INTO Courses ([CourseID],[Department_ID],[No_of_Credits],[Course_Name]) VALUES(1198,10,4,'Vascular Plants: Form and Function')</v>
      </c>
      <c r="N1199" t="str">
        <f t="shared" si="56"/>
        <v>'Vascular Plants: Form and Function'</v>
      </c>
    </row>
    <row r="1200" spans="1:14" x14ac:dyDescent="0.25">
      <c r="A1200" t="s">
        <v>0</v>
      </c>
      <c r="B1200" t="s">
        <v>1317</v>
      </c>
      <c r="C1200" t="str">
        <f t="shared" si="54"/>
        <v>'Biology - Cell, Microbiology and Molecular Biology'</v>
      </c>
      <c r="D1200" t="s">
        <v>1310</v>
      </c>
      <c r="E1200">
        <v>3850</v>
      </c>
      <c r="F1200" t="s">
        <v>1318</v>
      </c>
      <c r="G1200">
        <v>3</v>
      </c>
      <c r="H1200">
        <v>1199</v>
      </c>
      <c r="I1200">
        <v>9</v>
      </c>
      <c r="J1200" t="s">
        <v>6951</v>
      </c>
      <c r="K1200" t="str">
        <f t="shared" si="55"/>
        <v>INSERT INTO Courses ([CourseID],[Department_ID],[No_of_Credits],[Course_Name]) VALUES(1199,9,3,'Medical Botany')</v>
      </c>
      <c r="N1200" t="str">
        <f t="shared" si="56"/>
        <v>'Medical Botany'</v>
      </c>
    </row>
    <row r="1201" spans="1:14" x14ac:dyDescent="0.25">
      <c r="A1201" t="s">
        <v>0</v>
      </c>
      <c r="B1201" t="s">
        <v>1313</v>
      </c>
      <c r="C1201" t="str">
        <f t="shared" si="54"/>
        <v>'Biology - Integrative'</v>
      </c>
      <c r="D1201" t="s">
        <v>1310</v>
      </c>
      <c r="E1201" t="s">
        <v>1319</v>
      </c>
      <c r="F1201" t="s">
        <v>1320</v>
      </c>
      <c r="G1201">
        <v>4</v>
      </c>
      <c r="H1201">
        <v>1200</v>
      </c>
      <c r="I1201">
        <v>10</v>
      </c>
      <c r="J1201" t="s">
        <v>6951</v>
      </c>
      <c r="K1201" t="str">
        <f t="shared" si="55"/>
        <v>INSERT INTO Courses ([CourseID],[Department_ID],[No_of_Credits],[Course_Name]) VALUES(1200,10,4,'Biology of Coastal Plants')</v>
      </c>
      <c r="N1201" t="str">
        <f t="shared" si="56"/>
        <v>'Biology of Coastal Plants'</v>
      </c>
    </row>
    <row r="1202" spans="1:14" x14ac:dyDescent="0.25">
      <c r="A1202" t="s">
        <v>91</v>
      </c>
      <c r="B1202" t="s">
        <v>1309</v>
      </c>
      <c r="C1202" t="str">
        <f t="shared" si="54"/>
        <v>'Biology'</v>
      </c>
      <c r="D1202" t="s">
        <v>1310</v>
      </c>
      <c r="E1202" t="s">
        <v>1321</v>
      </c>
      <c r="F1202" t="s">
        <v>1322</v>
      </c>
      <c r="G1202">
        <v>4</v>
      </c>
      <c r="H1202">
        <v>1201</v>
      </c>
      <c r="I1202">
        <v>8</v>
      </c>
      <c r="J1202" t="s">
        <v>6951</v>
      </c>
      <c r="K1202" t="str">
        <f t="shared" si="55"/>
        <v>INSERT INTO Courses ([CourseID],[Department_ID],[No_of_Credits],[Course_Name]) VALUES(1201,8,4,'Phycology')</v>
      </c>
      <c r="N1202" t="str">
        <f t="shared" si="56"/>
        <v>'Phycology'</v>
      </c>
    </row>
    <row r="1203" spans="1:14" x14ac:dyDescent="0.25">
      <c r="A1203" t="s">
        <v>0</v>
      </c>
      <c r="B1203" t="s">
        <v>1317</v>
      </c>
      <c r="C1203" t="str">
        <f t="shared" si="54"/>
        <v>'Biology - Cell, Microbiology and Molecular Biology'</v>
      </c>
      <c r="D1203" t="s">
        <v>1310</v>
      </c>
      <c r="E1203" t="s">
        <v>1323</v>
      </c>
      <c r="F1203" t="s">
        <v>1324</v>
      </c>
      <c r="G1203">
        <v>3</v>
      </c>
      <c r="H1203">
        <v>1202</v>
      </c>
      <c r="I1203">
        <v>9</v>
      </c>
      <c r="J1203" t="s">
        <v>6951</v>
      </c>
      <c r="K1203" t="str">
        <f t="shared" si="55"/>
        <v>INSERT INTO Courses ([CourseID],[Department_ID],[No_of_Credits],[Course_Name]) VALUES(1202,9,3,'Mycology')</v>
      </c>
      <c r="N1203" t="str">
        <f t="shared" si="56"/>
        <v>'Mycology'</v>
      </c>
    </row>
    <row r="1204" spans="1:14" x14ac:dyDescent="0.25">
      <c r="A1204" t="s">
        <v>0</v>
      </c>
      <c r="B1204" t="s">
        <v>1313</v>
      </c>
      <c r="C1204" t="str">
        <f t="shared" si="54"/>
        <v>'Biology - Integrative'</v>
      </c>
      <c r="D1204" t="s">
        <v>1310</v>
      </c>
      <c r="E1204">
        <v>4601</v>
      </c>
      <c r="F1204" t="s">
        <v>1325</v>
      </c>
      <c r="G1204">
        <v>3</v>
      </c>
      <c r="H1204">
        <v>1203</v>
      </c>
      <c r="I1204">
        <v>10</v>
      </c>
      <c r="J1204" t="s">
        <v>6951</v>
      </c>
      <c r="K1204" t="str">
        <f t="shared" si="55"/>
        <v>INSERT INTO Courses ([CourseID],[Department_ID],[No_of_Credits],[Course_Name]) VALUES(1203,10,3,'Plant Ecology')</v>
      </c>
      <c r="N1204" t="str">
        <f t="shared" si="56"/>
        <v>'Plant Ecology'</v>
      </c>
    </row>
    <row r="1205" spans="1:14" x14ac:dyDescent="0.25">
      <c r="A1205" t="s">
        <v>91</v>
      </c>
      <c r="B1205" t="s">
        <v>1309</v>
      </c>
      <c r="C1205" t="str">
        <f t="shared" si="54"/>
        <v>'Biology'</v>
      </c>
      <c r="D1205" t="s">
        <v>1310</v>
      </c>
      <c r="E1205" t="s">
        <v>1326</v>
      </c>
      <c r="F1205" t="s">
        <v>1327</v>
      </c>
      <c r="G1205">
        <v>4</v>
      </c>
      <c r="H1205">
        <v>1204</v>
      </c>
      <c r="I1205">
        <v>8</v>
      </c>
      <c r="J1205" t="s">
        <v>6951</v>
      </c>
      <c r="K1205" t="str">
        <f t="shared" si="55"/>
        <v>INSERT INTO Courses ([CourseID],[Department_ID],[No_of_Credits],[Course_Name]) VALUES(1204,8,4,'Plant Taxonomy')</v>
      </c>
      <c r="N1205" t="str">
        <f t="shared" si="56"/>
        <v>'Plant Taxonomy'</v>
      </c>
    </row>
    <row r="1206" spans="1:14" x14ac:dyDescent="0.25">
      <c r="A1206" t="s">
        <v>0</v>
      </c>
      <c r="B1206" t="s">
        <v>1313</v>
      </c>
      <c r="C1206" t="str">
        <f t="shared" si="54"/>
        <v>'Biology - Integrative'</v>
      </c>
      <c r="D1206" t="s">
        <v>1310</v>
      </c>
      <c r="E1206" t="s">
        <v>1328</v>
      </c>
      <c r="F1206" t="s">
        <v>1329</v>
      </c>
      <c r="G1206">
        <v>3</v>
      </c>
      <c r="H1206">
        <v>1205</v>
      </c>
      <c r="I1206">
        <v>10</v>
      </c>
      <c r="J1206" t="s">
        <v>6951</v>
      </c>
      <c r="K1206" t="str">
        <f t="shared" si="55"/>
        <v>INSERT INTO Courses ([CourseID],[Department_ID],[No_of_Credits],[Course_Name]) VALUES(1205,10,3,'Economic Botany')</v>
      </c>
      <c r="N1206" t="str">
        <f t="shared" si="56"/>
        <v>'Economic Botany'</v>
      </c>
    </row>
    <row r="1207" spans="1:14" x14ac:dyDescent="0.25">
      <c r="A1207" t="s">
        <v>0</v>
      </c>
      <c r="B1207" t="s">
        <v>1313</v>
      </c>
      <c r="C1207" t="str">
        <f t="shared" si="54"/>
        <v>'Biology - Integrative'</v>
      </c>
      <c r="D1207" t="s">
        <v>1310</v>
      </c>
      <c r="E1207">
        <v>4851</v>
      </c>
      <c r="F1207" t="s">
        <v>1330</v>
      </c>
      <c r="G1207">
        <v>3</v>
      </c>
      <c r="H1207">
        <v>1206</v>
      </c>
      <c r="I1207">
        <v>10</v>
      </c>
      <c r="J1207" t="s">
        <v>6951</v>
      </c>
      <c r="K1207" t="str">
        <f t="shared" si="55"/>
        <v>INSERT INTO Courses ([CourseID],[Department_ID],[No_of_Credits],[Course_Name]) VALUES(1206,10,3,'Plants and Human Health')</v>
      </c>
      <c r="N1207" t="str">
        <f t="shared" si="56"/>
        <v>'Plants and Human Health'</v>
      </c>
    </row>
    <row r="1208" spans="1:14" x14ac:dyDescent="0.25">
      <c r="A1208" t="s">
        <v>0</v>
      </c>
      <c r="B1208" t="s">
        <v>1313</v>
      </c>
      <c r="C1208" t="str">
        <f t="shared" si="54"/>
        <v>'Biology - Integrative'</v>
      </c>
      <c r="D1208" t="s">
        <v>1331</v>
      </c>
      <c r="E1208">
        <v>1005</v>
      </c>
      <c r="F1208" t="s">
        <v>1332</v>
      </c>
      <c r="G1208">
        <v>3</v>
      </c>
      <c r="H1208">
        <v>1207</v>
      </c>
      <c r="I1208">
        <v>10</v>
      </c>
      <c r="J1208" t="s">
        <v>6951</v>
      </c>
      <c r="K1208" t="str">
        <f t="shared" si="55"/>
        <v>INSERT INTO Courses ([CourseID],[Department_ID],[No_of_Credits],[Course_Name]) VALUES(1207,10,3,'Biological Principles for Non Majors')</v>
      </c>
      <c r="N1208" t="str">
        <f t="shared" si="56"/>
        <v>'Biological Principles for Non Majors'</v>
      </c>
    </row>
    <row r="1209" spans="1:14" x14ac:dyDescent="0.25">
      <c r="A1209" t="s">
        <v>0</v>
      </c>
      <c r="B1209" t="s">
        <v>1317</v>
      </c>
      <c r="C1209" t="str">
        <f t="shared" si="54"/>
        <v>'Biology - Cell, Microbiology and Molecular Biology'</v>
      </c>
      <c r="D1209" t="s">
        <v>1331</v>
      </c>
      <c r="E1209">
        <v>1020</v>
      </c>
      <c r="F1209" t="s">
        <v>1333</v>
      </c>
      <c r="G1209">
        <v>3</v>
      </c>
      <c r="H1209">
        <v>1208</v>
      </c>
      <c r="I1209">
        <v>9</v>
      </c>
      <c r="J1209" t="s">
        <v>6951</v>
      </c>
      <c r="K1209" t="str">
        <f t="shared" si="55"/>
        <v>INSERT INTO Courses ([CourseID],[Department_ID],[No_of_Credits],[Course_Name]) VALUES(1208,9,3,'The Biology of Humans')</v>
      </c>
      <c r="N1209" t="str">
        <f t="shared" si="56"/>
        <v>'The Biology of Humans'</v>
      </c>
    </row>
    <row r="1210" spans="1:14" x14ac:dyDescent="0.25">
      <c r="A1210" t="s">
        <v>0</v>
      </c>
      <c r="B1210" t="s">
        <v>1317</v>
      </c>
      <c r="C1210" t="str">
        <f t="shared" si="54"/>
        <v>'Biology - Cell, Microbiology and Molecular Biology'</v>
      </c>
      <c r="D1210" t="s">
        <v>1331</v>
      </c>
      <c r="E1210">
        <v>2010</v>
      </c>
      <c r="F1210" t="s">
        <v>1334</v>
      </c>
      <c r="G1210">
        <v>3</v>
      </c>
      <c r="H1210">
        <v>1209</v>
      </c>
      <c r="I1210">
        <v>9</v>
      </c>
      <c r="J1210" t="s">
        <v>6951</v>
      </c>
      <c r="K1210" t="str">
        <f t="shared" si="55"/>
        <v>INSERT INTO Courses ([CourseID],[Department_ID],[No_of_Credits],[Course_Name]) VALUES(1209,9,3,'Cellular Processes')</v>
      </c>
      <c r="N1210" t="str">
        <f t="shared" si="56"/>
        <v>'Cellular Processes'</v>
      </c>
    </row>
    <row r="1211" spans="1:14" x14ac:dyDescent="0.25">
      <c r="A1211" t="s">
        <v>0</v>
      </c>
      <c r="B1211" t="s">
        <v>1317</v>
      </c>
      <c r="C1211" t="str">
        <f t="shared" si="54"/>
        <v>'Biology - Cell, Microbiology and Molecular Biology'</v>
      </c>
      <c r="D1211" t="s">
        <v>1331</v>
      </c>
      <c r="E1211" t="s">
        <v>1335</v>
      </c>
      <c r="F1211" t="s">
        <v>1336</v>
      </c>
      <c r="G1211">
        <v>1</v>
      </c>
      <c r="H1211">
        <v>1210</v>
      </c>
      <c r="I1211">
        <v>9</v>
      </c>
      <c r="J1211" t="s">
        <v>6951</v>
      </c>
      <c r="K1211" t="str">
        <f t="shared" si="55"/>
        <v>INSERT INTO Courses ([CourseID],[Department_ID],[No_of_Credits],[Course_Name]) VALUES(1210,9,1,'Cellular Processes Laboratory')</v>
      </c>
      <c r="N1211" t="str">
        <f t="shared" si="56"/>
        <v>'Cellular Processes Laboratory'</v>
      </c>
    </row>
    <row r="1212" spans="1:14" x14ac:dyDescent="0.25">
      <c r="A1212" t="s">
        <v>0</v>
      </c>
      <c r="B1212" t="s">
        <v>1313</v>
      </c>
      <c r="C1212" t="str">
        <f t="shared" si="54"/>
        <v>'Biology - Integrative'</v>
      </c>
      <c r="D1212" t="s">
        <v>1331</v>
      </c>
      <c r="E1212">
        <v>2011</v>
      </c>
      <c r="F1212" t="s">
        <v>1337</v>
      </c>
      <c r="G1212">
        <v>3</v>
      </c>
      <c r="H1212">
        <v>1211</v>
      </c>
      <c r="I1212">
        <v>10</v>
      </c>
      <c r="J1212" t="s">
        <v>6951</v>
      </c>
      <c r="K1212" t="str">
        <f t="shared" si="55"/>
        <v>INSERT INTO Courses ([CourseID],[Department_ID],[No_of_Credits],[Course_Name]) VALUES(1211,10,3,'Biodiversity')</v>
      </c>
      <c r="N1212" t="str">
        <f t="shared" si="56"/>
        <v>'Biodiversity'</v>
      </c>
    </row>
    <row r="1213" spans="1:14" x14ac:dyDescent="0.25">
      <c r="A1213" t="s">
        <v>0</v>
      </c>
      <c r="B1213" t="s">
        <v>1313</v>
      </c>
      <c r="C1213" t="str">
        <f t="shared" si="54"/>
        <v>'Biology - Integrative'</v>
      </c>
      <c r="D1213" t="s">
        <v>1331</v>
      </c>
      <c r="E1213" t="s">
        <v>1338</v>
      </c>
      <c r="F1213" t="s">
        <v>1339</v>
      </c>
      <c r="G1213">
        <v>1</v>
      </c>
      <c r="H1213">
        <v>1212</v>
      </c>
      <c r="I1213">
        <v>10</v>
      </c>
      <c r="J1213" t="s">
        <v>6951</v>
      </c>
      <c r="K1213" t="str">
        <f t="shared" si="55"/>
        <v>INSERT INTO Courses ([CourseID],[Department_ID],[No_of_Credits],[Course_Name]) VALUES(1212,10,1,'Biodiversity Laboratory')</v>
      </c>
      <c r="N1213" t="str">
        <f t="shared" si="56"/>
        <v>'Biodiversity Laboratory'</v>
      </c>
    </row>
    <row r="1214" spans="1:14" x14ac:dyDescent="0.25">
      <c r="A1214" t="s">
        <v>0</v>
      </c>
      <c r="B1214" t="s">
        <v>1313</v>
      </c>
      <c r="C1214" t="str">
        <f t="shared" si="54"/>
        <v>'Biology - Integrative'</v>
      </c>
      <c r="D1214" t="s">
        <v>1331</v>
      </c>
      <c r="E1214">
        <v>2025</v>
      </c>
      <c r="F1214" t="s">
        <v>1340</v>
      </c>
      <c r="G1214">
        <v>3</v>
      </c>
      <c r="H1214">
        <v>1213</v>
      </c>
      <c r="I1214">
        <v>10</v>
      </c>
      <c r="J1214" t="s">
        <v>6951</v>
      </c>
      <c r="K1214" t="str">
        <f t="shared" si="55"/>
        <v>INSERT INTO Courses ([CourseID],[Department_ID],[No_of_Credits],[Course_Name]) VALUES(1213,10,3,'Food: Personal and Global Perspectives')</v>
      </c>
      <c r="N1214" t="str">
        <f t="shared" si="56"/>
        <v>'Food: Personal and Global Perspectives'</v>
      </c>
    </row>
    <row r="1215" spans="1:14" x14ac:dyDescent="0.25">
      <c r="A1215" t="s">
        <v>0</v>
      </c>
      <c r="B1215" t="s">
        <v>1313</v>
      </c>
      <c r="C1215" t="str">
        <f t="shared" si="54"/>
        <v>'Biology - Integrative'</v>
      </c>
      <c r="D1215" t="s">
        <v>1331</v>
      </c>
      <c r="E1215">
        <v>2035</v>
      </c>
      <c r="F1215" t="s">
        <v>1341</v>
      </c>
      <c r="G1215">
        <v>3</v>
      </c>
      <c r="H1215">
        <v>1214</v>
      </c>
      <c r="I1215">
        <v>10</v>
      </c>
      <c r="J1215" t="s">
        <v>6951</v>
      </c>
      <c r="K1215" t="str">
        <f t="shared" si="55"/>
        <v>INSERT INTO Courses ([CourseID],[Department_ID],[No_of_Credits],[Course_Name]) VALUES(1214,10,3,'Sex and Today's World')</v>
      </c>
      <c r="N1215" t="str">
        <f t="shared" si="56"/>
        <v>'Sex and Today's World'</v>
      </c>
    </row>
    <row r="1216" spans="1:14" x14ac:dyDescent="0.25">
      <c r="A1216" t="s">
        <v>0</v>
      </c>
      <c r="B1216" t="s">
        <v>1313</v>
      </c>
      <c r="C1216" t="str">
        <f t="shared" si="54"/>
        <v>'Biology - Integrative'</v>
      </c>
      <c r="D1216" t="s">
        <v>1331</v>
      </c>
      <c r="E1216">
        <v>2050</v>
      </c>
      <c r="F1216" t="s">
        <v>1342</v>
      </c>
      <c r="G1216">
        <v>3</v>
      </c>
      <c r="H1216">
        <v>1215</v>
      </c>
      <c r="I1216">
        <v>10</v>
      </c>
      <c r="J1216" t="s">
        <v>6951</v>
      </c>
      <c r="K1216" t="str">
        <f t="shared" si="55"/>
        <v>INSERT INTO Courses ([CourseID],[Department_ID],[No_of_Credits],[Course_Name]) VALUES(1215,10,3,'Environment')</v>
      </c>
      <c r="N1216" t="str">
        <f t="shared" si="56"/>
        <v>'Environment'</v>
      </c>
    </row>
    <row r="1217" spans="1:14" x14ac:dyDescent="0.25">
      <c r="A1217" t="s">
        <v>1343</v>
      </c>
      <c r="B1217" t="s">
        <v>1344</v>
      </c>
      <c r="C1217" t="str">
        <f t="shared" si="54"/>
        <v>'Nursing'</v>
      </c>
      <c r="D1217" t="s">
        <v>1331</v>
      </c>
      <c r="E1217">
        <v>2085</v>
      </c>
      <c r="F1217" t="s">
        <v>1345</v>
      </c>
      <c r="G1217">
        <v>3</v>
      </c>
      <c r="H1217">
        <v>1216</v>
      </c>
      <c r="I1217">
        <v>73</v>
      </c>
      <c r="J1217" t="s">
        <v>6951</v>
      </c>
      <c r="K1217" t="str">
        <f t="shared" si="55"/>
        <v>INSERT INTO Courses ([CourseID],[Department_ID],[No_of_Credits],[Course_Name]) VALUES(1216,73,3,'Anatomy and Physiology I for Health Professionals')</v>
      </c>
      <c r="N1217" t="str">
        <f t="shared" si="56"/>
        <v>'Anatomy and Physiology I for Health Professionals'</v>
      </c>
    </row>
    <row r="1218" spans="1:14" x14ac:dyDescent="0.25">
      <c r="A1218" t="s">
        <v>1343</v>
      </c>
      <c r="B1218" t="s">
        <v>1344</v>
      </c>
      <c r="C1218" t="str">
        <f t="shared" si="54"/>
        <v>'Nursing'</v>
      </c>
      <c r="D1218" t="s">
        <v>1331</v>
      </c>
      <c r="E1218" t="s">
        <v>1346</v>
      </c>
      <c r="F1218" t="s">
        <v>1347</v>
      </c>
      <c r="G1218">
        <v>1</v>
      </c>
      <c r="H1218">
        <v>1217</v>
      </c>
      <c r="I1218">
        <v>73</v>
      </c>
      <c r="J1218" t="s">
        <v>6951</v>
      </c>
      <c r="K1218" t="str">
        <f t="shared" si="55"/>
        <v>INSERT INTO Courses ([CourseID],[Department_ID],[No_of_Credits],[Course_Name]) VALUES(1217,73,1,'Anatomy and Physiology Lab I for Nursing and other Healthcare Professionals')</v>
      </c>
      <c r="N1218" t="str">
        <f t="shared" si="56"/>
        <v>'Anatomy and Physiology Lab I for Nursing and other Healthcare Professionals'</v>
      </c>
    </row>
    <row r="1219" spans="1:14" x14ac:dyDescent="0.25">
      <c r="A1219" t="s">
        <v>1343</v>
      </c>
      <c r="B1219" t="s">
        <v>1344</v>
      </c>
      <c r="C1219" t="str">
        <f t="shared" ref="C1219:C1282" si="57">_xlfn.CONCAT("'",B1219,"'")</f>
        <v>'Nursing'</v>
      </c>
      <c r="D1219" t="s">
        <v>1331</v>
      </c>
      <c r="E1219">
        <v>2086</v>
      </c>
      <c r="F1219" t="s">
        <v>1348</v>
      </c>
      <c r="G1219">
        <v>3</v>
      </c>
      <c r="H1219">
        <v>1218</v>
      </c>
      <c r="I1219">
        <v>73</v>
      </c>
      <c r="J1219" t="s">
        <v>6951</v>
      </c>
      <c r="K1219" t="str">
        <f t="shared" ref="K1219:K1282" si="58">_xlfn.CONCAT(J1219,H1219,",",I1219,",",G1219,",",N1219,")")</f>
        <v>INSERT INTO Courses ([CourseID],[Department_ID],[No_of_Credits],[Course_Name]) VALUES(1218,73,3,'Anatomy and Physiology II for Nursing and other Healthcare Professionals')</v>
      </c>
      <c r="N1219" t="str">
        <f t="shared" ref="N1219:N1282" si="59">_xlfn.CONCAT("'",F1219,"'")</f>
        <v>'Anatomy and Physiology II for Nursing and other Healthcare Professionals'</v>
      </c>
    </row>
    <row r="1220" spans="1:14" x14ac:dyDescent="0.25">
      <c r="A1220" t="s">
        <v>1343</v>
      </c>
      <c r="B1220" t="s">
        <v>1344</v>
      </c>
      <c r="C1220" t="str">
        <f t="shared" si="57"/>
        <v>'Nursing'</v>
      </c>
      <c r="D1220" t="s">
        <v>1331</v>
      </c>
      <c r="E1220" t="s">
        <v>1349</v>
      </c>
      <c r="F1220" t="s">
        <v>1350</v>
      </c>
      <c r="G1220">
        <v>1</v>
      </c>
      <c r="H1220">
        <v>1219</v>
      </c>
      <c r="I1220">
        <v>73</v>
      </c>
      <c r="J1220" t="s">
        <v>6951</v>
      </c>
      <c r="K1220" t="str">
        <f t="shared" si="58"/>
        <v>INSERT INTO Courses ([CourseID],[Department_ID],[No_of_Credits],[Course_Name]) VALUES(1219,73,1,'Anatomy and Physiology Lab II for Nursing and other Healthcare Professionals')</v>
      </c>
      <c r="N1220" t="str">
        <f t="shared" si="59"/>
        <v>'Anatomy and Physiology Lab II for Nursing and other Healthcare Professionals'</v>
      </c>
    </row>
    <row r="1221" spans="1:14" x14ac:dyDescent="0.25">
      <c r="A1221" t="s">
        <v>0</v>
      </c>
      <c r="B1221" t="s">
        <v>1313</v>
      </c>
      <c r="C1221" t="str">
        <f t="shared" si="57"/>
        <v>'Biology - Integrative'</v>
      </c>
      <c r="D1221" t="s">
        <v>1331</v>
      </c>
      <c r="E1221" t="s">
        <v>1351</v>
      </c>
      <c r="F1221" t="s">
        <v>1352</v>
      </c>
      <c r="G1221">
        <v>4</v>
      </c>
      <c r="H1221">
        <v>1220</v>
      </c>
      <c r="I1221">
        <v>10</v>
      </c>
      <c r="J1221" t="s">
        <v>6951</v>
      </c>
      <c r="K1221" t="str">
        <f t="shared" si="58"/>
        <v>INSERT INTO Courses ([CourseID],[Department_ID],[No_of_Credits],[Course_Name]) VALUES(1220,10,4,'Human Anatomy and Physiology I')</v>
      </c>
      <c r="N1221" t="str">
        <f t="shared" si="59"/>
        <v>'Human Anatomy and Physiology I'</v>
      </c>
    </row>
    <row r="1222" spans="1:14" x14ac:dyDescent="0.25">
      <c r="A1222" t="s">
        <v>0</v>
      </c>
      <c r="B1222" t="s">
        <v>1313</v>
      </c>
      <c r="C1222" t="str">
        <f t="shared" si="57"/>
        <v>'Biology - Integrative'</v>
      </c>
      <c r="D1222" t="s">
        <v>1331</v>
      </c>
      <c r="E1222" t="s">
        <v>1353</v>
      </c>
      <c r="F1222" t="s">
        <v>1354</v>
      </c>
      <c r="G1222">
        <v>4</v>
      </c>
      <c r="H1222">
        <v>1221</v>
      </c>
      <c r="I1222">
        <v>10</v>
      </c>
      <c r="J1222" t="s">
        <v>6951</v>
      </c>
      <c r="K1222" t="str">
        <f t="shared" si="58"/>
        <v>INSERT INTO Courses ([CourseID],[Department_ID],[No_of_Credits],[Course_Name]) VALUES(1221,10,4,'Human Anatomy and Physiology II')</v>
      </c>
      <c r="N1222" t="str">
        <f t="shared" si="59"/>
        <v>'Human Anatomy and Physiology II'</v>
      </c>
    </row>
    <row r="1223" spans="1:14" x14ac:dyDescent="0.25">
      <c r="A1223" t="s">
        <v>0</v>
      </c>
      <c r="B1223" t="s">
        <v>1313</v>
      </c>
      <c r="C1223" t="str">
        <f t="shared" si="57"/>
        <v>'Biology - Integrative'</v>
      </c>
      <c r="D1223" t="s">
        <v>1331</v>
      </c>
      <c r="E1223">
        <v>2932</v>
      </c>
      <c r="F1223" t="s">
        <v>1355</v>
      </c>
      <c r="G1223">
        <v>3</v>
      </c>
      <c r="H1223">
        <v>1222</v>
      </c>
      <c r="I1223">
        <v>10</v>
      </c>
      <c r="J1223" t="s">
        <v>6951</v>
      </c>
      <c r="K1223" t="str">
        <f t="shared" si="58"/>
        <v>INSERT INTO Courses ([CourseID],[Department_ID],[No_of_Credits],[Course_Name]) VALUES(1222,10,3,'Selected Topics in Biology')</v>
      </c>
      <c r="N1223" t="str">
        <f t="shared" si="59"/>
        <v>'Selected Topics in Biology'</v>
      </c>
    </row>
    <row r="1224" spans="1:14" x14ac:dyDescent="0.25">
      <c r="A1224" t="s">
        <v>0</v>
      </c>
      <c r="B1224" t="s">
        <v>1313</v>
      </c>
      <c r="C1224" t="str">
        <f t="shared" si="57"/>
        <v>'Biology - Integrative'</v>
      </c>
      <c r="D1224" t="s">
        <v>1331</v>
      </c>
      <c r="E1224">
        <v>2933</v>
      </c>
      <c r="F1224" t="s">
        <v>1356</v>
      </c>
      <c r="G1224">
        <v>3</v>
      </c>
      <c r="H1224">
        <v>1223</v>
      </c>
      <c r="I1224">
        <v>10</v>
      </c>
      <c r="J1224" t="s">
        <v>6951</v>
      </c>
      <c r="K1224" t="str">
        <f t="shared" si="58"/>
        <v>INSERT INTO Courses ([CourseID],[Department_ID],[No_of_Credits],[Course_Name]) VALUES(1223,10,3,'Honors Seminar II: Philosophy And Ethics Of Science')</v>
      </c>
      <c r="N1224" t="str">
        <f t="shared" si="59"/>
        <v>'Honors Seminar II: Philosophy And Ethics Of Science'</v>
      </c>
    </row>
    <row r="1225" spans="1:14" x14ac:dyDescent="0.25">
      <c r="A1225" t="s">
        <v>0</v>
      </c>
      <c r="B1225" t="s">
        <v>1309</v>
      </c>
      <c r="C1225" t="str">
        <f t="shared" si="57"/>
        <v>'Biology'</v>
      </c>
      <c r="D1225" t="s">
        <v>1331</v>
      </c>
      <c r="E1225">
        <v>2934</v>
      </c>
      <c r="F1225" t="s">
        <v>1357</v>
      </c>
      <c r="G1225">
        <v>3</v>
      </c>
      <c r="H1225">
        <v>1224</v>
      </c>
      <c r="I1225">
        <v>8</v>
      </c>
      <c r="J1225" t="s">
        <v>6951</v>
      </c>
      <c r="K1225" t="str">
        <f t="shared" si="58"/>
        <v>INSERT INTO Courses ([CourseID],[Department_ID],[No_of_Credits],[Course_Name]) VALUES(1224,8,3,'Honors Seminar III: Scientific Approaches')</v>
      </c>
      <c r="N1225" t="str">
        <f t="shared" si="59"/>
        <v>'Honors Seminar III: Scientific Approaches'</v>
      </c>
    </row>
    <row r="1226" spans="1:14" x14ac:dyDescent="0.25">
      <c r="A1226" t="s">
        <v>0</v>
      </c>
      <c r="B1226" t="s">
        <v>1309</v>
      </c>
      <c r="C1226" t="str">
        <f t="shared" si="57"/>
        <v>'Biology'</v>
      </c>
      <c r="D1226" t="s">
        <v>1331</v>
      </c>
      <c r="E1226">
        <v>2938</v>
      </c>
      <c r="F1226" t="s">
        <v>1358</v>
      </c>
      <c r="G1226">
        <v>1</v>
      </c>
      <c r="H1226">
        <v>1225</v>
      </c>
      <c r="I1226">
        <v>8</v>
      </c>
      <c r="J1226" t="s">
        <v>6951</v>
      </c>
      <c r="K1226" t="str">
        <f t="shared" si="58"/>
        <v>INSERT INTO Courses ([CourseID],[Department_ID],[No_of_Credits],[Course_Name]) VALUES(1225,8,1,'Honors Seminar I')</v>
      </c>
      <c r="N1226" t="str">
        <f t="shared" si="59"/>
        <v>'Honors Seminar I'</v>
      </c>
    </row>
    <row r="1227" spans="1:14" x14ac:dyDescent="0.25">
      <c r="A1227" t="s">
        <v>0</v>
      </c>
      <c r="B1227" t="s">
        <v>1317</v>
      </c>
      <c r="C1227" t="str">
        <f t="shared" si="57"/>
        <v>'Biology - Cell, Microbiology and Molecular Biology'</v>
      </c>
      <c r="D1227" t="s">
        <v>1331</v>
      </c>
      <c r="E1227">
        <v>3022</v>
      </c>
      <c r="F1227" t="s">
        <v>1359</v>
      </c>
      <c r="G1227">
        <v>3</v>
      </c>
      <c r="H1227">
        <v>1226</v>
      </c>
      <c r="I1227">
        <v>9</v>
      </c>
      <c r="J1227" t="s">
        <v>6951</v>
      </c>
      <c r="K1227" t="str">
        <f t="shared" si="58"/>
        <v>INSERT INTO Courses ([CourseID],[Department_ID],[No_of_Credits],[Course_Name]) VALUES(1226,9,3,'Biology of Aging')</v>
      </c>
      <c r="N1227" t="str">
        <f t="shared" si="59"/>
        <v>'Biology of Aging'</v>
      </c>
    </row>
    <row r="1228" spans="1:14" x14ac:dyDescent="0.25">
      <c r="A1228" t="s">
        <v>0</v>
      </c>
      <c r="B1228" t="s">
        <v>1313</v>
      </c>
      <c r="C1228" t="str">
        <f t="shared" si="57"/>
        <v>'Biology - Integrative'</v>
      </c>
      <c r="D1228" t="s">
        <v>1331</v>
      </c>
      <c r="E1228">
        <v>3312</v>
      </c>
      <c r="F1228" t="s">
        <v>1360</v>
      </c>
      <c r="G1228">
        <v>3</v>
      </c>
      <c r="H1228">
        <v>1227</v>
      </c>
      <c r="I1228">
        <v>10</v>
      </c>
      <c r="J1228" t="s">
        <v>6951</v>
      </c>
      <c r="K1228" t="str">
        <f t="shared" si="58"/>
        <v>INSERT INTO Courses ([CourseID],[Department_ID],[No_of_Credits],[Course_Name]) VALUES(1227,10,3,'Marine Biology')</v>
      </c>
      <c r="N1228" t="str">
        <f t="shared" si="59"/>
        <v>'Marine Biology'</v>
      </c>
    </row>
    <row r="1229" spans="1:14" x14ac:dyDescent="0.25">
      <c r="A1229" t="s">
        <v>91</v>
      </c>
      <c r="B1229" t="s">
        <v>1309</v>
      </c>
      <c r="C1229" t="str">
        <f t="shared" si="57"/>
        <v>'Biology'</v>
      </c>
      <c r="D1229" t="s">
        <v>1331</v>
      </c>
      <c r="E1229" t="s">
        <v>1361</v>
      </c>
      <c r="F1229" t="s">
        <v>1362</v>
      </c>
      <c r="G1229">
        <v>2</v>
      </c>
      <c r="H1229">
        <v>1228</v>
      </c>
      <c r="I1229">
        <v>8</v>
      </c>
      <c r="J1229" t="s">
        <v>6951</v>
      </c>
      <c r="K1229" t="str">
        <f t="shared" si="58"/>
        <v>INSERT INTO Courses ([CourseID],[Department_ID],[No_of_Credits],[Course_Name]) VALUES(1228,8,2,'Experimental Biology Lab')</v>
      </c>
      <c r="N1229" t="str">
        <f t="shared" si="59"/>
        <v>'Experimental Biology Lab'</v>
      </c>
    </row>
    <row r="1230" spans="1:14" x14ac:dyDescent="0.25">
      <c r="A1230" t="s">
        <v>753</v>
      </c>
      <c r="B1230" t="s">
        <v>1309</v>
      </c>
      <c r="C1230" t="str">
        <f t="shared" si="57"/>
        <v>'Biology'</v>
      </c>
      <c r="D1230" t="s">
        <v>1331</v>
      </c>
      <c r="E1230">
        <v>3453</v>
      </c>
      <c r="F1230" t="s">
        <v>1363</v>
      </c>
      <c r="G1230">
        <v>3</v>
      </c>
      <c r="H1230">
        <v>1229</v>
      </c>
      <c r="I1230">
        <v>8</v>
      </c>
      <c r="J1230" t="s">
        <v>6951</v>
      </c>
      <c r="K1230" t="str">
        <f t="shared" si="58"/>
        <v>INSERT INTO Courses ([CourseID],[Department_ID],[No_of_Credits],[Course_Name]) VALUES(1229,8,3,'Research Methods in Biology')</v>
      </c>
      <c r="N1230" t="str">
        <f t="shared" si="59"/>
        <v>'Research Methods in Biology'</v>
      </c>
    </row>
    <row r="1231" spans="1:14" x14ac:dyDescent="0.25">
      <c r="A1231" t="s">
        <v>0</v>
      </c>
      <c r="B1231" t="s">
        <v>1313</v>
      </c>
      <c r="C1231" t="str">
        <f t="shared" si="57"/>
        <v>'Biology - Integrative'</v>
      </c>
      <c r="D1231" t="s">
        <v>1331</v>
      </c>
      <c r="E1231">
        <v>3813</v>
      </c>
      <c r="F1231" t="s">
        <v>1364</v>
      </c>
      <c r="G1231">
        <v>4</v>
      </c>
      <c r="H1231">
        <v>1230</v>
      </c>
      <c r="I1231">
        <v>10</v>
      </c>
      <c r="J1231" t="s">
        <v>6951</v>
      </c>
      <c r="K1231" t="str">
        <f t="shared" si="58"/>
        <v>INSERT INTO Courses ([CourseID],[Department_ID],[No_of_Credits],[Course_Name]) VALUES(1230,10,4,'Life Science Fundamentals for Teachers')</v>
      </c>
      <c r="N1231" t="str">
        <f t="shared" si="59"/>
        <v>'Life Science Fundamentals for Teachers'</v>
      </c>
    </row>
    <row r="1232" spans="1:14" x14ac:dyDescent="0.25">
      <c r="A1232" t="s">
        <v>753</v>
      </c>
      <c r="B1232" t="s">
        <v>1309</v>
      </c>
      <c r="C1232" t="str">
        <f t="shared" si="57"/>
        <v>'Biology'</v>
      </c>
      <c r="D1232" t="s">
        <v>1331</v>
      </c>
      <c r="E1232">
        <v>3848</v>
      </c>
      <c r="F1232" t="s">
        <v>1365</v>
      </c>
      <c r="G1232">
        <v>1</v>
      </c>
      <c r="H1232">
        <v>1231</v>
      </c>
      <c r="I1232">
        <v>8</v>
      </c>
      <c r="J1232" t="s">
        <v>6951</v>
      </c>
      <c r="K1232" t="str">
        <f t="shared" si="58"/>
        <v>INSERT INTO Courses ([CourseID],[Department_ID],[No_of_Credits],[Course_Name]) VALUES(1231,8,1,'Scientific Communication')</v>
      </c>
      <c r="N1232" t="str">
        <f t="shared" si="59"/>
        <v>'Scientific Communication'</v>
      </c>
    </row>
    <row r="1233" spans="1:14" x14ac:dyDescent="0.25">
      <c r="A1233" t="s">
        <v>0</v>
      </c>
      <c r="B1233" t="s">
        <v>1313</v>
      </c>
      <c r="C1233" t="str">
        <f t="shared" si="57"/>
        <v>'Biology - Integrative'</v>
      </c>
      <c r="D1233" t="s">
        <v>1331</v>
      </c>
      <c r="E1233">
        <v>4052</v>
      </c>
      <c r="F1233" t="s">
        <v>1366</v>
      </c>
      <c r="G1233">
        <v>3</v>
      </c>
      <c r="H1233">
        <v>1232</v>
      </c>
      <c r="I1233">
        <v>10</v>
      </c>
      <c r="J1233" t="s">
        <v>6951</v>
      </c>
      <c r="K1233" t="str">
        <f t="shared" si="58"/>
        <v>INSERT INTO Courses ([CourseID],[Department_ID],[No_of_Credits],[Course_Name]) VALUES(1232,10,3,'Conservation Biology')</v>
      </c>
      <c r="N1233" t="str">
        <f t="shared" si="59"/>
        <v>'Conservation Biology'</v>
      </c>
    </row>
    <row r="1234" spans="1:14" x14ac:dyDescent="0.25">
      <c r="A1234" t="s">
        <v>0</v>
      </c>
      <c r="B1234" t="s">
        <v>1313</v>
      </c>
      <c r="C1234" t="str">
        <f t="shared" si="57"/>
        <v>'Biology - Integrative'</v>
      </c>
      <c r="D1234" t="s">
        <v>1331</v>
      </c>
      <c r="E1234">
        <v>4057</v>
      </c>
      <c r="F1234" t="s">
        <v>1367</v>
      </c>
      <c r="G1234">
        <v>3</v>
      </c>
      <c r="H1234">
        <v>1233</v>
      </c>
      <c r="I1234">
        <v>10</v>
      </c>
      <c r="J1234" t="s">
        <v>6951</v>
      </c>
      <c r="K1234" t="str">
        <f t="shared" si="58"/>
        <v>INSERT INTO Courses ([CourseID],[Department_ID],[No_of_Credits],[Course_Name]) VALUES(1233,10,3,'Environmental Issues')</v>
      </c>
      <c r="N1234" t="str">
        <f t="shared" si="59"/>
        <v>'Environmental Issues'</v>
      </c>
    </row>
    <row r="1235" spans="1:14" x14ac:dyDescent="0.25">
      <c r="A1235" t="s">
        <v>0</v>
      </c>
      <c r="B1235" t="s">
        <v>1313</v>
      </c>
      <c r="C1235" t="str">
        <f t="shared" si="57"/>
        <v>'Biology - Integrative'</v>
      </c>
      <c r="D1235" t="s">
        <v>1331</v>
      </c>
      <c r="E1235" t="s">
        <v>1368</v>
      </c>
      <c r="F1235" t="s">
        <v>1369</v>
      </c>
      <c r="G1235">
        <v>4</v>
      </c>
      <c r="H1235">
        <v>1234</v>
      </c>
      <c r="I1235">
        <v>10</v>
      </c>
      <c r="J1235" t="s">
        <v>6951</v>
      </c>
      <c r="K1235" t="str">
        <f t="shared" si="58"/>
        <v>INSERT INTO Courses ([CourseID],[Department_ID],[No_of_Credits],[Course_Name]) VALUES(1234,10,4,'Advanced Marine Biology')</v>
      </c>
      <c r="N1235" t="str">
        <f t="shared" si="59"/>
        <v>'Advanced Marine Biology'</v>
      </c>
    </row>
    <row r="1236" spans="1:14" x14ac:dyDescent="0.25">
      <c r="A1236" t="s">
        <v>0</v>
      </c>
      <c r="B1236" t="s">
        <v>1313</v>
      </c>
      <c r="C1236" t="str">
        <f t="shared" si="57"/>
        <v>'Biology - Integrative'</v>
      </c>
      <c r="D1236" t="s">
        <v>1331</v>
      </c>
      <c r="E1236">
        <v>4333</v>
      </c>
      <c r="F1236" t="s">
        <v>1370</v>
      </c>
      <c r="G1236">
        <v>3</v>
      </c>
      <c r="H1236">
        <v>1235</v>
      </c>
      <c r="I1236">
        <v>10</v>
      </c>
      <c r="J1236" t="s">
        <v>6951</v>
      </c>
      <c r="K1236" t="str">
        <f t="shared" si="58"/>
        <v>INSERT INTO Courses ([CourseID],[Department_ID],[No_of_Credits],[Course_Name]) VALUES(1235,10,3,'Ecology Of Aquatic Vascular Plants')</v>
      </c>
      <c r="N1236" t="str">
        <f t="shared" si="59"/>
        <v>'Ecology Of Aquatic Vascular Plants'</v>
      </c>
    </row>
    <row r="1237" spans="1:14" x14ac:dyDescent="0.25">
      <c r="A1237" t="s">
        <v>0</v>
      </c>
      <c r="B1237" t="s">
        <v>1317</v>
      </c>
      <c r="C1237" t="str">
        <f t="shared" si="57"/>
        <v>'Biology - Cell, Microbiology and Molecular Biology'</v>
      </c>
      <c r="D1237" t="s">
        <v>1331</v>
      </c>
      <c r="E1237">
        <v>4434</v>
      </c>
      <c r="F1237" t="s">
        <v>1245</v>
      </c>
      <c r="G1237">
        <v>3</v>
      </c>
      <c r="H1237">
        <v>1236</v>
      </c>
      <c r="I1237">
        <v>9</v>
      </c>
      <c r="J1237" t="s">
        <v>6951</v>
      </c>
      <c r="K1237" t="str">
        <f t="shared" si="58"/>
        <v>INSERT INTO Courses ([CourseID],[Department_ID],[No_of_Credits],[Course_Name]) VALUES(1236,9,3,'Bioinformatics')</v>
      </c>
      <c r="N1237" t="str">
        <f t="shared" si="59"/>
        <v>'Bioinformatics'</v>
      </c>
    </row>
    <row r="1238" spans="1:14" x14ac:dyDescent="0.25">
      <c r="A1238" t="s">
        <v>0</v>
      </c>
      <c r="B1238" t="s">
        <v>1313</v>
      </c>
      <c r="C1238" t="str">
        <f t="shared" si="57"/>
        <v>'Biology - Integrative'</v>
      </c>
      <c r="D1238" t="s">
        <v>1331</v>
      </c>
      <c r="E1238">
        <v>4444</v>
      </c>
      <c r="F1238" t="s">
        <v>1371</v>
      </c>
      <c r="G1238">
        <v>3</v>
      </c>
      <c r="H1238">
        <v>1237</v>
      </c>
      <c r="I1238">
        <v>10</v>
      </c>
      <c r="J1238" t="s">
        <v>6951</v>
      </c>
      <c r="K1238" t="str">
        <f t="shared" si="58"/>
        <v>INSERT INTO Courses ([CourseID],[Department_ID],[No_of_Credits],[Course_Name]) VALUES(1237,10,3,'Genomics')</v>
      </c>
      <c r="N1238" t="str">
        <f t="shared" si="59"/>
        <v>'Genomics'</v>
      </c>
    </row>
    <row r="1239" spans="1:14" x14ac:dyDescent="0.25">
      <c r="A1239" t="s">
        <v>0</v>
      </c>
      <c r="B1239" t="s">
        <v>1313</v>
      </c>
      <c r="C1239" t="str">
        <f t="shared" si="57"/>
        <v>'Biology - Integrative'</v>
      </c>
      <c r="D1239" t="s">
        <v>1331</v>
      </c>
      <c r="E1239" t="s">
        <v>1372</v>
      </c>
      <c r="F1239" t="s">
        <v>1373</v>
      </c>
      <c r="G1239">
        <v>1</v>
      </c>
      <c r="H1239">
        <v>1238</v>
      </c>
      <c r="I1239">
        <v>10</v>
      </c>
      <c r="J1239" t="s">
        <v>6951</v>
      </c>
      <c r="K1239" t="str">
        <f t="shared" si="58"/>
        <v>INSERT INTO Courses ([CourseID],[Department_ID],[No_of_Credits],[Course_Name]) VALUES(1238,10,1,'Genomics Laboratory')</v>
      </c>
      <c r="N1239" t="str">
        <f t="shared" si="59"/>
        <v>'Genomics Laboratory'</v>
      </c>
    </row>
    <row r="1240" spans="1:14" x14ac:dyDescent="0.25">
      <c r="A1240" t="s">
        <v>0</v>
      </c>
      <c r="B1240" t="s">
        <v>1317</v>
      </c>
      <c r="C1240" t="str">
        <f t="shared" si="57"/>
        <v>'Biology - Cell, Microbiology and Molecular Biology'</v>
      </c>
      <c r="D1240" t="s">
        <v>1331</v>
      </c>
      <c r="E1240">
        <v>4452</v>
      </c>
      <c r="F1240" t="s">
        <v>1374</v>
      </c>
      <c r="G1240">
        <v>3</v>
      </c>
      <c r="H1240">
        <v>1239</v>
      </c>
      <c r="I1240">
        <v>9</v>
      </c>
      <c r="J1240" t="s">
        <v>6951</v>
      </c>
      <c r="K1240" t="str">
        <f t="shared" si="58"/>
        <v>INSERT INTO Courses ([CourseID],[Department_ID],[No_of_Credits],[Course_Name]) VALUES(1239,9,3,'Computational Biology')</v>
      </c>
      <c r="N1240" t="str">
        <f t="shared" si="59"/>
        <v>'Computational Biology'</v>
      </c>
    </row>
    <row r="1241" spans="1:14" x14ac:dyDescent="0.25">
      <c r="A1241" t="s">
        <v>0</v>
      </c>
      <c r="B1241" t="s">
        <v>1313</v>
      </c>
      <c r="C1241" t="str">
        <f t="shared" si="57"/>
        <v>'Biology - Integrative'</v>
      </c>
      <c r="D1241" t="s">
        <v>1331</v>
      </c>
      <c r="E1241">
        <v>4905</v>
      </c>
      <c r="F1241" t="s">
        <v>31</v>
      </c>
      <c r="G1241">
        <v>3</v>
      </c>
      <c r="H1241">
        <v>1240</v>
      </c>
      <c r="I1241">
        <v>10</v>
      </c>
      <c r="J1241" t="s">
        <v>6951</v>
      </c>
      <c r="K1241" t="str">
        <f t="shared" si="58"/>
        <v>INSERT INTO Courses ([CourseID],[Department_ID],[No_of_Credits],[Course_Name]) VALUES(1240,10,3,'Independent Study')</v>
      </c>
      <c r="N1241" t="str">
        <f t="shared" si="59"/>
        <v>'Independent Study'</v>
      </c>
    </row>
    <row r="1242" spans="1:14" x14ac:dyDescent="0.25">
      <c r="A1242" t="s">
        <v>0</v>
      </c>
      <c r="B1242" t="s">
        <v>1313</v>
      </c>
      <c r="C1242" t="str">
        <f t="shared" si="57"/>
        <v>'Biology - Integrative'</v>
      </c>
      <c r="D1242" t="s">
        <v>1331</v>
      </c>
      <c r="E1242">
        <v>4910</v>
      </c>
      <c r="F1242" t="s">
        <v>786</v>
      </c>
      <c r="G1242">
        <v>3</v>
      </c>
      <c r="H1242">
        <v>1241</v>
      </c>
      <c r="I1242">
        <v>10</v>
      </c>
      <c r="J1242" t="s">
        <v>6951</v>
      </c>
      <c r="K1242" t="str">
        <f t="shared" si="58"/>
        <v>INSERT INTO Courses ([CourseID],[Department_ID],[No_of_Credits],[Course_Name]) VALUES(1241,10,3,'Undergraduate Research')</v>
      </c>
      <c r="N1242" t="str">
        <f t="shared" si="59"/>
        <v>'Undergraduate Research'</v>
      </c>
    </row>
    <row r="1243" spans="1:14" x14ac:dyDescent="0.25">
      <c r="A1243" t="s">
        <v>0</v>
      </c>
      <c r="B1243" t="s">
        <v>1309</v>
      </c>
      <c r="C1243" t="str">
        <f t="shared" si="57"/>
        <v>'Biology'</v>
      </c>
      <c r="D1243" t="s">
        <v>1331</v>
      </c>
      <c r="E1243">
        <v>4932</v>
      </c>
      <c r="F1243" t="s">
        <v>1375</v>
      </c>
      <c r="G1243">
        <v>1</v>
      </c>
      <c r="H1243">
        <v>1242</v>
      </c>
      <c r="I1243">
        <v>8</v>
      </c>
      <c r="J1243" t="s">
        <v>6951</v>
      </c>
      <c r="K1243" t="str">
        <f t="shared" si="58"/>
        <v>INSERT INTO Courses ([CourseID],[Department_ID],[No_of_Credits],[Course_Name]) VALUES(1242,8,1,'Honors Seminar IV')</v>
      </c>
      <c r="N1243" t="str">
        <f t="shared" si="59"/>
        <v>'Honors Seminar IV'</v>
      </c>
    </row>
    <row r="1244" spans="1:14" x14ac:dyDescent="0.25">
      <c r="A1244" t="s">
        <v>0</v>
      </c>
      <c r="B1244" t="s">
        <v>1313</v>
      </c>
      <c r="C1244" t="str">
        <f t="shared" si="57"/>
        <v>'Biology - Integrative'</v>
      </c>
      <c r="D1244" t="s">
        <v>1331</v>
      </c>
      <c r="E1244">
        <v>4933</v>
      </c>
      <c r="F1244" t="s">
        <v>1355</v>
      </c>
      <c r="G1244">
        <v>3</v>
      </c>
      <c r="H1244">
        <v>1243</v>
      </c>
      <c r="I1244">
        <v>10</v>
      </c>
      <c r="J1244" t="s">
        <v>6951</v>
      </c>
      <c r="K1244" t="str">
        <f t="shared" si="58"/>
        <v>INSERT INTO Courses ([CourseID],[Department_ID],[No_of_Credits],[Course_Name]) VALUES(1243,10,3,'Selected Topics in Biology')</v>
      </c>
      <c r="N1244" t="str">
        <f t="shared" si="59"/>
        <v>'Selected Topics in Biology'</v>
      </c>
    </row>
    <row r="1245" spans="1:14" x14ac:dyDescent="0.25">
      <c r="A1245" t="s">
        <v>0</v>
      </c>
      <c r="B1245" t="s">
        <v>1317</v>
      </c>
      <c r="C1245" t="str">
        <f t="shared" si="57"/>
        <v>'Biology - Cell, Microbiology and Molecular Biology'</v>
      </c>
      <c r="D1245" t="s">
        <v>1331</v>
      </c>
      <c r="E1245">
        <v>4935</v>
      </c>
      <c r="F1245" t="s">
        <v>1376</v>
      </c>
      <c r="G1245">
        <v>1</v>
      </c>
      <c r="H1245">
        <v>1244</v>
      </c>
      <c r="I1245">
        <v>9</v>
      </c>
      <c r="J1245" t="s">
        <v>6951</v>
      </c>
      <c r="K1245" t="str">
        <f t="shared" si="58"/>
        <v>INSERT INTO Courses ([CourseID],[Department_ID],[No_of_Credits],[Course_Name]) VALUES(1244,9,1,'Seminar in Cell and Molecular Biology')</v>
      </c>
      <c r="N1245" t="str">
        <f t="shared" si="59"/>
        <v>'Seminar in Cell and Molecular Biology'</v>
      </c>
    </row>
    <row r="1246" spans="1:14" x14ac:dyDescent="0.25">
      <c r="A1246" t="s">
        <v>0</v>
      </c>
      <c r="B1246" t="s">
        <v>1313</v>
      </c>
      <c r="C1246" t="str">
        <f t="shared" si="57"/>
        <v>'Biology - Integrative'</v>
      </c>
      <c r="D1246" t="s">
        <v>1331</v>
      </c>
      <c r="E1246">
        <v>4937</v>
      </c>
      <c r="F1246" t="s">
        <v>1377</v>
      </c>
      <c r="G1246">
        <v>2</v>
      </c>
      <c r="H1246">
        <v>1245</v>
      </c>
      <c r="I1246">
        <v>10</v>
      </c>
      <c r="J1246" t="s">
        <v>6951</v>
      </c>
      <c r="K1246" t="str">
        <f t="shared" si="58"/>
        <v>INSERT INTO Courses ([CourseID],[Department_ID],[No_of_Credits],[Course_Name]) VALUES(1245,10,2,'Seminar in Marine Biology')</v>
      </c>
      <c r="N1246" t="str">
        <f t="shared" si="59"/>
        <v>'Seminar in Marine Biology'</v>
      </c>
    </row>
    <row r="1247" spans="1:14" x14ac:dyDescent="0.25">
      <c r="A1247" t="s">
        <v>753</v>
      </c>
      <c r="B1247" t="s">
        <v>1309</v>
      </c>
      <c r="C1247" t="str">
        <f t="shared" si="57"/>
        <v>'Biology'</v>
      </c>
      <c r="D1247" t="s">
        <v>1331</v>
      </c>
      <c r="E1247">
        <v>4938</v>
      </c>
      <c r="F1247" t="s">
        <v>1378</v>
      </c>
      <c r="G1247">
        <v>3</v>
      </c>
      <c r="H1247">
        <v>1246</v>
      </c>
      <c r="I1247">
        <v>8</v>
      </c>
      <c r="J1247" t="s">
        <v>6951</v>
      </c>
      <c r="K1247" t="str">
        <f t="shared" si="58"/>
        <v>INSERT INTO Courses ([CourseID],[Department_ID],[No_of_Credits],[Course_Name]) VALUES(1246,8,3,'Biology Capstone')</v>
      </c>
      <c r="N1247" t="str">
        <f t="shared" si="59"/>
        <v>'Biology Capstone'</v>
      </c>
    </row>
    <row r="1248" spans="1:14" x14ac:dyDescent="0.25">
      <c r="A1248" t="s">
        <v>0</v>
      </c>
      <c r="B1248" t="s">
        <v>1313</v>
      </c>
      <c r="C1248" t="str">
        <f t="shared" si="57"/>
        <v>'Biology - Integrative'</v>
      </c>
      <c r="D1248" t="s">
        <v>1331</v>
      </c>
      <c r="E1248">
        <v>4940</v>
      </c>
      <c r="F1248" t="s">
        <v>1379</v>
      </c>
      <c r="G1248">
        <v>3</v>
      </c>
      <c r="H1248">
        <v>1247</v>
      </c>
      <c r="I1248">
        <v>10</v>
      </c>
      <c r="J1248" t="s">
        <v>6951</v>
      </c>
      <c r="K1248" t="str">
        <f t="shared" si="58"/>
        <v>INSERT INTO Courses ([CourseID],[Department_ID],[No_of_Credits],[Course_Name]) VALUES(1247,10,3,'Biology Internship')</v>
      </c>
      <c r="N1248" t="str">
        <f t="shared" si="59"/>
        <v>'Biology Internship'</v>
      </c>
    </row>
    <row r="1249" spans="1:14" x14ac:dyDescent="0.25">
      <c r="A1249" t="s">
        <v>0</v>
      </c>
      <c r="B1249" t="s">
        <v>1313</v>
      </c>
      <c r="C1249" t="str">
        <f t="shared" si="57"/>
        <v>'Biology - Integrative'</v>
      </c>
      <c r="D1249" t="s">
        <v>1331</v>
      </c>
      <c r="E1249">
        <v>4970</v>
      </c>
      <c r="F1249" t="s">
        <v>1380</v>
      </c>
      <c r="G1249">
        <v>3</v>
      </c>
      <c r="H1249">
        <v>1248</v>
      </c>
      <c r="I1249">
        <v>10</v>
      </c>
      <c r="J1249" t="s">
        <v>6951</v>
      </c>
      <c r="K1249" t="str">
        <f t="shared" si="58"/>
        <v>INSERT INTO Courses ([CourseID],[Department_ID],[No_of_Credits],[Course_Name]) VALUES(1248,10,3,'Biology Honors Thesis')</v>
      </c>
      <c r="N1249" t="str">
        <f t="shared" si="59"/>
        <v>'Biology Honors Thesis'</v>
      </c>
    </row>
    <row r="1250" spans="1:14" x14ac:dyDescent="0.25">
      <c r="A1250" t="s">
        <v>0</v>
      </c>
      <c r="B1250" t="s">
        <v>1317</v>
      </c>
      <c r="C1250" t="str">
        <f t="shared" si="57"/>
        <v>'Biology - Cell, Microbiology and Molecular Biology'</v>
      </c>
      <c r="D1250" t="s">
        <v>1331</v>
      </c>
      <c r="E1250">
        <v>5425</v>
      </c>
      <c r="F1250" t="s">
        <v>1381</v>
      </c>
      <c r="G1250">
        <v>3</v>
      </c>
      <c r="H1250">
        <v>1249</v>
      </c>
      <c r="I1250">
        <v>9</v>
      </c>
      <c r="J1250" t="s">
        <v>6951</v>
      </c>
      <c r="K1250" t="str">
        <f t="shared" si="58"/>
        <v>INSERT INTO Courses ([CourseID],[Department_ID],[No_of_Credits],[Course_Name]) VALUES(1249,9,3,'Genetic Engineering and Recombinant DNA Technology')</v>
      </c>
      <c r="N1250" t="str">
        <f t="shared" si="59"/>
        <v>'Genetic Engineering and Recombinant DNA Technology'</v>
      </c>
    </row>
    <row r="1251" spans="1:14" x14ac:dyDescent="0.25">
      <c r="A1251" t="s">
        <v>0</v>
      </c>
      <c r="B1251" t="s">
        <v>1313</v>
      </c>
      <c r="C1251" t="str">
        <f t="shared" si="57"/>
        <v>'Biology - Integrative'</v>
      </c>
      <c r="D1251" t="s">
        <v>1331</v>
      </c>
      <c r="E1251">
        <v>5931</v>
      </c>
      <c r="F1251" t="s">
        <v>1355</v>
      </c>
      <c r="G1251">
        <v>3</v>
      </c>
      <c r="H1251">
        <v>1250</v>
      </c>
      <c r="I1251">
        <v>10</v>
      </c>
      <c r="J1251" t="s">
        <v>6951</v>
      </c>
      <c r="K1251" t="str">
        <f t="shared" si="58"/>
        <v>INSERT INTO Courses ([CourseID],[Department_ID],[No_of_Credits],[Course_Name]) VALUES(1250,10,3,'Selected Topics in Biology')</v>
      </c>
      <c r="N1251" t="str">
        <f t="shared" si="59"/>
        <v>'Selected Topics in Biology'</v>
      </c>
    </row>
    <row r="1252" spans="1:14" x14ac:dyDescent="0.25">
      <c r="A1252" t="s">
        <v>91</v>
      </c>
      <c r="B1252" t="s">
        <v>1309</v>
      </c>
      <c r="C1252" t="str">
        <f t="shared" si="57"/>
        <v>'Biology'</v>
      </c>
      <c r="D1252" t="s">
        <v>1331</v>
      </c>
      <c r="E1252" t="s">
        <v>1382</v>
      </c>
      <c r="F1252" t="s">
        <v>1337</v>
      </c>
      <c r="G1252">
        <v>3</v>
      </c>
      <c r="H1252">
        <v>1251</v>
      </c>
      <c r="I1252">
        <v>8</v>
      </c>
      <c r="J1252" t="s">
        <v>6951</v>
      </c>
      <c r="K1252" t="str">
        <f t="shared" si="58"/>
        <v>INSERT INTO Courses ([CourseID],[Department_ID],[No_of_Credits],[Course_Name]) VALUES(1251,8,3,'Biodiversity')</v>
      </c>
      <c r="N1252" t="str">
        <f t="shared" si="59"/>
        <v>'Biodiversity'</v>
      </c>
    </row>
    <row r="1253" spans="1:14" x14ac:dyDescent="0.25">
      <c r="A1253" t="s">
        <v>280</v>
      </c>
      <c r="B1253" t="s">
        <v>1217</v>
      </c>
      <c r="C1253" t="str">
        <f t="shared" si="57"/>
        <v>'Medical Sciences'</v>
      </c>
      <c r="D1253" t="s">
        <v>1331</v>
      </c>
      <c r="E1253">
        <v>6436</v>
      </c>
      <c r="F1253" t="s">
        <v>1383</v>
      </c>
      <c r="G1253">
        <v>3</v>
      </c>
      <c r="H1253">
        <v>1252</v>
      </c>
      <c r="I1253">
        <v>68</v>
      </c>
      <c r="J1253" t="s">
        <v>6951</v>
      </c>
      <c r="K1253" t="str">
        <f t="shared" si="58"/>
        <v>INSERT INTO Courses ([CourseID],[Department_ID],[No_of_Credits],[Course_Name]) VALUES(1252,68,3,'Introduction to Biotechnology')</v>
      </c>
      <c r="N1253" t="str">
        <f t="shared" si="59"/>
        <v>'Introduction to Biotechnology'</v>
      </c>
    </row>
    <row r="1254" spans="1:14" x14ac:dyDescent="0.25">
      <c r="A1254" t="s">
        <v>280</v>
      </c>
      <c r="B1254" t="s">
        <v>1217</v>
      </c>
      <c r="C1254" t="str">
        <f t="shared" si="57"/>
        <v>'Medical Sciences'</v>
      </c>
      <c r="D1254" t="s">
        <v>1331</v>
      </c>
      <c r="E1254">
        <v>6437</v>
      </c>
      <c r="F1254" t="s">
        <v>1384</v>
      </c>
      <c r="G1254">
        <v>3</v>
      </c>
      <c r="H1254">
        <v>1253</v>
      </c>
      <c r="I1254">
        <v>68</v>
      </c>
      <c r="J1254" t="s">
        <v>6951</v>
      </c>
      <c r="K1254" t="str">
        <f t="shared" si="58"/>
        <v>INSERT INTO Courses ([CourseID],[Department_ID],[No_of_Credits],[Course_Name]) VALUES(1253,68,3,'Biotechnology and Bioethics')</v>
      </c>
      <c r="N1254" t="str">
        <f t="shared" si="59"/>
        <v>'Biotechnology and Bioethics'</v>
      </c>
    </row>
    <row r="1255" spans="1:14" x14ac:dyDescent="0.25">
      <c r="A1255" t="s">
        <v>0</v>
      </c>
      <c r="B1255" t="s">
        <v>1317</v>
      </c>
      <c r="C1255" t="str">
        <f t="shared" si="57"/>
        <v>'Biology - Cell, Microbiology and Molecular Biology'</v>
      </c>
      <c r="D1255" t="s">
        <v>1331</v>
      </c>
      <c r="E1255">
        <v>6457</v>
      </c>
      <c r="F1255" t="s">
        <v>1385</v>
      </c>
      <c r="G1255">
        <v>2</v>
      </c>
      <c r="H1255">
        <v>1254</v>
      </c>
      <c r="I1255">
        <v>9</v>
      </c>
      <c r="J1255" t="s">
        <v>6951</v>
      </c>
      <c r="K1255" t="str">
        <f t="shared" si="58"/>
        <v>INSERT INTO Courses ([CourseID],[Department_ID],[No_of_Credits],[Course_Name]) VALUES(1254,9,2,'Modern Basic Tools of Research')</v>
      </c>
      <c r="N1255" t="str">
        <f t="shared" si="59"/>
        <v>'Modern Basic Tools of Research'</v>
      </c>
    </row>
    <row r="1256" spans="1:14" x14ac:dyDescent="0.25">
      <c r="A1256" t="s">
        <v>91</v>
      </c>
      <c r="B1256" t="s">
        <v>1309</v>
      </c>
      <c r="C1256" t="str">
        <f t="shared" si="57"/>
        <v>'Biology'</v>
      </c>
      <c r="D1256" t="s">
        <v>1331</v>
      </c>
      <c r="E1256">
        <v>6865</v>
      </c>
      <c r="F1256" t="s">
        <v>1386</v>
      </c>
      <c r="G1256">
        <v>3</v>
      </c>
      <c r="H1256">
        <v>1255</v>
      </c>
      <c r="I1256">
        <v>8</v>
      </c>
      <c r="J1256" t="s">
        <v>6951</v>
      </c>
      <c r="K1256" t="str">
        <f t="shared" si="58"/>
        <v>INSERT INTO Courses ([CourseID],[Department_ID],[No_of_Credits],[Course_Name]) VALUES(1255,8,3,'Conservation Biology Theory')</v>
      </c>
      <c r="N1256" t="str">
        <f t="shared" si="59"/>
        <v>'Conservation Biology Theory'</v>
      </c>
    </row>
    <row r="1257" spans="1:14" x14ac:dyDescent="0.25">
      <c r="A1257" t="s">
        <v>0</v>
      </c>
      <c r="B1257" t="s">
        <v>1317</v>
      </c>
      <c r="C1257" t="str">
        <f t="shared" si="57"/>
        <v>'Biology - Cell, Microbiology and Molecular Biology'</v>
      </c>
      <c r="D1257" t="s">
        <v>1331</v>
      </c>
      <c r="E1257">
        <v>6905</v>
      </c>
      <c r="F1257" t="s">
        <v>31</v>
      </c>
      <c r="G1257">
        <v>3</v>
      </c>
      <c r="H1257">
        <v>1256</v>
      </c>
      <c r="I1257">
        <v>9</v>
      </c>
      <c r="J1257" t="s">
        <v>6951</v>
      </c>
      <c r="K1257" t="str">
        <f t="shared" si="58"/>
        <v>INSERT INTO Courses ([CourseID],[Department_ID],[No_of_Credits],[Course_Name]) VALUES(1256,9,3,'Independent Study')</v>
      </c>
      <c r="N1257" t="str">
        <f t="shared" si="59"/>
        <v>'Independent Study'</v>
      </c>
    </row>
    <row r="1258" spans="1:14" x14ac:dyDescent="0.25">
      <c r="A1258" t="s">
        <v>0</v>
      </c>
      <c r="B1258" t="s">
        <v>1313</v>
      </c>
      <c r="C1258" t="str">
        <f t="shared" si="57"/>
        <v>'Biology - Integrative'</v>
      </c>
      <c r="D1258" t="s">
        <v>1331</v>
      </c>
      <c r="E1258">
        <v>6910</v>
      </c>
      <c r="F1258" t="s">
        <v>32</v>
      </c>
      <c r="G1258">
        <v>3</v>
      </c>
      <c r="H1258">
        <v>1257</v>
      </c>
      <c r="I1258">
        <v>10</v>
      </c>
      <c r="J1258" t="s">
        <v>6951</v>
      </c>
      <c r="K1258" t="str">
        <f t="shared" si="58"/>
        <v>INSERT INTO Courses ([CourseID],[Department_ID],[No_of_Credits],[Course_Name]) VALUES(1257,10,3,'Directed Research')</v>
      </c>
      <c r="N1258" t="str">
        <f t="shared" si="59"/>
        <v>'Directed Research'</v>
      </c>
    </row>
    <row r="1259" spans="1:14" x14ac:dyDescent="0.25">
      <c r="A1259" t="s">
        <v>0</v>
      </c>
      <c r="B1259" t="s">
        <v>1313</v>
      </c>
      <c r="C1259" t="str">
        <f t="shared" si="57"/>
        <v>'Biology - Integrative'</v>
      </c>
      <c r="D1259" t="s">
        <v>1331</v>
      </c>
      <c r="E1259">
        <v>6930</v>
      </c>
      <c r="F1259" t="s">
        <v>1387</v>
      </c>
      <c r="G1259">
        <v>1</v>
      </c>
      <c r="H1259">
        <v>1258</v>
      </c>
      <c r="I1259">
        <v>10</v>
      </c>
      <c r="J1259" t="s">
        <v>6951</v>
      </c>
      <c r="K1259" t="str">
        <f t="shared" si="58"/>
        <v>INSERT INTO Courses ([CourseID],[Department_ID],[No_of_Credits],[Course_Name]) VALUES(1258,10,1,'Lectures in Contemporary Biology')</v>
      </c>
      <c r="N1259" t="str">
        <f t="shared" si="59"/>
        <v>'Lectures in Contemporary Biology'</v>
      </c>
    </row>
    <row r="1260" spans="1:14" x14ac:dyDescent="0.25">
      <c r="A1260" t="s">
        <v>0</v>
      </c>
      <c r="B1260" t="s">
        <v>1313</v>
      </c>
      <c r="C1260" t="str">
        <f t="shared" si="57"/>
        <v>'Biology - Integrative'</v>
      </c>
      <c r="D1260" t="s">
        <v>1331</v>
      </c>
      <c r="E1260">
        <v>6932</v>
      </c>
      <c r="F1260" t="s">
        <v>1355</v>
      </c>
      <c r="G1260">
        <v>3</v>
      </c>
      <c r="H1260">
        <v>1259</v>
      </c>
      <c r="I1260">
        <v>10</v>
      </c>
      <c r="J1260" t="s">
        <v>6951</v>
      </c>
      <c r="K1260" t="str">
        <f t="shared" si="58"/>
        <v>INSERT INTO Courses ([CourseID],[Department_ID],[No_of_Credits],[Course_Name]) VALUES(1259,10,3,'Selected Topics in Biology')</v>
      </c>
      <c r="N1260" t="str">
        <f t="shared" si="59"/>
        <v>'Selected Topics in Biology'</v>
      </c>
    </row>
    <row r="1261" spans="1:14" x14ac:dyDescent="0.25">
      <c r="A1261" t="s">
        <v>0</v>
      </c>
      <c r="B1261" t="s">
        <v>1313</v>
      </c>
      <c r="C1261" t="str">
        <f t="shared" si="57"/>
        <v>'Biology - Integrative'</v>
      </c>
      <c r="D1261" t="s">
        <v>1331</v>
      </c>
      <c r="E1261">
        <v>6935</v>
      </c>
      <c r="F1261" t="s">
        <v>1388</v>
      </c>
      <c r="G1261">
        <v>1</v>
      </c>
      <c r="H1261">
        <v>1260</v>
      </c>
      <c r="I1261">
        <v>10</v>
      </c>
      <c r="J1261" t="s">
        <v>6951</v>
      </c>
      <c r="K1261" t="str">
        <f t="shared" si="58"/>
        <v>INSERT INTO Courses ([CourseID],[Department_ID],[No_of_Credits],[Course_Name]) VALUES(1260,10,1,'Graduate Seminar in Biology')</v>
      </c>
      <c r="N1261" t="str">
        <f t="shared" si="59"/>
        <v>'Graduate Seminar in Biology'</v>
      </c>
    </row>
    <row r="1262" spans="1:14" x14ac:dyDescent="0.25">
      <c r="A1262" t="s">
        <v>0</v>
      </c>
      <c r="B1262" t="s">
        <v>1313</v>
      </c>
      <c r="C1262" t="str">
        <f t="shared" si="57"/>
        <v>'Biology - Integrative'</v>
      </c>
      <c r="D1262" t="s">
        <v>1331</v>
      </c>
      <c r="E1262">
        <v>6936</v>
      </c>
      <c r="F1262" t="s">
        <v>1389</v>
      </c>
      <c r="G1262">
        <v>3</v>
      </c>
      <c r="H1262">
        <v>1261</v>
      </c>
      <c r="I1262">
        <v>10</v>
      </c>
      <c r="J1262" t="s">
        <v>6951</v>
      </c>
      <c r="K1262" t="str">
        <f t="shared" si="58"/>
        <v>INSERT INTO Courses ([CourseID],[Department_ID],[No_of_Credits],[Course_Name]) VALUES(1261,10,3,'Scientific Grant Writing')</v>
      </c>
      <c r="N1262" t="str">
        <f t="shared" si="59"/>
        <v>'Scientific Grant Writing'</v>
      </c>
    </row>
    <row r="1263" spans="1:14" x14ac:dyDescent="0.25">
      <c r="A1263" t="s">
        <v>0</v>
      </c>
      <c r="B1263" t="s">
        <v>1317</v>
      </c>
      <c r="C1263" t="str">
        <f t="shared" si="57"/>
        <v>'Biology - Cell, Microbiology and Molecular Biology'</v>
      </c>
      <c r="D1263" t="s">
        <v>1331</v>
      </c>
      <c r="E1263">
        <v>6939</v>
      </c>
      <c r="F1263" t="s">
        <v>1390</v>
      </c>
      <c r="G1263">
        <v>3</v>
      </c>
      <c r="H1263">
        <v>1262</v>
      </c>
      <c r="I1263">
        <v>9</v>
      </c>
      <c r="J1263" t="s">
        <v>6951</v>
      </c>
      <c r="K1263" t="str">
        <f t="shared" si="58"/>
        <v>INSERT INTO Courses ([CourseID],[Department_ID],[No_of_Credits],[Course_Name]) VALUES(1262,9,3,'Selected Topics in Cancer Biology')</v>
      </c>
      <c r="N1263" t="str">
        <f t="shared" si="59"/>
        <v>'Selected Topics in Cancer Biology'</v>
      </c>
    </row>
    <row r="1264" spans="1:14" x14ac:dyDescent="0.25">
      <c r="A1264" t="s">
        <v>91</v>
      </c>
      <c r="B1264" t="s">
        <v>1309</v>
      </c>
      <c r="C1264" t="str">
        <f t="shared" si="57"/>
        <v>'Biology'</v>
      </c>
      <c r="D1264" t="s">
        <v>1331</v>
      </c>
      <c r="E1264">
        <v>6940</v>
      </c>
      <c r="F1264" t="s">
        <v>1391</v>
      </c>
      <c r="G1264">
        <v>3</v>
      </c>
      <c r="H1264">
        <v>1263</v>
      </c>
      <c r="I1264">
        <v>8</v>
      </c>
      <c r="J1264" t="s">
        <v>6951</v>
      </c>
      <c r="K1264" t="str">
        <f t="shared" si="58"/>
        <v>INSERT INTO Courses ([CourseID],[Department_ID],[No_of_Credits],[Course_Name]) VALUES(1263,8,3,'Internship in Conservation Biology')</v>
      </c>
      <c r="N1264" t="str">
        <f t="shared" si="59"/>
        <v>'Internship in Conservation Biology'</v>
      </c>
    </row>
    <row r="1265" spans="1:14" x14ac:dyDescent="0.25">
      <c r="A1265" t="s">
        <v>0</v>
      </c>
      <c r="B1265" t="s">
        <v>1313</v>
      </c>
      <c r="C1265" t="str">
        <f t="shared" si="57"/>
        <v>'Biology - Integrative'</v>
      </c>
      <c r="D1265" t="s">
        <v>1331</v>
      </c>
      <c r="E1265">
        <v>6945</v>
      </c>
      <c r="F1265" t="s">
        <v>696</v>
      </c>
      <c r="G1265">
        <v>3</v>
      </c>
      <c r="H1265">
        <v>1264</v>
      </c>
      <c r="I1265">
        <v>10</v>
      </c>
      <c r="J1265" t="s">
        <v>6951</v>
      </c>
      <c r="K1265" t="str">
        <f t="shared" si="58"/>
        <v>INSERT INTO Courses ([CourseID],[Department_ID],[No_of_Credits],[Course_Name]) VALUES(1264,10,3,'Graduate Instruction Methods')</v>
      </c>
      <c r="N1265" t="str">
        <f t="shared" si="59"/>
        <v>'Graduate Instruction Methods'</v>
      </c>
    </row>
    <row r="1266" spans="1:14" x14ac:dyDescent="0.25">
      <c r="A1266" t="s">
        <v>0</v>
      </c>
      <c r="B1266" t="s">
        <v>1313</v>
      </c>
      <c r="C1266" t="str">
        <f t="shared" si="57"/>
        <v>'Biology - Integrative'</v>
      </c>
      <c r="D1266" t="s">
        <v>1331</v>
      </c>
      <c r="E1266">
        <v>6971</v>
      </c>
      <c r="F1266" t="s">
        <v>147</v>
      </c>
      <c r="G1266">
        <v>3</v>
      </c>
      <c r="H1266">
        <v>1265</v>
      </c>
      <c r="I1266">
        <v>10</v>
      </c>
      <c r="J1266" t="s">
        <v>6951</v>
      </c>
      <c r="K1266" t="str">
        <f t="shared" si="58"/>
        <v>INSERT INTO Courses ([CourseID],[Department_ID],[No_of_Credits],[Course_Name]) VALUES(1265,10,3,'Thesis: Master's')</v>
      </c>
      <c r="N1266" t="str">
        <f t="shared" si="59"/>
        <v>'Thesis: Master's'</v>
      </c>
    </row>
    <row r="1267" spans="1:14" x14ac:dyDescent="0.25">
      <c r="A1267" t="s">
        <v>0</v>
      </c>
      <c r="B1267" t="s">
        <v>1313</v>
      </c>
      <c r="C1267" t="str">
        <f t="shared" si="57"/>
        <v>'Biology - Integrative'</v>
      </c>
      <c r="D1267" t="s">
        <v>1331</v>
      </c>
      <c r="E1267">
        <v>7910</v>
      </c>
      <c r="F1267" t="s">
        <v>32</v>
      </c>
      <c r="G1267">
        <v>3</v>
      </c>
      <c r="H1267">
        <v>1266</v>
      </c>
      <c r="I1267">
        <v>10</v>
      </c>
      <c r="J1267" t="s">
        <v>6951</v>
      </c>
      <c r="K1267" t="str">
        <f t="shared" si="58"/>
        <v>INSERT INTO Courses ([CourseID],[Department_ID],[No_of_Credits],[Course_Name]) VALUES(1266,10,3,'Directed Research')</v>
      </c>
      <c r="N1267" t="str">
        <f t="shared" si="59"/>
        <v>'Directed Research'</v>
      </c>
    </row>
    <row r="1268" spans="1:14" x14ac:dyDescent="0.25">
      <c r="A1268" t="s">
        <v>0</v>
      </c>
      <c r="B1268" t="s">
        <v>1317</v>
      </c>
      <c r="C1268" t="str">
        <f t="shared" si="57"/>
        <v>'Biology - Cell, Microbiology and Molecular Biology'</v>
      </c>
      <c r="D1268" t="s">
        <v>1331</v>
      </c>
      <c r="E1268">
        <v>7911</v>
      </c>
      <c r="F1268" t="s">
        <v>1392</v>
      </c>
      <c r="G1268">
        <v>3</v>
      </c>
      <c r="H1268">
        <v>1267</v>
      </c>
      <c r="I1268">
        <v>9</v>
      </c>
      <c r="J1268" t="s">
        <v>6951</v>
      </c>
      <c r="K1268" t="str">
        <f t="shared" si="58"/>
        <v>INSERT INTO Courses ([CourseID],[Department_ID],[No_of_Credits],[Course_Name]) VALUES(1267,9,3,'Directed Research in Cancer Biology')</v>
      </c>
      <c r="N1268" t="str">
        <f t="shared" si="59"/>
        <v>'Directed Research in Cancer Biology'</v>
      </c>
    </row>
    <row r="1269" spans="1:14" x14ac:dyDescent="0.25">
      <c r="A1269" t="s">
        <v>0</v>
      </c>
      <c r="B1269" t="s">
        <v>1313</v>
      </c>
      <c r="C1269" t="str">
        <f t="shared" si="57"/>
        <v>'Biology - Integrative'</v>
      </c>
      <c r="D1269" t="s">
        <v>1331</v>
      </c>
      <c r="E1269">
        <v>7936</v>
      </c>
      <c r="F1269" t="s">
        <v>1393</v>
      </c>
      <c r="G1269">
        <v>1</v>
      </c>
      <c r="H1269">
        <v>1268</v>
      </c>
      <c r="I1269">
        <v>10</v>
      </c>
      <c r="J1269" t="s">
        <v>6951</v>
      </c>
      <c r="K1269" t="str">
        <f t="shared" si="58"/>
        <v>INSERT INTO Courses ([CourseID],[Department_ID],[No_of_Credits],[Course_Name]) VALUES(1268,10,1,'Doctoral Seminar')</v>
      </c>
      <c r="N1269" t="str">
        <f t="shared" si="59"/>
        <v>'Doctoral Seminar'</v>
      </c>
    </row>
    <row r="1270" spans="1:14" x14ac:dyDescent="0.25">
      <c r="A1270" t="s">
        <v>0</v>
      </c>
      <c r="B1270" t="s">
        <v>1313</v>
      </c>
      <c r="C1270" t="str">
        <f t="shared" si="57"/>
        <v>'Biology - Integrative'</v>
      </c>
      <c r="D1270" t="s">
        <v>1331</v>
      </c>
      <c r="E1270">
        <v>7980</v>
      </c>
      <c r="F1270" t="s">
        <v>217</v>
      </c>
      <c r="G1270">
        <v>3</v>
      </c>
      <c r="H1270">
        <v>1269</v>
      </c>
      <c r="I1270">
        <v>10</v>
      </c>
      <c r="J1270" t="s">
        <v>6951</v>
      </c>
      <c r="K1270" t="str">
        <f t="shared" si="58"/>
        <v>INSERT INTO Courses ([CourseID],[Department_ID],[No_of_Credits],[Course_Name]) VALUES(1269,10,3,'Dissertation: Doctoral')</v>
      </c>
      <c r="N1270" t="str">
        <f t="shared" si="59"/>
        <v>'Dissertation: Doctoral'</v>
      </c>
    </row>
    <row r="1271" spans="1:14" x14ac:dyDescent="0.25">
      <c r="A1271" t="s">
        <v>523</v>
      </c>
      <c r="B1271" t="s">
        <v>1394</v>
      </c>
      <c r="C1271" t="str">
        <f t="shared" si="57"/>
        <v>'Management'</v>
      </c>
      <c r="D1271" t="s">
        <v>1395</v>
      </c>
      <c r="E1271">
        <v>2590</v>
      </c>
      <c r="F1271" t="s">
        <v>1396</v>
      </c>
      <c r="G1271">
        <v>3</v>
      </c>
      <c r="H1271">
        <v>1270</v>
      </c>
      <c r="I1271">
        <v>62</v>
      </c>
      <c r="J1271" t="s">
        <v>6951</v>
      </c>
      <c r="K1271" t="str">
        <f t="shared" si="58"/>
        <v>INSERT INTO Courses ([CourseID],[Department_ID],[No_of_Credits],[Course_Name]) VALUES(1270,62,3,'Constitutional Law and Free Enterprise')</v>
      </c>
      <c r="N1271" t="str">
        <f t="shared" si="59"/>
        <v>'Constitutional Law and Free Enterprise'</v>
      </c>
    </row>
    <row r="1272" spans="1:14" x14ac:dyDescent="0.25">
      <c r="A1272" t="s">
        <v>487</v>
      </c>
      <c r="B1272" t="s">
        <v>488</v>
      </c>
      <c r="C1272" t="str">
        <f t="shared" si="57"/>
        <v>'Accounting'</v>
      </c>
      <c r="D1272" t="s">
        <v>1395</v>
      </c>
      <c r="E1272">
        <v>3320</v>
      </c>
      <c r="F1272" t="s">
        <v>1397</v>
      </c>
      <c r="G1272">
        <v>3</v>
      </c>
      <c r="H1272">
        <v>1271</v>
      </c>
      <c r="I1272">
        <v>1</v>
      </c>
      <c r="J1272" t="s">
        <v>6951</v>
      </c>
      <c r="K1272" t="str">
        <f t="shared" si="58"/>
        <v>INSERT INTO Courses ([CourseID],[Department_ID],[No_of_Credits],[Course_Name]) VALUES(1271,1,3,'Law And Business I')</v>
      </c>
      <c r="N1272" t="str">
        <f t="shared" si="59"/>
        <v>'Law And Business I'</v>
      </c>
    </row>
    <row r="1273" spans="1:14" x14ac:dyDescent="0.25">
      <c r="A1273" t="s">
        <v>487</v>
      </c>
      <c r="B1273" t="s">
        <v>488</v>
      </c>
      <c r="C1273" t="str">
        <f t="shared" si="57"/>
        <v>'Accounting'</v>
      </c>
      <c r="D1273" t="s">
        <v>1395</v>
      </c>
      <c r="E1273">
        <v>3321</v>
      </c>
      <c r="F1273" t="s">
        <v>1398</v>
      </c>
      <c r="G1273">
        <v>3</v>
      </c>
      <c r="H1273">
        <v>1272</v>
      </c>
      <c r="I1273">
        <v>1</v>
      </c>
      <c r="J1273" t="s">
        <v>6951</v>
      </c>
      <c r="K1273" t="str">
        <f t="shared" si="58"/>
        <v>INSERT INTO Courses ([CourseID],[Department_ID],[No_of_Credits],[Course_Name]) VALUES(1272,1,3,'Law And Business II')</v>
      </c>
      <c r="N1273" t="str">
        <f t="shared" si="59"/>
        <v>'Law And Business II'</v>
      </c>
    </row>
    <row r="1274" spans="1:14" x14ac:dyDescent="0.25">
      <c r="A1274" t="s">
        <v>523</v>
      </c>
      <c r="B1274" t="s">
        <v>1394</v>
      </c>
      <c r="C1274" t="str">
        <f t="shared" si="57"/>
        <v>'Management'</v>
      </c>
      <c r="D1274" t="s">
        <v>1395</v>
      </c>
      <c r="E1274">
        <v>4930</v>
      </c>
      <c r="F1274" t="s">
        <v>1399</v>
      </c>
      <c r="G1274">
        <v>3</v>
      </c>
      <c r="H1274">
        <v>1273</v>
      </c>
      <c r="I1274">
        <v>62</v>
      </c>
      <c r="J1274" t="s">
        <v>6951</v>
      </c>
      <c r="K1274" t="str">
        <f t="shared" si="58"/>
        <v>INSERT INTO Courses ([CourseID],[Department_ID],[No_of_Credits],[Course_Name]) VALUES(1273,62,3,'Business Law: Selected Topics')</v>
      </c>
      <c r="N1274" t="str">
        <f t="shared" si="59"/>
        <v>'Business Law: Selected Topics'</v>
      </c>
    </row>
    <row r="1275" spans="1:14" x14ac:dyDescent="0.25">
      <c r="A1275" t="s">
        <v>523</v>
      </c>
      <c r="B1275" t="s">
        <v>1394</v>
      </c>
      <c r="C1275" t="str">
        <f t="shared" si="57"/>
        <v>'Management'</v>
      </c>
      <c r="D1275" t="s">
        <v>1395</v>
      </c>
      <c r="E1275">
        <v>4945</v>
      </c>
      <c r="F1275" t="s">
        <v>1400</v>
      </c>
      <c r="G1275">
        <v>3</v>
      </c>
      <c r="H1275">
        <v>1274</v>
      </c>
      <c r="I1275">
        <v>62</v>
      </c>
      <c r="J1275" t="s">
        <v>6951</v>
      </c>
      <c r="K1275" t="str">
        <f t="shared" si="58"/>
        <v>INSERT INTO Courses ([CourseID],[Department_ID],[No_of_Credits],[Course_Name]) VALUES(1274,62,3,'Anatomy of a Deal')</v>
      </c>
      <c r="N1275" t="str">
        <f t="shared" si="59"/>
        <v>'Anatomy of a Deal'</v>
      </c>
    </row>
    <row r="1276" spans="1:14" x14ac:dyDescent="0.25">
      <c r="A1276" t="s">
        <v>487</v>
      </c>
      <c r="B1276" t="s">
        <v>488</v>
      </c>
      <c r="C1276" t="str">
        <f t="shared" si="57"/>
        <v>'Accounting'</v>
      </c>
      <c r="D1276" t="s">
        <v>1395</v>
      </c>
      <c r="E1276">
        <v>5332</v>
      </c>
      <c r="F1276" t="s">
        <v>1401</v>
      </c>
      <c r="G1276">
        <v>3</v>
      </c>
      <c r="H1276">
        <v>1275</v>
      </c>
      <c r="I1276">
        <v>1</v>
      </c>
      <c r="J1276" t="s">
        <v>6951</v>
      </c>
      <c r="K1276" t="str">
        <f t="shared" si="58"/>
        <v>INSERT INTO Courses ([CourseID],[Department_ID],[No_of_Credits],[Course_Name]) VALUES(1275,1,3,'Law and the Accountant')</v>
      </c>
      <c r="N1276" t="str">
        <f t="shared" si="59"/>
        <v>'Law and the Accountant'</v>
      </c>
    </row>
    <row r="1277" spans="1:14" x14ac:dyDescent="0.25">
      <c r="A1277" t="s">
        <v>487</v>
      </c>
      <c r="B1277" t="s">
        <v>508</v>
      </c>
      <c r="C1277" t="str">
        <f t="shared" si="57"/>
        <v>'Business Administration'</v>
      </c>
      <c r="D1277" t="s">
        <v>1395</v>
      </c>
      <c r="E1277">
        <v>5842</v>
      </c>
      <c r="F1277" t="s">
        <v>1402</v>
      </c>
      <c r="G1277">
        <v>3</v>
      </c>
      <c r="H1277">
        <v>1276</v>
      </c>
      <c r="I1277">
        <v>11</v>
      </c>
      <c r="J1277" t="s">
        <v>6951</v>
      </c>
      <c r="K1277" t="str">
        <f t="shared" si="58"/>
        <v>INSERT INTO Courses ([CourseID],[Department_ID],[No_of_Credits],[Course_Name]) VALUES(1276,11,3,'Risk Management and Legal Compliance')</v>
      </c>
      <c r="N1277" t="str">
        <f t="shared" si="59"/>
        <v>'Risk Management and Legal Compliance'</v>
      </c>
    </row>
    <row r="1278" spans="1:14" x14ac:dyDescent="0.25">
      <c r="A1278" t="s">
        <v>523</v>
      </c>
      <c r="B1278" t="s">
        <v>508</v>
      </c>
      <c r="C1278" t="str">
        <f t="shared" si="57"/>
        <v>'Business Administration'</v>
      </c>
      <c r="D1278" t="s">
        <v>1395</v>
      </c>
      <c r="E1278">
        <v>6652</v>
      </c>
      <c r="F1278" t="s">
        <v>1403</v>
      </c>
      <c r="G1278">
        <v>3</v>
      </c>
      <c r="H1278">
        <v>1277</v>
      </c>
      <c r="I1278">
        <v>11</v>
      </c>
      <c r="J1278" t="s">
        <v>6951</v>
      </c>
      <c r="K1278" t="str">
        <f t="shared" si="58"/>
        <v>INSERT INTO Courses ([CourseID],[Department_ID],[No_of_Credits],[Course_Name]) VALUES(1277,11,3,'Regulatory &amp; Reporting Environments')</v>
      </c>
      <c r="N1278" t="str">
        <f t="shared" si="59"/>
        <v>'Regulatory &amp; Reporting Environments'</v>
      </c>
    </row>
    <row r="1279" spans="1:14" x14ac:dyDescent="0.25">
      <c r="A1279" t="s">
        <v>617</v>
      </c>
      <c r="B1279" t="s">
        <v>618</v>
      </c>
      <c r="C1279" t="str">
        <f t="shared" si="57"/>
        <v>'Computer Science and Engineering'</v>
      </c>
      <c r="D1279" t="s">
        <v>1404</v>
      </c>
      <c r="E1279">
        <v>4034</v>
      </c>
      <c r="F1279" t="s">
        <v>1405</v>
      </c>
      <c r="G1279">
        <v>3</v>
      </c>
      <c r="H1279">
        <v>1278</v>
      </c>
      <c r="I1279">
        <v>22</v>
      </c>
      <c r="J1279" t="s">
        <v>6951</v>
      </c>
      <c r="K1279" t="str">
        <f t="shared" si="58"/>
        <v>INSERT INTO Courses ([CourseID],[Department_ID],[No_of_Credits],[Course_Name]) VALUES(1278,22,3,'Computer Animation Fundamentals')</v>
      </c>
      <c r="N1279" t="str">
        <f t="shared" si="59"/>
        <v>'Computer Animation Fundamentals'</v>
      </c>
    </row>
    <row r="1280" spans="1:14" x14ac:dyDescent="0.25">
      <c r="A1280" t="s">
        <v>617</v>
      </c>
      <c r="B1280" t="s">
        <v>618</v>
      </c>
      <c r="C1280" t="str">
        <f t="shared" si="57"/>
        <v>'Computer Science and Engineering'</v>
      </c>
      <c r="D1280" t="s">
        <v>1404</v>
      </c>
      <c r="E1280">
        <v>4063</v>
      </c>
      <c r="F1280" t="s">
        <v>1406</v>
      </c>
      <c r="G1280">
        <v>3</v>
      </c>
      <c r="H1280">
        <v>1279</v>
      </c>
      <c r="I1280">
        <v>22</v>
      </c>
      <c r="J1280" t="s">
        <v>6951</v>
      </c>
      <c r="K1280" t="str">
        <f t="shared" si="58"/>
        <v>INSERT INTO Courses ([CourseID],[Department_ID],[No_of_Credits],[Course_Name]) VALUES(1279,22,3,'Web Application Design')</v>
      </c>
      <c r="N1280" t="str">
        <f t="shared" si="59"/>
        <v>'Web Application Design'</v>
      </c>
    </row>
    <row r="1281" spans="1:14" x14ac:dyDescent="0.25">
      <c r="A1281" t="s">
        <v>617</v>
      </c>
      <c r="B1281" t="s">
        <v>618</v>
      </c>
      <c r="C1281" t="str">
        <f t="shared" si="57"/>
        <v>'Computer Science and Engineering'</v>
      </c>
      <c r="D1281" t="s">
        <v>1404</v>
      </c>
      <c r="E1281">
        <v>4401</v>
      </c>
      <c r="F1281" t="s">
        <v>1407</v>
      </c>
      <c r="G1281">
        <v>3</v>
      </c>
      <c r="H1281">
        <v>1280</v>
      </c>
      <c r="I1281">
        <v>22</v>
      </c>
      <c r="J1281" t="s">
        <v>6951</v>
      </c>
      <c r="K1281" t="str">
        <f t="shared" si="58"/>
        <v>INSERT INTO Courses ([CourseID],[Department_ID],[No_of_Credits],[Course_Name]) VALUES(1280,22,3,'Image Processing Fundamentals')</v>
      </c>
      <c r="N1281" t="str">
        <f t="shared" si="59"/>
        <v>'Image Processing Fundamentals'</v>
      </c>
    </row>
    <row r="1282" spans="1:14" x14ac:dyDescent="0.25">
      <c r="A1282" t="s">
        <v>617</v>
      </c>
      <c r="B1282" t="s">
        <v>618</v>
      </c>
      <c r="C1282" t="str">
        <f t="shared" si="57"/>
        <v>'Computer Science and Engineering'</v>
      </c>
      <c r="D1282" t="s">
        <v>1404</v>
      </c>
      <c r="E1282">
        <v>4410</v>
      </c>
      <c r="F1282" t="s">
        <v>1408</v>
      </c>
      <c r="G1282">
        <v>3</v>
      </c>
      <c r="H1282">
        <v>1281</v>
      </c>
      <c r="I1282">
        <v>22</v>
      </c>
      <c r="J1282" t="s">
        <v>6951</v>
      </c>
      <c r="K1282" t="str">
        <f t="shared" si="58"/>
        <v>INSERT INTO Courses ([CourseID],[Department_ID],[No_of_Credits],[Course_Name]) VALUES(1281,22,3,'Computer Vision')</v>
      </c>
      <c r="N1282" t="str">
        <f t="shared" si="59"/>
        <v>'Computer Vision'</v>
      </c>
    </row>
    <row r="1283" spans="1:14" x14ac:dyDescent="0.25">
      <c r="A1283" t="s">
        <v>617</v>
      </c>
      <c r="B1283" t="s">
        <v>618</v>
      </c>
      <c r="C1283" t="str">
        <f t="shared" ref="C1283:C1346" si="60">_xlfn.CONCAT("'",B1283,"'")</f>
        <v>'Computer Science and Engineering'</v>
      </c>
      <c r="D1283" t="s">
        <v>1404</v>
      </c>
      <c r="E1283">
        <v>4662</v>
      </c>
      <c r="F1283" t="s">
        <v>1409</v>
      </c>
      <c r="G1283">
        <v>3</v>
      </c>
      <c r="H1283">
        <v>1282</v>
      </c>
      <c r="I1283">
        <v>22</v>
      </c>
      <c r="J1283" t="s">
        <v>6951</v>
      </c>
      <c r="K1283" t="str">
        <f t="shared" ref="K1283:K1346" si="61">_xlfn.CONCAT(J1283,H1283,",",I1283,",",G1283,",",N1283,")")</f>
        <v>INSERT INTO Courses ([CourseID],[Department_ID],[No_of_Credits],[Course_Name]) VALUES(1282,22,3,'Introduction to Robotics')</v>
      </c>
      <c r="N1283" t="str">
        <f t="shared" ref="N1283:N1346" si="62">_xlfn.CONCAT("'",F1283,"'")</f>
        <v>'Introduction to Robotics'</v>
      </c>
    </row>
    <row r="1284" spans="1:14" x14ac:dyDescent="0.25">
      <c r="A1284" t="s">
        <v>492</v>
      </c>
      <c r="B1284" t="s">
        <v>649</v>
      </c>
      <c r="C1284" t="str">
        <f t="shared" si="60"/>
        <v>'Information Technology'</v>
      </c>
      <c r="D1284" t="s">
        <v>1404</v>
      </c>
      <c r="E1284">
        <v>4790</v>
      </c>
      <c r="F1284" t="s">
        <v>1410</v>
      </c>
      <c r="G1284">
        <v>3</v>
      </c>
      <c r="H1284">
        <v>1283</v>
      </c>
      <c r="I1284">
        <v>53</v>
      </c>
      <c r="J1284" t="s">
        <v>6951</v>
      </c>
      <c r="K1284" t="str">
        <f t="shared" si="61"/>
        <v>INSERT INTO Courses ([CourseID],[Department_ID],[No_of_Credits],[Course_Name]) VALUES(1283,53,3,'Data and Security Analytics')</v>
      </c>
      <c r="N1284" t="str">
        <f t="shared" si="62"/>
        <v>'Data and Security Analytics'</v>
      </c>
    </row>
    <row r="1285" spans="1:14" x14ac:dyDescent="0.25">
      <c r="A1285" t="s">
        <v>617</v>
      </c>
      <c r="B1285" t="s">
        <v>618</v>
      </c>
      <c r="C1285" t="str">
        <f t="shared" si="60"/>
        <v>'Computer Science and Engineering'</v>
      </c>
      <c r="D1285" t="s">
        <v>1404</v>
      </c>
      <c r="E1285">
        <v>4800</v>
      </c>
      <c r="F1285" t="s">
        <v>1411</v>
      </c>
      <c r="G1285">
        <v>3</v>
      </c>
      <c r="H1285">
        <v>1284</v>
      </c>
      <c r="I1285">
        <v>22</v>
      </c>
      <c r="J1285" t="s">
        <v>6951</v>
      </c>
      <c r="K1285" t="str">
        <f t="shared" si="61"/>
        <v>INSERT INTO Courses ([CourseID],[Department_ID],[No_of_Credits],[Course_Name]) VALUES(1284,22,3,'Systems Simulation')</v>
      </c>
      <c r="N1285" t="str">
        <f t="shared" si="62"/>
        <v>'Systems Simulation'</v>
      </c>
    </row>
    <row r="1286" spans="1:14" x14ac:dyDescent="0.25">
      <c r="A1286" t="s">
        <v>617</v>
      </c>
      <c r="B1286" t="s">
        <v>618</v>
      </c>
      <c r="C1286" t="str">
        <f t="shared" si="60"/>
        <v>'Computer Science and Engineering'</v>
      </c>
      <c r="D1286" t="s">
        <v>1404</v>
      </c>
      <c r="E1286">
        <v>5400</v>
      </c>
      <c r="F1286" t="s">
        <v>1412</v>
      </c>
      <c r="G1286">
        <v>3</v>
      </c>
      <c r="H1286">
        <v>1285</v>
      </c>
      <c r="I1286">
        <v>22</v>
      </c>
      <c r="J1286" t="s">
        <v>6951</v>
      </c>
      <c r="K1286" t="str">
        <f t="shared" si="61"/>
        <v>INSERT INTO Courses ([CourseID],[Department_ID],[No_of_Credits],[Course_Name]) VALUES(1285,22,3,'Digital Image Processing')</v>
      </c>
      <c r="N1286" t="str">
        <f t="shared" si="62"/>
        <v>'Digital Image Processing'</v>
      </c>
    </row>
    <row r="1287" spans="1:14" x14ac:dyDescent="0.25">
      <c r="A1287" t="s">
        <v>617</v>
      </c>
      <c r="B1287" t="s">
        <v>618</v>
      </c>
      <c r="C1287" t="str">
        <f t="shared" si="60"/>
        <v>'Computer Science and Engineering'</v>
      </c>
      <c r="D1287" t="s">
        <v>1404</v>
      </c>
      <c r="E1287">
        <v>5625</v>
      </c>
      <c r="F1287" t="s">
        <v>1413</v>
      </c>
      <c r="G1287">
        <v>3</v>
      </c>
      <c r="H1287">
        <v>1286</v>
      </c>
      <c r="I1287">
        <v>22</v>
      </c>
      <c r="J1287" t="s">
        <v>6951</v>
      </c>
      <c r="K1287" t="str">
        <f t="shared" si="61"/>
        <v>INSERT INTO Courses ([CourseID],[Department_ID],[No_of_Credits],[Course_Name]) VALUES(1286,22,3,'Introduction to Artificial Intelligence')</v>
      </c>
      <c r="N1287" t="str">
        <f t="shared" si="62"/>
        <v>'Introduction to Artificial Intelligence'</v>
      </c>
    </row>
    <row r="1288" spans="1:14" x14ac:dyDescent="0.25">
      <c r="A1288" t="s">
        <v>617</v>
      </c>
      <c r="B1288" t="s">
        <v>618</v>
      </c>
      <c r="C1288" t="str">
        <f t="shared" si="60"/>
        <v>'Computer Science and Engineering'</v>
      </c>
      <c r="D1288" t="s">
        <v>1404</v>
      </c>
      <c r="E1288">
        <v>5771</v>
      </c>
      <c r="F1288" t="s">
        <v>1414</v>
      </c>
      <c r="G1288">
        <v>3</v>
      </c>
      <c r="H1288">
        <v>1287</v>
      </c>
      <c r="I1288">
        <v>22</v>
      </c>
      <c r="J1288" t="s">
        <v>6951</v>
      </c>
      <c r="K1288" t="str">
        <f t="shared" si="61"/>
        <v>INSERT INTO Courses ([CourseID],[Department_ID],[No_of_Credits],[Course_Name]) VALUES(1287,22,3,'Data Mining')</v>
      </c>
      <c r="N1288" t="str">
        <f t="shared" si="62"/>
        <v>'Data Mining'</v>
      </c>
    </row>
    <row r="1289" spans="1:14" x14ac:dyDescent="0.25">
      <c r="A1289" t="s">
        <v>617</v>
      </c>
      <c r="B1289" t="s">
        <v>618</v>
      </c>
      <c r="C1289" t="str">
        <f t="shared" si="60"/>
        <v>'Computer Science and Engineering'</v>
      </c>
      <c r="D1289" t="s">
        <v>1404</v>
      </c>
      <c r="E1289">
        <v>6011</v>
      </c>
      <c r="F1289" t="s">
        <v>1415</v>
      </c>
      <c r="G1289">
        <v>3</v>
      </c>
      <c r="H1289">
        <v>1288</v>
      </c>
      <c r="I1289">
        <v>22</v>
      </c>
      <c r="J1289" t="s">
        <v>6951</v>
      </c>
      <c r="K1289" t="str">
        <f t="shared" si="61"/>
        <v>INSERT INTO Courses ([CourseID],[Department_ID],[No_of_Credits],[Course_Name]) VALUES(1288,22,3,'Multimedia and E-Commerce for IT')</v>
      </c>
      <c r="N1289" t="str">
        <f t="shared" si="62"/>
        <v>'Multimedia and E-Commerce for IT'</v>
      </c>
    </row>
    <row r="1290" spans="1:14" x14ac:dyDescent="0.25">
      <c r="A1290" t="s">
        <v>617</v>
      </c>
      <c r="B1290" t="s">
        <v>618</v>
      </c>
      <c r="C1290" t="str">
        <f t="shared" si="60"/>
        <v>'Computer Science and Engineering'</v>
      </c>
      <c r="D1290" t="s">
        <v>1404</v>
      </c>
      <c r="E1290">
        <v>6100</v>
      </c>
      <c r="F1290" t="s">
        <v>1416</v>
      </c>
      <c r="G1290">
        <v>3</v>
      </c>
      <c r="H1290">
        <v>1289</v>
      </c>
      <c r="I1290">
        <v>22</v>
      </c>
      <c r="J1290" t="s">
        <v>6951</v>
      </c>
      <c r="K1290" t="str">
        <f t="shared" si="61"/>
        <v>INSERT INTO Courses ([CourseID],[Department_ID],[No_of_Credits],[Course_Name]) VALUES(1289,22,3,'Human Computer Interface')</v>
      </c>
      <c r="N1290" t="str">
        <f t="shared" si="62"/>
        <v>'Human Computer Interface'</v>
      </c>
    </row>
    <row r="1291" spans="1:14" x14ac:dyDescent="0.25">
      <c r="A1291" t="s">
        <v>617</v>
      </c>
      <c r="B1291" t="s">
        <v>618</v>
      </c>
      <c r="C1291" t="str">
        <f t="shared" si="60"/>
        <v>'Computer Science and Engineering'</v>
      </c>
      <c r="D1291" t="s">
        <v>1404</v>
      </c>
      <c r="E1291">
        <v>6415</v>
      </c>
      <c r="F1291" t="s">
        <v>1408</v>
      </c>
      <c r="G1291">
        <v>3</v>
      </c>
      <c r="H1291">
        <v>1290</v>
      </c>
      <c r="I1291">
        <v>22</v>
      </c>
      <c r="J1291" t="s">
        <v>6951</v>
      </c>
      <c r="K1291" t="str">
        <f t="shared" si="61"/>
        <v>INSERT INTO Courses ([CourseID],[Department_ID],[No_of_Credits],[Course_Name]) VALUES(1290,22,3,'Computer Vision')</v>
      </c>
      <c r="N1291" t="str">
        <f t="shared" si="62"/>
        <v>'Computer Vision'</v>
      </c>
    </row>
    <row r="1292" spans="1:14" x14ac:dyDescent="0.25">
      <c r="A1292" t="s">
        <v>617</v>
      </c>
      <c r="B1292" t="s">
        <v>618</v>
      </c>
      <c r="C1292" t="str">
        <f t="shared" si="60"/>
        <v>'Computer Science and Engineering'</v>
      </c>
      <c r="D1292" t="s">
        <v>1404</v>
      </c>
      <c r="E1292">
        <v>6455</v>
      </c>
      <c r="F1292" t="s">
        <v>1417</v>
      </c>
      <c r="G1292">
        <v>3</v>
      </c>
      <c r="H1292">
        <v>1291</v>
      </c>
      <c r="I1292">
        <v>22</v>
      </c>
      <c r="J1292" t="s">
        <v>6951</v>
      </c>
      <c r="K1292" t="str">
        <f t="shared" si="61"/>
        <v>INSERT INTO Courses ([CourseID],[Department_ID],[No_of_Credits],[Course_Name]) VALUES(1291,22,3,'Advanced Robotic Systems')</v>
      </c>
      <c r="N1292" t="str">
        <f t="shared" si="62"/>
        <v>'Advanced Robotic Systems'</v>
      </c>
    </row>
    <row r="1293" spans="1:14" x14ac:dyDescent="0.25">
      <c r="A1293" t="s">
        <v>617</v>
      </c>
      <c r="B1293" t="s">
        <v>618</v>
      </c>
      <c r="C1293" t="str">
        <f t="shared" si="60"/>
        <v>'Computer Science and Engineering'</v>
      </c>
      <c r="D1293" t="s">
        <v>1404</v>
      </c>
      <c r="E1293">
        <v>6615</v>
      </c>
      <c r="F1293" t="s">
        <v>1418</v>
      </c>
      <c r="G1293">
        <v>3</v>
      </c>
      <c r="H1293">
        <v>1292</v>
      </c>
      <c r="I1293">
        <v>22</v>
      </c>
      <c r="J1293" t="s">
        <v>6951</v>
      </c>
      <c r="K1293" t="str">
        <f t="shared" si="61"/>
        <v>INSERT INTO Courses ([CourseID],[Department_ID],[No_of_Credits],[Course_Name]) VALUES(1292,22,3,'Neural Networks')</v>
      </c>
      <c r="N1293" t="str">
        <f t="shared" si="62"/>
        <v>'Neural Networks'</v>
      </c>
    </row>
    <row r="1294" spans="1:14" x14ac:dyDescent="0.25">
      <c r="A1294" t="s">
        <v>617</v>
      </c>
      <c r="B1294" t="s">
        <v>618</v>
      </c>
      <c r="C1294" t="str">
        <f t="shared" si="60"/>
        <v>'Computer Science and Engineering'</v>
      </c>
      <c r="D1294" t="s">
        <v>1404</v>
      </c>
      <c r="E1294">
        <v>6638</v>
      </c>
      <c r="F1294" t="s">
        <v>1419</v>
      </c>
      <c r="G1294">
        <v>3</v>
      </c>
      <c r="H1294">
        <v>1293</v>
      </c>
      <c r="I1294">
        <v>22</v>
      </c>
      <c r="J1294" t="s">
        <v>6951</v>
      </c>
      <c r="K1294" t="str">
        <f t="shared" si="61"/>
        <v>INSERT INTO Courses ([CourseID],[Department_ID],[No_of_Credits],[Course_Name]) VALUES(1293,22,3,'Geometric/Statistical Pattern Recognition Techniques')</v>
      </c>
      <c r="N1294" t="str">
        <f t="shared" si="62"/>
        <v>'Geometric/Statistical Pattern Recognition Techniques'</v>
      </c>
    </row>
    <row r="1295" spans="1:14" x14ac:dyDescent="0.25">
      <c r="A1295" t="s">
        <v>617</v>
      </c>
      <c r="B1295" t="s">
        <v>618</v>
      </c>
      <c r="C1295" t="str">
        <f t="shared" si="60"/>
        <v>'Computer Science and Engineering'</v>
      </c>
      <c r="D1295" t="s">
        <v>1404</v>
      </c>
      <c r="E1295">
        <v>6663</v>
      </c>
      <c r="F1295" t="s">
        <v>1420</v>
      </c>
      <c r="G1295">
        <v>3</v>
      </c>
      <c r="H1295">
        <v>1294</v>
      </c>
      <c r="I1295">
        <v>22</v>
      </c>
      <c r="J1295" t="s">
        <v>6951</v>
      </c>
      <c r="K1295" t="str">
        <f t="shared" si="61"/>
        <v>INSERT INTO Courses ([CourseID],[Department_ID],[No_of_Credits],[Course_Name]) VALUES(1294,22,3,'IT Robotics Application')</v>
      </c>
      <c r="N1295" t="str">
        <f t="shared" si="62"/>
        <v>'IT Robotics Application'</v>
      </c>
    </row>
    <row r="1296" spans="1:14" x14ac:dyDescent="0.25">
      <c r="A1296" t="s">
        <v>617</v>
      </c>
      <c r="B1296" t="s">
        <v>618</v>
      </c>
      <c r="C1296" t="str">
        <f t="shared" si="60"/>
        <v>'Computer Science and Engineering'</v>
      </c>
      <c r="D1296" t="s">
        <v>1404</v>
      </c>
      <c r="E1296">
        <v>6671</v>
      </c>
      <c r="F1296" t="s">
        <v>1421</v>
      </c>
      <c r="G1296">
        <v>3</v>
      </c>
      <c r="H1296">
        <v>1295</v>
      </c>
      <c r="I1296">
        <v>22</v>
      </c>
      <c r="J1296" t="s">
        <v>6951</v>
      </c>
      <c r="K1296" t="str">
        <f t="shared" si="61"/>
        <v>INSERT INTO Courses ([CourseID],[Department_ID],[No_of_Credits],[Course_Name]) VALUES(1295,22,3,'IT Intelligent Agents')</v>
      </c>
      <c r="N1296" t="str">
        <f t="shared" si="62"/>
        <v>'IT Intelligent Agents'</v>
      </c>
    </row>
    <row r="1297" spans="1:14" x14ac:dyDescent="0.25">
      <c r="A1297" t="s">
        <v>617</v>
      </c>
      <c r="B1297" t="s">
        <v>618</v>
      </c>
      <c r="C1297" t="str">
        <f t="shared" si="60"/>
        <v>'Computer Science and Engineering'</v>
      </c>
      <c r="D1297" t="s">
        <v>1404</v>
      </c>
      <c r="E1297">
        <v>6672</v>
      </c>
      <c r="F1297" t="s">
        <v>1422</v>
      </c>
      <c r="G1297">
        <v>3</v>
      </c>
      <c r="H1297">
        <v>1296</v>
      </c>
      <c r="I1297">
        <v>22</v>
      </c>
      <c r="J1297" t="s">
        <v>6951</v>
      </c>
      <c r="K1297" t="str">
        <f t="shared" si="61"/>
        <v>INSERT INTO Courses ([CourseID],[Department_ID],[No_of_Credits],[Course_Name]) VALUES(1296,22,3,'Robot Intelligence and Computer Vision')</v>
      </c>
      <c r="N1297" t="str">
        <f t="shared" si="62"/>
        <v>'Robot Intelligence and Computer Vision'</v>
      </c>
    </row>
    <row r="1298" spans="1:14" x14ac:dyDescent="0.25">
      <c r="A1298" t="s">
        <v>617</v>
      </c>
      <c r="B1298" t="s">
        <v>618</v>
      </c>
      <c r="C1298" t="str">
        <f t="shared" si="60"/>
        <v>'Computer Science and Engineering'</v>
      </c>
      <c r="D1298" t="s">
        <v>1404</v>
      </c>
      <c r="E1298">
        <v>6736</v>
      </c>
      <c r="F1298" t="s">
        <v>1423</v>
      </c>
      <c r="G1298">
        <v>3</v>
      </c>
      <c r="H1298">
        <v>1297</v>
      </c>
      <c r="I1298">
        <v>22</v>
      </c>
      <c r="J1298" t="s">
        <v>6951</v>
      </c>
      <c r="K1298" t="str">
        <f t="shared" si="61"/>
        <v>INSERT INTO Courses ([CourseID],[Department_ID],[No_of_Credits],[Course_Name]) VALUES(1297,22,3,'Geometric Modeling')</v>
      </c>
      <c r="N1298" t="str">
        <f t="shared" si="62"/>
        <v>'Geometric Modeling'</v>
      </c>
    </row>
    <row r="1299" spans="1:14" x14ac:dyDescent="0.25">
      <c r="A1299" t="s">
        <v>617</v>
      </c>
      <c r="B1299" t="s">
        <v>618</v>
      </c>
      <c r="C1299" t="str">
        <f t="shared" si="60"/>
        <v>'Computer Science and Engineering'</v>
      </c>
      <c r="D1299" t="s">
        <v>1404</v>
      </c>
      <c r="E1299">
        <v>6940</v>
      </c>
      <c r="F1299" t="s">
        <v>1424</v>
      </c>
      <c r="G1299">
        <v>3</v>
      </c>
      <c r="H1299">
        <v>1298</v>
      </c>
      <c r="I1299">
        <v>22</v>
      </c>
      <c r="J1299" t="s">
        <v>6951</v>
      </c>
      <c r="K1299" t="str">
        <f t="shared" si="61"/>
        <v>INSERT INTO Courses ([CourseID],[Department_ID],[No_of_Credits],[Course_Name]) VALUES(1298,22,3,'IT Graduate Practicum')</v>
      </c>
      <c r="N1299" t="str">
        <f t="shared" si="62"/>
        <v>'IT Graduate Practicum'</v>
      </c>
    </row>
    <row r="1300" spans="1:14" x14ac:dyDescent="0.25">
      <c r="A1300" t="s">
        <v>0</v>
      </c>
      <c r="B1300" t="s">
        <v>902</v>
      </c>
      <c r="C1300" t="str">
        <f t="shared" si="60"/>
        <v>'Psychology'</v>
      </c>
      <c r="D1300" t="s">
        <v>1425</v>
      </c>
      <c r="E1300">
        <v>4004</v>
      </c>
      <c r="F1300" t="s">
        <v>1426</v>
      </c>
      <c r="G1300">
        <v>3</v>
      </c>
      <c r="H1300">
        <v>1299</v>
      </c>
      <c r="I1300">
        <v>82</v>
      </c>
      <c r="J1300" t="s">
        <v>6951</v>
      </c>
      <c r="K1300" t="str">
        <f t="shared" si="61"/>
        <v>INSERT INTO Courses ([CourseID],[Department_ID],[No_of_Credits],[Course_Name]) VALUES(1299,82,3,'Comparative Psychology')</v>
      </c>
      <c r="N1300" t="str">
        <f t="shared" si="62"/>
        <v>'Comparative Psychology'</v>
      </c>
    </row>
    <row r="1301" spans="1:14" x14ac:dyDescent="0.25">
      <c r="A1301" t="s">
        <v>617</v>
      </c>
      <c r="B1301" t="s">
        <v>637</v>
      </c>
      <c r="C1301" t="str">
        <f t="shared" si="60"/>
        <v>'Civil and Environmental Engineering'</v>
      </c>
      <c r="D1301" t="s">
        <v>1427</v>
      </c>
      <c r="E1301">
        <v>4031</v>
      </c>
      <c r="F1301" t="s">
        <v>1428</v>
      </c>
      <c r="G1301">
        <v>3</v>
      </c>
      <c r="H1301">
        <v>1300</v>
      </c>
      <c r="I1301">
        <v>17</v>
      </c>
      <c r="J1301" t="s">
        <v>6951</v>
      </c>
      <c r="K1301" t="str">
        <f t="shared" si="61"/>
        <v>INSERT INTO Courses ([CourseID],[Department_ID],[No_of_Credits],[Course_Name]) VALUES(1300,17,3,'Construction Management')</v>
      </c>
      <c r="N1301" t="str">
        <f t="shared" si="62"/>
        <v>'Construction Management'</v>
      </c>
    </row>
    <row r="1302" spans="1:14" x14ac:dyDescent="0.25">
      <c r="A1302" t="s">
        <v>617</v>
      </c>
      <c r="B1302" t="s">
        <v>637</v>
      </c>
      <c r="C1302" t="str">
        <f t="shared" si="60"/>
        <v>'Civil and Environmental Engineering'</v>
      </c>
      <c r="D1302" t="s">
        <v>1427</v>
      </c>
      <c r="E1302">
        <v>5035</v>
      </c>
      <c r="F1302" t="s">
        <v>1429</v>
      </c>
      <c r="G1302">
        <v>3</v>
      </c>
      <c r="H1302">
        <v>1301</v>
      </c>
      <c r="I1302">
        <v>17</v>
      </c>
      <c r="J1302" t="s">
        <v>6951</v>
      </c>
      <c r="K1302" t="str">
        <f t="shared" si="61"/>
        <v>INSERT INTO Courses ([CourseID],[Department_ID],[No_of_Credits],[Course_Name]) VALUES(1301,17,3,'Construction Management &amp; Planning')</v>
      </c>
      <c r="N1302" t="str">
        <f t="shared" si="62"/>
        <v>'Construction Management &amp; Planning'</v>
      </c>
    </row>
    <row r="1303" spans="1:14" x14ac:dyDescent="0.25">
      <c r="A1303" t="s">
        <v>578</v>
      </c>
      <c r="B1303" t="s">
        <v>579</v>
      </c>
      <c r="C1303" t="str">
        <f t="shared" si="60"/>
        <v>'Criminology'</v>
      </c>
      <c r="D1303" t="s">
        <v>580</v>
      </c>
      <c r="E1303">
        <v>3014</v>
      </c>
      <c r="F1303" t="s">
        <v>1430</v>
      </c>
      <c r="G1303">
        <v>3</v>
      </c>
      <c r="H1303">
        <v>1302</v>
      </c>
      <c r="I1303">
        <v>23</v>
      </c>
      <c r="J1303" t="s">
        <v>6951</v>
      </c>
      <c r="K1303" t="str">
        <f t="shared" si="61"/>
        <v>INSERT INTO Courses ([CourseID],[Department_ID],[No_of_Credits],[Course_Name]) VALUES(1302,23,3,'Crime and Justice in America')</v>
      </c>
      <c r="N1303" t="str">
        <f t="shared" si="62"/>
        <v>'Crime and Justice in America'</v>
      </c>
    </row>
    <row r="1304" spans="1:14" x14ac:dyDescent="0.25">
      <c r="A1304" t="s">
        <v>578</v>
      </c>
      <c r="B1304" t="s">
        <v>579</v>
      </c>
      <c r="C1304" t="str">
        <f t="shared" si="60"/>
        <v>'Criminology'</v>
      </c>
      <c r="D1304" t="s">
        <v>580</v>
      </c>
      <c r="E1304">
        <v>3024</v>
      </c>
      <c r="F1304" t="s">
        <v>1431</v>
      </c>
      <c r="G1304">
        <v>3</v>
      </c>
      <c r="H1304">
        <v>1303</v>
      </c>
      <c r="I1304">
        <v>23</v>
      </c>
      <c r="J1304" t="s">
        <v>6951</v>
      </c>
      <c r="K1304" t="str">
        <f t="shared" si="61"/>
        <v>INSERT INTO Courses ([CourseID],[Department_ID],[No_of_Credits],[Course_Name]) VALUES(1303,23,3,'Survey of the Criminal Justice System')</v>
      </c>
      <c r="N1304" t="str">
        <f t="shared" si="62"/>
        <v>'Survey of the Criminal Justice System'</v>
      </c>
    </row>
    <row r="1305" spans="1:14" x14ac:dyDescent="0.25">
      <c r="A1305" t="s">
        <v>578</v>
      </c>
      <c r="B1305" t="s">
        <v>579</v>
      </c>
      <c r="C1305" t="str">
        <f t="shared" si="60"/>
        <v>'Criminology'</v>
      </c>
      <c r="D1305" t="s">
        <v>580</v>
      </c>
      <c r="E1305">
        <v>3117</v>
      </c>
      <c r="F1305" t="s">
        <v>1432</v>
      </c>
      <c r="G1305">
        <v>3</v>
      </c>
      <c r="H1305">
        <v>1304</v>
      </c>
      <c r="I1305">
        <v>23</v>
      </c>
      <c r="J1305" t="s">
        <v>6951</v>
      </c>
      <c r="K1305" t="str">
        <f t="shared" si="61"/>
        <v>INSERT INTO Courses ([CourseID],[Department_ID],[No_of_Credits],[Course_Name]) VALUES(1304,23,3,'Theories of Criminal Behavior')</v>
      </c>
      <c r="N1305" t="str">
        <f t="shared" si="62"/>
        <v>'Theories of Criminal Behavior'</v>
      </c>
    </row>
    <row r="1306" spans="1:14" x14ac:dyDescent="0.25">
      <c r="A1306" t="s">
        <v>108</v>
      </c>
      <c r="B1306" t="s">
        <v>579</v>
      </c>
      <c r="C1306" t="str">
        <f t="shared" si="60"/>
        <v>'Criminology'</v>
      </c>
      <c r="D1306" t="s">
        <v>580</v>
      </c>
      <c r="E1306">
        <v>3336</v>
      </c>
      <c r="F1306" t="s">
        <v>1433</v>
      </c>
      <c r="G1306">
        <v>3</v>
      </c>
      <c r="H1306">
        <v>1305</v>
      </c>
      <c r="I1306">
        <v>23</v>
      </c>
      <c r="J1306" t="s">
        <v>6951</v>
      </c>
      <c r="K1306" t="str">
        <f t="shared" si="61"/>
        <v>INSERT INTO Courses ([CourseID],[Department_ID],[No_of_Credits],[Course_Name]) VALUES(1305,23,3,'Prisoner Reentry and Recidivism: When Inmates Come Home')</v>
      </c>
      <c r="N1306" t="str">
        <f t="shared" si="62"/>
        <v>'Prisoner Reentry and Recidivism: When Inmates Come Home'</v>
      </c>
    </row>
    <row r="1307" spans="1:14" x14ac:dyDescent="0.25">
      <c r="A1307" t="s">
        <v>578</v>
      </c>
      <c r="B1307" t="s">
        <v>579</v>
      </c>
      <c r="C1307" t="str">
        <f t="shared" si="60"/>
        <v>'Criminology'</v>
      </c>
      <c r="D1307" t="s">
        <v>580</v>
      </c>
      <c r="E1307">
        <v>3621</v>
      </c>
      <c r="F1307" t="s">
        <v>1434</v>
      </c>
      <c r="G1307">
        <v>3</v>
      </c>
      <c r="H1307">
        <v>1306</v>
      </c>
      <c r="I1307">
        <v>23</v>
      </c>
      <c r="J1307" t="s">
        <v>6951</v>
      </c>
      <c r="K1307" t="str">
        <f t="shared" si="61"/>
        <v>INSERT INTO Courses ([CourseID],[Department_ID],[No_of_Credits],[Course_Name]) VALUES(1306,23,3,'Patterns of Criminal Behavior')</v>
      </c>
      <c r="N1307" t="str">
        <f t="shared" si="62"/>
        <v>'Patterns of Criminal Behavior'</v>
      </c>
    </row>
    <row r="1308" spans="1:14" x14ac:dyDescent="0.25">
      <c r="A1308" t="s">
        <v>108</v>
      </c>
      <c r="B1308" t="s">
        <v>579</v>
      </c>
      <c r="C1308" t="str">
        <f t="shared" si="60"/>
        <v>'Criminology'</v>
      </c>
      <c r="D1308" t="s">
        <v>580</v>
      </c>
      <c r="E1308">
        <v>3644</v>
      </c>
      <c r="F1308" t="s">
        <v>1435</v>
      </c>
      <c r="G1308">
        <v>3</v>
      </c>
      <c r="H1308">
        <v>1307</v>
      </c>
      <c r="I1308">
        <v>23</v>
      </c>
      <c r="J1308" t="s">
        <v>6951</v>
      </c>
      <c r="K1308" t="str">
        <f t="shared" si="61"/>
        <v>INSERT INTO Courses ([CourseID],[Department_ID],[No_of_Credits],[Course_Name]) VALUES(1307,23,3,'White Collar Crime')</v>
      </c>
      <c r="N1308" t="str">
        <f t="shared" si="62"/>
        <v>'White Collar Crime'</v>
      </c>
    </row>
    <row r="1309" spans="1:14" x14ac:dyDescent="0.25">
      <c r="A1309" t="s">
        <v>91</v>
      </c>
      <c r="B1309" t="s">
        <v>579</v>
      </c>
      <c r="C1309" t="str">
        <f t="shared" si="60"/>
        <v>'Criminology'</v>
      </c>
      <c r="D1309" t="s">
        <v>580</v>
      </c>
      <c r="E1309">
        <v>3666</v>
      </c>
      <c r="F1309" t="s">
        <v>1436</v>
      </c>
      <c r="G1309">
        <v>3</v>
      </c>
      <c r="H1309">
        <v>1308</v>
      </c>
      <c r="I1309">
        <v>23</v>
      </c>
      <c r="J1309" t="s">
        <v>6951</v>
      </c>
      <c r="K1309" t="str">
        <f t="shared" si="61"/>
        <v>INSERT INTO Courses ([CourseID],[Department_ID],[No_of_Credits],[Course_Name]) VALUES(1308,23,3,'Victimology')</v>
      </c>
      <c r="N1309" t="str">
        <f t="shared" si="62"/>
        <v>'Victimology'</v>
      </c>
    </row>
    <row r="1310" spans="1:14" x14ac:dyDescent="0.25">
      <c r="A1310" t="s">
        <v>578</v>
      </c>
      <c r="B1310" t="s">
        <v>579</v>
      </c>
      <c r="C1310" t="str">
        <f t="shared" si="60"/>
        <v>'Criminology'</v>
      </c>
      <c r="D1310" t="s">
        <v>580</v>
      </c>
      <c r="E1310">
        <v>3701</v>
      </c>
      <c r="F1310" t="s">
        <v>1437</v>
      </c>
      <c r="G1310">
        <v>3</v>
      </c>
      <c r="H1310">
        <v>1309</v>
      </c>
      <c r="I1310">
        <v>23</v>
      </c>
      <c r="J1310" t="s">
        <v>6951</v>
      </c>
      <c r="K1310" t="str">
        <f t="shared" si="61"/>
        <v>INSERT INTO Courses ([CourseID],[Department_ID],[No_of_Credits],[Course_Name]) VALUES(1309,23,3,'Research Methods in Criminal Justice I')</v>
      </c>
      <c r="N1310" t="str">
        <f t="shared" si="62"/>
        <v>'Research Methods in Criminal Justice I'</v>
      </c>
    </row>
    <row r="1311" spans="1:14" x14ac:dyDescent="0.25">
      <c r="A1311" t="s">
        <v>91</v>
      </c>
      <c r="B1311" t="s">
        <v>579</v>
      </c>
      <c r="C1311" t="str">
        <f t="shared" si="60"/>
        <v>'Criminology'</v>
      </c>
      <c r="D1311" t="s">
        <v>580</v>
      </c>
      <c r="E1311">
        <v>3718</v>
      </c>
      <c r="F1311" t="s">
        <v>1438</v>
      </c>
      <c r="G1311">
        <v>3</v>
      </c>
      <c r="H1311">
        <v>1310</v>
      </c>
      <c r="I1311">
        <v>23</v>
      </c>
      <c r="J1311" t="s">
        <v>6951</v>
      </c>
      <c r="K1311" t="str">
        <f t="shared" si="61"/>
        <v>INSERT INTO Courses ([CourseID],[Department_ID],[No_of_Credits],[Course_Name]) VALUES(1310,23,3,'Applied Statistics in Crime')</v>
      </c>
      <c r="N1311" t="str">
        <f t="shared" si="62"/>
        <v>'Applied Statistics in Crime'</v>
      </c>
    </row>
    <row r="1312" spans="1:14" x14ac:dyDescent="0.25">
      <c r="A1312" t="s">
        <v>578</v>
      </c>
      <c r="B1312" t="s">
        <v>579</v>
      </c>
      <c r="C1312" t="str">
        <f t="shared" si="60"/>
        <v>'Criminology'</v>
      </c>
      <c r="D1312" t="s">
        <v>580</v>
      </c>
      <c r="E1312">
        <v>4224</v>
      </c>
      <c r="F1312" t="s">
        <v>1439</v>
      </c>
      <c r="G1312">
        <v>3</v>
      </c>
      <c r="H1312">
        <v>1311</v>
      </c>
      <c r="I1312">
        <v>23</v>
      </c>
      <c r="J1312" t="s">
        <v>6951</v>
      </c>
      <c r="K1312" t="str">
        <f t="shared" si="61"/>
        <v>INSERT INTO Courses ([CourseID],[Department_ID],[No_of_Credits],[Course_Name]) VALUES(1311,23,3,'Miscarriages of Justice')</v>
      </c>
      <c r="N1312" t="str">
        <f t="shared" si="62"/>
        <v>'Miscarriages of Justice'</v>
      </c>
    </row>
    <row r="1313" spans="1:14" x14ac:dyDescent="0.25">
      <c r="A1313" t="s">
        <v>578</v>
      </c>
      <c r="B1313" t="s">
        <v>579</v>
      </c>
      <c r="C1313" t="str">
        <f t="shared" si="60"/>
        <v>'Criminology'</v>
      </c>
      <c r="D1313" t="s">
        <v>580</v>
      </c>
      <c r="E1313">
        <v>4361</v>
      </c>
      <c r="F1313" t="s">
        <v>1440</v>
      </c>
      <c r="G1313">
        <v>3</v>
      </c>
      <c r="H1313">
        <v>1312</v>
      </c>
      <c r="I1313">
        <v>23</v>
      </c>
      <c r="J1313" t="s">
        <v>6951</v>
      </c>
      <c r="K1313" t="str">
        <f t="shared" si="61"/>
        <v>INSERT INTO Courses ([CourseID],[Department_ID],[No_of_Credits],[Course_Name]) VALUES(1312,23,3,'Death Penalty')</v>
      </c>
      <c r="N1313" t="str">
        <f t="shared" si="62"/>
        <v>'Death Penalty'</v>
      </c>
    </row>
    <row r="1314" spans="1:14" x14ac:dyDescent="0.25">
      <c r="A1314" t="s">
        <v>578</v>
      </c>
      <c r="B1314" t="s">
        <v>579</v>
      </c>
      <c r="C1314" t="str">
        <f t="shared" si="60"/>
        <v>'Criminology'</v>
      </c>
      <c r="D1314" t="s">
        <v>580</v>
      </c>
      <c r="E1314">
        <v>4450</v>
      </c>
      <c r="F1314" t="s">
        <v>1441</v>
      </c>
      <c r="G1314">
        <v>3</v>
      </c>
      <c r="H1314">
        <v>1313</v>
      </c>
      <c r="I1314">
        <v>23</v>
      </c>
      <c r="J1314" t="s">
        <v>6951</v>
      </c>
      <c r="K1314" t="str">
        <f t="shared" si="61"/>
        <v>INSERT INTO Courses ([CourseID],[Department_ID],[No_of_Credits],[Course_Name]) VALUES(1313,23,3,'Criminal Justice Administration')</v>
      </c>
      <c r="N1314" t="str">
        <f t="shared" si="62"/>
        <v>'Criminal Justice Administration'</v>
      </c>
    </row>
    <row r="1315" spans="1:14" x14ac:dyDescent="0.25">
      <c r="A1315" t="s">
        <v>91</v>
      </c>
      <c r="B1315" t="s">
        <v>876</v>
      </c>
      <c r="C1315" t="str">
        <f t="shared" si="60"/>
        <v>'Society, Culture and Language'</v>
      </c>
      <c r="D1315" t="s">
        <v>580</v>
      </c>
      <c r="E1315">
        <v>4487</v>
      </c>
      <c r="F1315" t="s">
        <v>1442</v>
      </c>
      <c r="G1315">
        <v>3</v>
      </c>
      <c r="H1315">
        <v>1314</v>
      </c>
      <c r="I1315">
        <v>90</v>
      </c>
      <c r="J1315" t="s">
        <v>6951</v>
      </c>
      <c r="K1315" t="str">
        <f t="shared" si="61"/>
        <v>INSERT INTO Courses ([CourseID],[Department_ID],[No_of_Credits],[Course_Name]) VALUES(1314,90,3,'Ethics and the Criminal Justice System')</v>
      </c>
      <c r="N1315" t="str">
        <f t="shared" si="62"/>
        <v>'Ethics and the Criminal Justice System'</v>
      </c>
    </row>
    <row r="1316" spans="1:14" x14ac:dyDescent="0.25">
      <c r="A1316" t="s">
        <v>578</v>
      </c>
      <c r="B1316" t="s">
        <v>579</v>
      </c>
      <c r="C1316" t="str">
        <f t="shared" si="60"/>
        <v>'Criminology'</v>
      </c>
      <c r="D1316" t="s">
        <v>580</v>
      </c>
      <c r="E1316">
        <v>4604</v>
      </c>
      <c r="F1316" t="s">
        <v>1443</v>
      </c>
      <c r="G1316">
        <v>3</v>
      </c>
      <c r="H1316">
        <v>1315</v>
      </c>
      <c r="I1316">
        <v>23</v>
      </c>
      <c r="J1316" t="s">
        <v>6951</v>
      </c>
      <c r="K1316" t="str">
        <f t="shared" si="61"/>
        <v>INSERT INTO Courses ([CourseID],[Department_ID],[No_of_Credits],[Course_Name]) VALUES(1315,23,3,'Abnormal Behavior and Criminality')</v>
      </c>
      <c r="N1316" t="str">
        <f t="shared" si="62"/>
        <v>'Abnormal Behavior and Criminality'</v>
      </c>
    </row>
    <row r="1317" spans="1:14" x14ac:dyDescent="0.25">
      <c r="A1317" t="s">
        <v>578</v>
      </c>
      <c r="B1317" t="s">
        <v>579</v>
      </c>
      <c r="C1317" t="str">
        <f t="shared" si="60"/>
        <v>'Criminology'</v>
      </c>
      <c r="D1317" t="s">
        <v>580</v>
      </c>
      <c r="E1317">
        <v>4613</v>
      </c>
      <c r="F1317" t="s">
        <v>1444</v>
      </c>
      <c r="G1317">
        <v>3</v>
      </c>
      <c r="H1317">
        <v>1316</v>
      </c>
      <c r="I1317">
        <v>23</v>
      </c>
      <c r="J1317" t="s">
        <v>6951</v>
      </c>
      <c r="K1317" t="str">
        <f t="shared" si="61"/>
        <v>INSERT INTO Courses ([CourseID],[Department_ID],[No_of_Credits],[Course_Name]) VALUES(1316,23,3,'Forensic Psychology')</v>
      </c>
      <c r="N1317" t="str">
        <f t="shared" si="62"/>
        <v>'Forensic Psychology'</v>
      </c>
    </row>
    <row r="1318" spans="1:14" x14ac:dyDescent="0.25">
      <c r="A1318" t="s">
        <v>301</v>
      </c>
      <c r="B1318" t="s">
        <v>1096</v>
      </c>
      <c r="C1318" t="str">
        <f t="shared" si="60"/>
        <v>'Dance'</v>
      </c>
      <c r="D1318" t="s">
        <v>1097</v>
      </c>
      <c r="E1318">
        <v>3624</v>
      </c>
      <c r="F1318" t="s">
        <v>1445</v>
      </c>
      <c r="G1318">
        <v>2</v>
      </c>
      <c r="H1318">
        <v>1317</v>
      </c>
      <c r="I1318">
        <v>24</v>
      </c>
      <c r="J1318" t="s">
        <v>6951</v>
      </c>
      <c r="K1318" t="str">
        <f t="shared" si="61"/>
        <v>INSERT INTO Courses ([CourseID],[Department_ID],[No_of_Credits],[Course_Name]) VALUES(1317,24,2,'Dance Improvisation')</v>
      </c>
      <c r="N1318" t="str">
        <f t="shared" si="62"/>
        <v>'Dance Improvisation'</v>
      </c>
    </row>
    <row r="1319" spans="1:14" x14ac:dyDescent="0.25">
      <c r="A1319" t="s">
        <v>301</v>
      </c>
      <c r="B1319" t="s">
        <v>1096</v>
      </c>
      <c r="C1319" t="str">
        <f t="shared" si="60"/>
        <v>'Dance'</v>
      </c>
      <c r="D1319" t="s">
        <v>1097</v>
      </c>
      <c r="E1319">
        <v>3654</v>
      </c>
      <c r="F1319" t="s">
        <v>1446</v>
      </c>
      <c r="G1319">
        <v>1</v>
      </c>
      <c r="H1319">
        <v>1318</v>
      </c>
      <c r="I1319">
        <v>24</v>
      </c>
      <c r="J1319" t="s">
        <v>6951</v>
      </c>
      <c r="K1319" t="str">
        <f t="shared" si="61"/>
        <v>INSERT INTO Courses ([CourseID],[Department_ID],[No_of_Credits],[Course_Name]) VALUES(1318,24,1,'Repertory I')</v>
      </c>
      <c r="N1319" t="str">
        <f t="shared" si="62"/>
        <v>'Repertory I'</v>
      </c>
    </row>
    <row r="1320" spans="1:14" x14ac:dyDescent="0.25">
      <c r="A1320" t="s">
        <v>301</v>
      </c>
      <c r="B1320" t="s">
        <v>1096</v>
      </c>
      <c r="C1320" t="str">
        <f t="shared" si="60"/>
        <v>'Dance'</v>
      </c>
      <c r="D1320" t="s">
        <v>1097</v>
      </c>
      <c r="E1320">
        <v>3684</v>
      </c>
      <c r="F1320" t="s">
        <v>1447</v>
      </c>
      <c r="G1320">
        <v>1</v>
      </c>
      <c r="H1320">
        <v>1319</v>
      </c>
      <c r="I1320">
        <v>24</v>
      </c>
      <c r="J1320" t="s">
        <v>6951</v>
      </c>
      <c r="K1320" t="str">
        <f t="shared" si="61"/>
        <v>INSERT INTO Courses ([CourseID],[Department_ID],[No_of_Credits],[Course_Name]) VALUES(1319,24,1,'Repertory II')</v>
      </c>
      <c r="N1320" t="str">
        <f t="shared" si="62"/>
        <v>'Repertory II'</v>
      </c>
    </row>
    <row r="1321" spans="1:14" x14ac:dyDescent="0.25">
      <c r="A1321" t="s">
        <v>301</v>
      </c>
      <c r="B1321" t="s">
        <v>1096</v>
      </c>
      <c r="C1321" t="str">
        <f t="shared" si="60"/>
        <v>'Dance'</v>
      </c>
      <c r="D1321" t="s">
        <v>1097</v>
      </c>
      <c r="E1321">
        <v>3686</v>
      </c>
      <c r="F1321" t="s">
        <v>1448</v>
      </c>
      <c r="G1321">
        <v>1</v>
      </c>
      <c r="H1321">
        <v>1320</v>
      </c>
      <c r="I1321">
        <v>24</v>
      </c>
      <c r="J1321" t="s">
        <v>6951</v>
      </c>
      <c r="K1321" t="str">
        <f t="shared" si="61"/>
        <v>INSERT INTO Courses ([CourseID],[Department_ID],[No_of_Credits],[Course_Name]) VALUES(1320,24,1,'Junior Performance Project')</v>
      </c>
      <c r="N1321" t="str">
        <f t="shared" si="62"/>
        <v>'Junior Performance Project'</v>
      </c>
    </row>
    <row r="1322" spans="1:14" x14ac:dyDescent="0.25">
      <c r="A1322" t="s">
        <v>301</v>
      </c>
      <c r="B1322" t="s">
        <v>1096</v>
      </c>
      <c r="C1322" t="str">
        <f t="shared" si="60"/>
        <v>'Dance'</v>
      </c>
      <c r="D1322" t="s">
        <v>1097</v>
      </c>
      <c r="E1322">
        <v>4110</v>
      </c>
      <c r="F1322" t="s">
        <v>1449</v>
      </c>
      <c r="G1322">
        <v>3</v>
      </c>
      <c r="H1322">
        <v>1321</v>
      </c>
      <c r="I1322">
        <v>24</v>
      </c>
      <c r="J1322" t="s">
        <v>6951</v>
      </c>
      <c r="K1322" t="str">
        <f t="shared" si="61"/>
        <v>INSERT INTO Courses ([CourseID],[Department_ID],[No_of_Credits],[Course_Name]) VALUES(1321,24,3,'Modern Dance IV')</v>
      </c>
      <c r="N1322" t="str">
        <f t="shared" si="62"/>
        <v>'Modern Dance IV'</v>
      </c>
    </row>
    <row r="1323" spans="1:14" x14ac:dyDescent="0.25">
      <c r="A1323" t="s">
        <v>301</v>
      </c>
      <c r="B1323" t="s">
        <v>1096</v>
      </c>
      <c r="C1323" t="str">
        <f t="shared" si="60"/>
        <v>'Dance'</v>
      </c>
      <c r="D1323" t="s">
        <v>1097</v>
      </c>
      <c r="E1323">
        <v>4211</v>
      </c>
      <c r="F1323" t="s">
        <v>1450</v>
      </c>
      <c r="G1323">
        <v>3</v>
      </c>
      <c r="H1323">
        <v>1322</v>
      </c>
      <c r="I1323">
        <v>24</v>
      </c>
      <c r="J1323" t="s">
        <v>6951</v>
      </c>
      <c r="K1323" t="str">
        <f t="shared" si="61"/>
        <v>INSERT INTO Courses ([CourseID],[Department_ID],[No_of_Credits],[Course_Name]) VALUES(1322,24,3,'Ballet IV')</v>
      </c>
      <c r="N1323" t="str">
        <f t="shared" si="62"/>
        <v>'Ballet IV'</v>
      </c>
    </row>
    <row r="1324" spans="1:14" x14ac:dyDescent="0.25">
      <c r="A1324" t="s">
        <v>301</v>
      </c>
      <c r="B1324" t="s">
        <v>1096</v>
      </c>
      <c r="C1324" t="str">
        <f t="shared" si="60"/>
        <v>'Dance'</v>
      </c>
      <c r="D1324" t="s">
        <v>1097</v>
      </c>
      <c r="E1324">
        <v>4616</v>
      </c>
      <c r="F1324" t="s">
        <v>1451</v>
      </c>
      <c r="G1324">
        <v>2</v>
      </c>
      <c r="H1324">
        <v>1323</v>
      </c>
      <c r="I1324">
        <v>24</v>
      </c>
      <c r="J1324" t="s">
        <v>6951</v>
      </c>
      <c r="K1324" t="str">
        <f t="shared" si="61"/>
        <v>INSERT INTO Courses ([CourseID],[Department_ID],[No_of_Credits],[Course_Name]) VALUES(1323,24,2,'Choreography III')</v>
      </c>
      <c r="N1324" t="str">
        <f t="shared" si="62"/>
        <v>'Choreography III'</v>
      </c>
    </row>
    <row r="1325" spans="1:14" x14ac:dyDescent="0.25">
      <c r="A1325" t="s">
        <v>301</v>
      </c>
      <c r="B1325" t="s">
        <v>1096</v>
      </c>
      <c r="C1325" t="str">
        <f t="shared" si="60"/>
        <v>'Dance'</v>
      </c>
      <c r="D1325" t="s">
        <v>1097</v>
      </c>
      <c r="E1325">
        <v>4617</v>
      </c>
      <c r="F1325" t="s">
        <v>1452</v>
      </c>
      <c r="G1325">
        <v>2</v>
      </c>
      <c r="H1325">
        <v>1324</v>
      </c>
      <c r="I1325">
        <v>24</v>
      </c>
      <c r="J1325" t="s">
        <v>6951</v>
      </c>
      <c r="K1325" t="str">
        <f t="shared" si="61"/>
        <v>INSERT INTO Courses ([CourseID],[Department_ID],[No_of_Credits],[Course_Name]) VALUES(1324,24,2,'Choreography IV')</v>
      </c>
      <c r="N1325" t="str">
        <f t="shared" si="62"/>
        <v>'Choreography IV'</v>
      </c>
    </row>
    <row r="1326" spans="1:14" x14ac:dyDescent="0.25">
      <c r="A1326" t="s">
        <v>301</v>
      </c>
      <c r="B1326" t="s">
        <v>1096</v>
      </c>
      <c r="C1326" t="str">
        <f t="shared" si="60"/>
        <v>'Dance'</v>
      </c>
      <c r="D1326" t="s">
        <v>1097</v>
      </c>
      <c r="E1326">
        <v>4687</v>
      </c>
      <c r="F1326" t="s">
        <v>1453</v>
      </c>
      <c r="G1326">
        <v>1</v>
      </c>
      <c r="H1326">
        <v>1325</v>
      </c>
      <c r="I1326">
        <v>24</v>
      </c>
      <c r="J1326" t="s">
        <v>6951</v>
      </c>
      <c r="K1326" t="str">
        <f t="shared" si="61"/>
        <v>INSERT INTO Courses ([CourseID],[Department_ID],[No_of_Credits],[Course_Name]) VALUES(1325,24,1,'Performance')</v>
      </c>
      <c r="N1326" t="str">
        <f t="shared" si="62"/>
        <v>'Performance'</v>
      </c>
    </row>
    <row r="1327" spans="1:14" x14ac:dyDescent="0.25">
      <c r="A1327" t="s">
        <v>301</v>
      </c>
      <c r="B1327" t="s">
        <v>1096</v>
      </c>
      <c r="C1327" t="str">
        <f t="shared" si="60"/>
        <v>'Dance'</v>
      </c>
      <c r="D1327" t="s">
        <v>1097</v>
      </c>
      <c r="E1327">
        <v>4694</v>
      </c>
      <c r="F1327" t="s">
        <v>1454</v>
      </c>
      <c r="G1327">
        <v>3</v>
      </c>
      <c r="H1327">
        <v>1326</v>
      </c>
      <c r="I1327">
        <v>24</v>
      </c>
      <c r="J1327" t="s">
        <v>6951</v>
      </c>
      <c r="K1327" t="str">
        <f t="shared" si="61"/>
        <v>INSERT INTO Courses ([CourseID],[Department_ID],[No_of_Credits],[Course_Name]) VALUES(1326,24,3,'Senior Choreography Project')</v>
      </c>
      <c r="N1327" t="str">
        <f t="shared" si="62"/>
        <v>'Senior Choreography Project'</v>
      </c>
    </row>
    <row r="1328" spans="1:14" x14ac:dyDescent="0.25">
      <c r="A1328" t="s">
        <v>301</v>
      </c>
      <c r="B1328" t="s">
        <v>1096</v>
      </c>
      <c r="C1328" t="str">
        <f t="shared" si="60"/>
        <v>'Dance'</v>
      </c>
      <c r="D1328" t="s">
        <v>1097</v>
      </c>
      <c r="E1328">
        <v>4930</v>
      </c>
      <c r="F1328" t="s">
        <v>1455</v>
      </c>
      <c r="G1328">
        <v>3</v>
      </c>
      <c r="H1328">
        <v>1327</v>
      </c>
      <c r="I1328">
        <v>24</v>
      </c>
      <c r="J1328" t="s">
        <v>6951</v>
      </c>
      <c r="K1328" t="str">
        <f t="shared" si="61"/>
        <v>INSERT INTO Courses ([CourseID],[Department_ID],[No_of_Credits],[Course_Name]) VALUES(1327,24,3,'Dance Studies')</v>
      </c>
      <c r="N1328" t="str">
        <f t="shared" si="62"/>
        <v>'Dance Studies'</v>
      </c>
    </row>
    <row r="1329" spans="1:14" x14ac:dyDescent="0.25">
      <c r="A1329" t="s">
        <v>301</v>
      </c>
      <c r="B1329" t="s">
        <v>1096</v>
      </c>
      <c r="C1329" t="str">
        <f t="shared" si="60"/>
        <v>'Dance'</v>
      </c>
      <c r="D1329" t="s">
        <v>1456</v>
      </c>
      <c r="E1329">
        <v>4340</v>
      </c>
      <c r="F1329" t="s">
        <v>1457</v>
      </c>
      <c r="G1329">
        <v>3</v>
      </c>
      <c r="H1329">
        <v>1328</v>
      </c>
      <c r="I1329">
        <v>24</v>
      </c>
      <c r="J1329" t="s">
        <v>6951</v>
      </c>
      <c r="K1329" t="str">
        <f t="shared" si="61"/>
        <v>INSERT INTO Courses ([CourseID],[Department_ID],[No_of_Credits],[Course_Name]) VALUES(1328,24,3,'Dance Pedagogy: Secondary Curriculum')</v>
      </c>
      <c r="N1329" t="str">
        <f t="shared" si="62"/>
        <v>'Dance Pedagogy: Secondary Curriculum'</v>
      </c>
    </row>
    <row r="1330" spans="1:14" x14ac:dyDescent="0.25">
      <c r="A1330" t="s">
        <v>301</v>
      </c>
      <c r="B1330" t="s">
        <v>1096</v>
      </c>
      <c r="C1330" t="str">
        <f t="shared" si="60"/>
        <v>'Dance'</v>
      </c>
      <c r="D1330" t="s">
        <v>1456</v>
      </c>
      <c r="E1330" t="s">
        <v>1458</v>
      </c>
      <c r="F1330" t="s">
        <v>1459</v>
      </c>
      <c r="G1330">
        <v>1</v>
      </c>
      <c r="H1330">
        <v>1329</v>
      </c>
      <c r="I1330">
        <v>24</v>
      </c>
      <c r="J1330" t="s">
        <v>6951</v>
      </c>
      <c r="K1330" t="str">
        <f t="shared" si="61"/>
        <v>INSERT INTO Courses ([CourseID],[Department_ID],[No_of_Credits],[Course_Name]) VALUES(1329,24,1,'Dance Pedagogy: Internship')</v>
      </c>
      <c r="N1330" t="str">
        <f t="shared" si="62"/>
        <v>'Dance Pedagogy: Internship'</v>
      </c>
    </row>
    <row r="1331" spans="1:14" x14ac:dyDescent="0.25">
      <c r="A1331" t="s">
        <v>301</v>
      </c>
      <c r="B1331" t="s">
        <v>1096</v>
      </c>
      <c r="C1331" t="str">
        <f t="shared" si="60"/>
        <v>'Dance'</v>
      </c>
      <c r="D1331" t="s">
        <v>1456</v>
      </c>
      <c r="E1331">
        <v>4394</v>
      </c>
      <c r="F1331" t="s">
        <v>1460</v>
      </c>
      <c r="G1331">
        <v>2</v>
      </c>
      <c r="H1331">
        <v>1330</v>
      </c>
      <c r="I1331">
        <v>24</v>
      </c>
      <c r="J1331" t="s">
        <v>6951</v>
      </c>
      <c r="K1331" t="str">
        <f t="shared" si="61"/>
        <v>INSERT INTO Courses ([CourseID],[Department_ID],[No_of_Credits],[Course_Name]) VALUES(1330,24,2,'Senior Seminar In Dance Education')</v>
      </c>
      <c r="N1331" t="str">
        <f t="shared" si="62"/>
        <v>'Senior Seminar In Dance Education'</v>
      </c>
    </row>
    <row r="1332" spans="1:14" x14ac:dyDescent="0.25">
      <c r="A1332" t="s">
        <v>301</v>
      </c>
      <c r="B1332" t="s">
        <v>1096</v>
      </c>
      <c r="C1332" t="str">
        <f t="shared" si="60"/>
        <v>'Dance'</v>
      </c>
      <c r="D1332" t="s">
        <v>1461</v>
      </c>
      <c r="E1332">
        <v>2100</v>
      </c>
      <c r="F1332" t="s">
        <v>1462</v>
      </c>
      <c r="G1332">
        <v>3</v>
      </c>
      <c r="H1332">
        <v>1331</v>
      </c>
      <c r="I1332">
        <v>24</v>
      </c>
      <c r="J1332" t="s">
        <v>6951</v>
      </c>
      <c r="K1332" t="str">
        <f t="shared" si="61"/>
        <v>INSERT INTO Courses ([CourseID],[Department_ID],[No_of_Credits],[Course_Name]) VALUES(1331,24,3,'Understanding the Dance Experience')</v>
      </c>
      <c r="N1332" t="str">
        <f t="shared" si="62"/>
        <v>'Understanding the Dance Experience'</v>
      </c>
    </row>
    <row r="1333" spans="1:14" x14ac:dyDescent="0.25">
      <c r="A1333" t="s">
        <v>301</v>
      </c>
      <c r="B1333" t="s">
        <v>1096</v>
      </c>
      <c r="C1333" t="str">
        <f t="shared" si="60"/>
        <v>'Dance'</v>
      </c>
      <c r="D1333" t="s">
        <v>1461</v>
      </c>
      <c r="E1333">
        <v>2160</v>
      </c>
      <c r="F1333" t="s">
        <v>1463</v>
      </c>
      <c r="G1333">
        <v>2</v>
      </c>
      <c r="H1333">
        <v>1332</v>
      </c>
      <c r="I1333">
        <v>24</v>
      </c>
      <c r="J1333" t="s">
        <v>6951</v>
      </c>
      <c r="K1333" t="str">
        <f t="shared" si="61"/>
        <v>INSERT INTO Courses ([CourseID],[Department_ID],[No_of_Credits],[Course_Name]) VALUES(1332,24,2,'Entry Seminar')</v>
      </c>
      <c r="N1333" t="str">
        <f t="shared" si="62"/>
        <v>'Entry Seminar'</v>
      </c>
    </row>
    <row r="1334" spans="1:14" x14ac:dyDescent="0.25">
      <c r="A1334" t="s">
        <v>301</v>
      </c>
      <c r="B1334" t="s">
        <v>1096</v>
      </c>
      <c r="C1334" t="str">
        <f t="shared" si="60"/>
        <v>'Dance'</v>
      </c>
      <c r="D1334" t="s">
        <v>1461</v>
      </c>
      <c r="E1334">
        <v>3584</v>
      </c>
      <c r="F1334" t="s">
        <v>1464</v>
      </c>
      <c r="G1334">
        <v>2</v>
      </c>
      <c r="H1334">
        <v>1333</v>
      </c>
      <c r="I1334">
        <v>24</v>
      </c>
      <c r="J1334" t="s">
        <v>6951</v>
      </c>
      <c r="K1334" t="str">
        <f t="shared" si="61"/>
        <v>INSERT INTO Courses ([CourseID],[Department_ID],[No_of_Credits],[Course_Name]) VALUES(1333,24,2,'Technical Theatre in Dance')</v>
      </c>
      <c r="N1334" t="str">
        <f t="shared" si="62"/>
        <v>'Technical Theatre in Dance'</v>
      </c>
    </row>
    <row r="1335" spans="1:14" x14ac:dyDescent="0.25">
      <c r="A1335" t="s">
        <v>301</v>
      </c>
      <c r="B1335" t="s">
        <v>1096</v>
      </c>
      <c r="C1335" t="str">
        <f t="shared" si="60"/>
        <v>'Dance'</v>
      </c>
      <c r="D1335" t="s">
        <v>1461</v>
      </c>
      <c r="E1335">
        <v>3614</v>
      </c>
      <c r="F1335" t="s">
        <v>1465</v>
      </c>
      <c r="G1335">
        <v>2</v>
      </c>
      <c r="H1335">
        <v>1334</v>
      </c>
      <c r="I1335">
        <v>24</v>
      </c>
      <c r="J1335" t="s">
        <v>6951</v>
      </c>
      <c r="K1335" t="str">
        <f t="shared" si="61"/>
        <v>INSERT INTO Courses ([CourseID],[Department_ID],[No_of_Credits],[Course_Name]) VALUES(1334,24,2,'Music For Dance')</v>
      </c>
      <c r="N1335" t="str">
        <f t="shared" si="62"/>
        <v>'Music For Dance'</v>
      </c>
    </row>
    <row r="1336" spans="1:14" x14ac:dyDescent="0.25">
      <c r="A1336" t="s">
        <v>301</v>
      </c>
      <c r="B1336" t="s">
        <v>1096</v>
      </c>
      <c r="C1336" t="str">
        <f t="shared" si="60"/>
        <v>'Dance'</v>
      </c>
      <c r="D1336" t="s">
        <v>1461</v>
      </c>
      <c r="E1336">
        <v>3615</v>
      </c>
      <c r="F1336" t="s">
        <v>1466</v>
      </c>
      <c r="G1336">
        <v>2</v>
      </c>
      <c r="H1336">
        <v>1335</v>
      </c>
      <c r="I1336">
        <v>24</v>
      </c>
      <c r="J1336" t="s">
        <v>6951</v>
      </c>
      <c r="K1336" t="str">
        <f t="shared" si="61"/>
        <v>INSERT INTO Courses ([CourseID],[Department_ID],[No_of_Credits],[Course_Name]) VALUES(1335,24,2,'Music For Dance II')</v>
      </c>
      <c r="N1336" t="str">
        <f t="shared" si="62"/>
        <v>'Music For Dance II'</v>
      </c>
    </row>
    <row r="1337" spans="1:14" x14ac:dyDescent="0.25">
      <c r="A1337" t="s">
        <v>301</v>
      </c>
      <c r="B1337" t="s">
        <v>1096</v>
      </c>
      <c r="C1337" t="str">
        <f t="shared" si="60"/>
        <v>'Dance'</v>
      </c>
      <c r="D1337" t="s">
        <v>1461</v>
      </c>
      <c r="E1337">
        <v>3714</v>
      </c>
      <c r="F1337" t="s">
        <v>1467</v>
      </c>
      <c r="G1337">
        <v>3</v>
      </c>
      <c r="H1337">
        <v>1336</v>
      </c>
      <c r="I1337">
        <v>24</v>
      </c>
      <c r="J1337" t="s">
        <v>6951</v>
      </c>
      <c r="K1337" t="str">
        <f t="shared" si="61"/>
        <v>INSERT INTO Courses ([CourseID],[Department_ID],[No_of_Credits],[Course_Name]) VALUES(1336,24,3,'Dance Kinesiology')</v>
      </c>
      <c r="N1337" t="str">
        <f t="shared" si="62"/>
        <v>'Dance Kinesiology'</v>
      </c>
    </row>
    <row r="1338" spans="1:14" x14ac:dyDescent="0.25">
      <c r="A1338" t="s">
        <v>301</v>
      </c>
      <c r="B1338" t="s">
        <v>1096</v>
      </c>
      <c r="C1338" t="str">
        <f t="shared" si="60"/>
        <v>'Dance'</v>
      </c>
      <c r="D1338" t="s">
        <v>1461</v>
      </c>
      <c r="E1338">
        <v>4134</v>
      </c>
      <c r="F1338" t="s">
        <v>1468</v>
      </c>
      <c r="G1338">
        <v>3</v>
      </c>
      <c r="H1338">
        <v>1337</v>
      </c>
      <c r="I1338">
        <v>24</v>
      </c>
      <c r="J1338" t="s">
        <v>6951</v>
      </c>
      <c r="K1338" t="str">
        <f t="shared" si="61"/>
        <v>INSERT INTO Courses ([CourseID],[Department_ID],[No_of_Credits],[Course_Name]) VALUES(1337,24,3,'Ballet History')</v>
      </c>
      <c r="N1338" t="str">
        <f t="shared" si="62"/>
        <v>'Ballet History'</v>
      </c>
    </row>
    <row r="1339" spans="1:14" x14ac:dyDescent="0.25">
      <c r="A1339" t="s">
        <v>301</v>
      </c>
      <c r="B1339" t="s">
        <v>1096</v>
      </c>
      <c r="C1339" t="str">
        <f t="shared" si="60"/>
        <v>'Dance'</v>
      </c>
      <c r="D1339" t="s">
        <v>1461</v>
      </c>
      <c r="E1339">
        <v>4135</v>
      </c>
      <c r="F1339" t="s">
        <v>1469</v>
      </c>
      <c r="G1339">
        <v>3</v>
      </c>
      <c r="H1339">
        <v>1338</v>
      </c>
      <c r="I1339">
        <v>24</v>
      </c>
      <c r="J1339" t="s">
        <v>6951</v>
      </c>
      <c r="K1339" t="str">
        <f t="shared" si="61"/>
        <v>INSERT INTO Courses ([CourseID],[Department_ID],[No_of_Credits],[Course_Name]) VALUES(1338,24,3,'20th Century Dance History')</v>
      </c>
      <c r="N1339" t="str">
        <f t="shared" si="62"/>
        <v>'20th Century Dance History'</v>
      </c>
    </row>
    <row r="1340" spans="1:14" x14ac:dyDescent="0.25">
      <c r="A1340" t="s">
        <v>301</v>
      </c>
      <c r="B1340" t="s">
        <v>1096</v>
      </c>
      <c r="C1340" t="str">
        <f t="shared" si="60"/>
        <v>'Dance'</v>
      </c>
      <c r="D1340" t="s">
        <v>1461</v>
      </c>
      <c r="E1340">
        <v>4162</v>
      </c>
      <c r="F1340" t="s">
        <v>1470</v>
      </c>
      <c r="G1340">
        <v>3</v>
      </c>
      <c r="H1340">
        <v>1339</v>
      </c>
      <c r="I1340">
        <v>24</v>
      </c>
      <c r="J1340" t="s">
        <v>6951</v>
      </c>
      <c r="K1340" t="str">
        <f t="shared" si="61"/>
        <v>INSERT INTO Courses ([CourseID],[Department_ID],[No_of_Credits],[Course_Name]) VALUES(1339,24,3,'Research in Dance I')</v>
      </c>
      <c r="N1340" t="str">
        <f t="shared" si="62"/>
        <v>'Research in Dance I'</v>
      </c>
    </row>
    <row r="1341" spans="1:14" x14ac:dyDescent="0.25">
      <c r="A1341" t="s">
        <v>301</v>
      </c>
      <c r="B1341" t="s">
        <v>1096</v>
      </c>
      <c r="C1341" t="str">
        <f t="shared" si="60"/>
        <v>'Dance'</v>
      </c>
      <c r="D1341" t="s">
        <v>1461</v>
      </c>
      <c r="E1341">
        <v>4163</v>
      </c>
      <c r="F1341" t="s">
        <v>1471</v>
      </c>
      <c r="G1341">
        <v>2</v>
      </c>
      <c r="H1341">
        <v>1340</v>
      </c>
      <c r="I1341">
        <v>24</v>
      </c>
      <c r="J1341" t="s">
        <v>6951</v>
      </c>
      <c r="K1341" t="str">
        <f t="shared" si="61"/>
        <v>INSERT INTO Courses ([CourseID],[Department_ID],[No_of_Credits],[Course_Name]) VALUES(1340,24,2,'Research in Dance II')</v>
      </c>
      <c r="N1341" t="str">
        <f t="shared" si="62"/>
        <v>'Research in Dance II'</v>
      </c>
    </row>
    <row r="1342" spans="1:14" x14ac:dyDescent="0.25">
      <c r="A1342" t="s">
        <v>301</v>
      </c>
      <c r="B1342" t="s">
        <v>1096</v>
      </c>
      <c r="C1342" t="str">
        <f t="shared" si="60"/>
        <v>'Dance'</v>
      </c>
      <c r="D1342" t="s">
        <v>1461</v>
      </c>
      <c r="E1342">
        <v>4180</v>
      </c>
      <c r="F1342" t="s">
        <v>1472</v>
      </c>
      <c r="G1342">
        <v>2</v>
      </c>
      <c r="H1342">
        <v>1341</v>
      </c>
      <c r="I1342">
        <v>24</v>
      </c>
      <c r="J1342" t="s">
        <v>6951</v>
      </c>
      <c r="K1342" t="str">
        <f t="shared" si="61"/>
        <v>INSERT INTO Courses ([CourseID],[Department_ID],[No_of_Credits],[Course_Name]) VALUES(1341,24,2,'Dance Senior Seminar')</v>
      </c>
      <c r="N1342" t="str">
        <f t="shared" si="62"/>
        <v>'Dance Senior Seminar'</v>
      </c>
    </row>
    <row r="1343" spans="1:14" x14ac:dyDescent="0.25">
      <c r="A1343" t="s">
        <v>301</v>
      </c>
      <c r="B1343" t="s">
        <v>1096</v>
      </c>
      <c r="C1343" t="str">
        <f t="shared" si="60"/>
        <v>'Dance'</v>
      </c>
      <c r="D1343" t="s">
        <v>1461</v>
      </c>
      <c r="E1343">
        <v>4434</v>
      </c>
      <c r="F1343" t="s">
        <v>1473</v>
      </c>
      <c r="G1343">
        <v>3</v>
      </c>
      <c r="H1343">
        <v>1342</v>
      </c>
      <c r="I1343">
        <v>24</v>
      </c>
      <c r="J1343" t="s">
        <v>6951</v>
      </c>
      <c r="K1343" t="str">
        <f t="shared" si="61"/>
        <v>INSERT INTO Courses ([CourseID],[Department_ID],[No_of_Credits],[Course_Name]) VALUES(1342,24,3,'Laban Movement Analysis')</v>
      </c>
      <c r="N1343" t="str">
        <f t="shared" si="62"/>
        <v>'Laban Movement Analysis'</v>
      </c>
    </row>
    <row r="1344" spans="1:14" x14ac:dyDescent="0.25">
      <c r="A1344" t="s">
        <v>301</v>
      </c>
      <c r="B1344" t="s">
        <v>1096</v>
      </c>
      <c r="C1344" t="str">
        <f t="shared" si="60"/>
        <v>'Dance'</v>
      </c>
      <c r="D1344" t="s">
        <v>1461</v>
      </c>
      <c r="E1344">
        <v>4906</v>
      </c>
      <c r="F1344" t="s">
        <v>300</v>
      </c>
      <c r="G1344">
        <v>3</v>
      </c>
      <c r="H1344">
        <v>1343</v>
      </c>
      <c r="I1344">
        <v>24</v>
      </c>
      <c r="J1344" t="s">
        <v>6951</v>
      </c>
      <c r="K1344" t="str">
        <f t="shared" si="61"/>
        <v>INSERT INTO Courses ([CourseID],[Department_ID],[No_of_Credits],[Course_Name]) VALUES(1343,24,3,'Directed Study')</v>
      </c>
      <c r="N1344" t="str">
        <f t="shared" si="62"/>
        <v>'Directed Study'</v>
      </c>
    </row>
    <row r="1345" spans="1:14" x14ac:dyDescent="0.25">
      <c r="A1345" t="s">
        <v>301</v>
      </c>
      <c r="B1345" t="s">
        <v>1096</v>
      </c>
      <c r="C1345" t="str">
        <f t="shared" si="60"/>
        <v>'Dance'</v>
      </c>
      <c r="D1345" t="s">
        <v>1461</v>
      </c>
      <c r="E1345">
        <v>4930</v>
      </c>
      <c r="F1345" t="s">
        <v>1474</v>
      </c>
      <c r="G1345">
        <v>3</v>
      </c>
      <c r="H1345">
        <v>1344</v>
      </c>
      <c r="I1345">
        <v>24</v>
      </c>
      <c r="J1345" t="s">
        <v>6951</v>
      </c>
      <c r="K1345" t="str">
        <f t="shared" si="61"/>
        <v>INSERT INTO Courses ([CourseID],[Department_ID],[No_of_Credits],[Course_Name]) VALUES(1344,24,3,'Selected Topics In Dance')</v>
      </c>
      <c r="N1345" t="str">
        <f t="shared" si="62"/>
        <v>'Selected Topics In Dance'</v>
      </c>
    </row>
    <row r="1346" spans="1:14" x14ac:dyDescent="0.25">
      <c r="A1346" t="s">
        <v>578</v>
      </c>
      <c r="B1346" t="s">
        <v>1475</v>
      </c>
      <c r="C1346" t="str">
        <f t="shared" si="60"/>
        <v>'Aging Studies'</v>
      </c>
      <c r="D1346" t="s">
        <v>1476</v>
      </c>
      <c r="E1346">
        <v>2004</v>
      </c>
      <c r="F1346" t="s">
        <v>1477</v>
      </c>
      <c r="G1346">
        <v>3</v>
      </c>
      <c r="H1346">
        <v>1345</v>
      </c>
      <c r="I1346">
        <v>4</v>
      </c>
      <c r="J1346" t="s">
        <v>6951</v>
      </c>
      <c r="K1346" t="str">
        <f t="shared" si="61"/>
        <v>INSERT INTO Courses ([CourseID],[Department_ID],[No_of_Credits],[Course_Name]) VALUES(1345,4,3,'The Life Cycle')</v>
      </c>
      <c r="N1346" t="str">
        <f t="shared" si="62"/>
        <v>'The Life Cycle'</v>
      </c>
    </row>
    <row r="1347" spans="1:14" x14ac:dyDescent="0.25">
      <c r="A1347" t="s">
        <v>0</v>
      </c>
      <c r="B1347" t="s">
        <v>902</v>
      </c>
      <c r="C1347" t="str">
        <f t="shared" ref="C1347:C1410" si="63">_xlfn.CONCAT("'",B1347,"'")</f>
        <v>'Psychology'</v>
      </c>
      <c r="D1347" t="s">
        <v>1476</v>
      </c>
      <c r="E1347">
        <v>3103</v>
      </c>
      <c r="F1347" t="s">
        <v>1478</v>
      </c>
      <c r="G1347">
        <v>3</v>
      </c>
      <c r="H1347">
        <v>1346</v>
      </c>
      <c r="I1347">
        <v>82</v>
      </c>
      <c r="J1347" t="s">
        <v>6951</v>
      </c>
      <c r="K1347" t="str">
        <f t="shared" ref="K1347:K1410" si="64">_xlfn.CONCAT(J1347,H1347,",",I1347,",",G1347,",",N1347,")")</f>
        <v>INSERT INTO Courses ([CourseID],[Department_ID],[No_of_Credits],[Course_Name]) VALUES(1346,82,3,'Child Psychology')</v>
      </c>
      <c r="N1347" t="str">
        <f t="shared" ref="N1347:N1410" si="65">_xlfn.CONCAT("'",F1347,"'")</f>
        <v>'Child Psychology'</v>
      </c>
    </row>
    <row r="1348" spans="1:14" x14ac:dyDescent="0.25">
      <c r="A1348" t="s">
        <v>0</v>
      </c>
      <c r="B1348" t="s">
        <v>902</v>
      </c>
      <c r="C1348" t="str">
        <f t="shared" si="63"/>
        <v>'Psychology'</v>
      </c>
      <c r="D1348" t="s">
        <v>1476</v>
      </c>
      <c r="E1348">
        <v>4053</v>
      </c>
      <c r="F1348" t="s">
        <v>1479</v>
      </c>
      <c r="G1348">
        <v>3</v>
      </c>
      <c r="H1348">
        <v>1347</v>
      </c>
      <c r="I1348">
        <v>82</v>
      </c>
      <c r="J1348" t="s">
        <v>6951</v>
      </c>
      <c r="K1348" t="str">
        <f t="shared" si="64"/>
        <v>INSERT INTO Courses ([CourseID],[Department_ID],[No_of_Credits],[Course_Name]) VALUES(1347,82,3,'Developmental Psychology')</v>
      </c>
      <c r="N1348" t="str">
        <f t="shared" si="65"/>
        <v>'Developmental Psychology'</v>
      </c>
    </row>
    <row r="1349" spans="1:14" x14ac:dyDescent="0.25">
      <c r="A1349" t="s">
        <v>753</v>
      </c>
      <c r="B1349" t="s">
        <v>902</v>
      </c>
      <c r="C1349" t="str">
        <f t="shared" si="63"/>
        <v>'Psychology'</v>
      </c>
      <c r="D1349" t="s">
        <v>1476</v>
      </c>
      <c r="E1349">
        <v>4135</v>
      </c>
      <c r="F1349" t="s">
        <v>1480</v>
      </c>
      <c r="G1349">
        <v>3</v>
      </c>
      <c r="H1349">
        <v>1348</v>
      </c>
      <c r="I1349">
        <v>82</v>
      </c>
      <c r="J1349" t="s">
        <v>6951</v>
      </c>
      <c r="K1349" t="str">
        <f t="shared" si="64"/>
        <v>INSERT INTO Courses ([CourseID],[Department_ID],[No_of_Credits],[Course_Name]) VALUES(1348,82,3,'Psychology of Language Development')</v>
      </c>
      <c r="N1349" t="str">
        <f t="shared" si="65"/>
        <v>'Psychology of Language Development'</v>
      </c>
    </row>
    <row r="1350" spans="1:14" x14ac:dyDescent="0.25">
      <c r="A1350" t="s">
        <v>0</v>
      </c>
      <c r="B1350" t="s">
        <v>902</v>
      </c>
      <c r="C1350" t="str">
        <f t="shared" si="63"/>
        <v>'Psychology'</v>
      </c>
      <c r="D1350" t="s">
        <v>1476</v>
      </c>
      <c r="E1350">
        <v>4220</v>
      </c>
      <c r="F1350" t="s">
        <v>1481</v>
      </c>
      <c r="G1350">
        <v>3</v>
      </c>
      <c r="H1350">
        <v>1349</v>
      </c>
      <c r="I1350">
        <v>82</v>
      </c>
      <c r="J1350" t="s">
        <v>6951</v>
      </c>
      <c r="K1350" t="str">
        <f t="shared" si="64"/>
        <v>INSERT INTO Courses ([CourseID],[Department_ID],[No_of_Credits],[Course_Name]) VALUES(1349,82,3,'Autism Spectrum Disorders')</v>
      </c>
      <c r="N1350" t="str">
        <f t="shared" si="65"/>
        <v>'Autism Spectrum Disorders'</v>
      </c>
    </row>
    <row r="1351" spans="1:14" x14ac:dyDescent="0.25">
      <c r="A1351" t="s">
        <v>0</v>
      </c>
      <c r="B1351" t="s">
        <v>902</v>
      </c>
      <c r="C1351" t="str">
        <f t="shared" si="63"/>
        <v>'Psychology'</v>
      </c>
      <c r="D1351" t="s">
        <v>1476</v>
      </c>
      <c r="E1351">
        <v>6058</v>
      </c>
      <c r="F1351" t="s">
        <v>1479</v>
      </c>
      <c r="G1351">
        <v>3</v>
      </c>
      <c r="H1351">
        <v>1350</v>
      </c>
      <c r="I1351">
        <v>82</v>
      </c>
      <c r="J1351" t="s">
        <v>6951</v>
      </c>
      <c r="K1351" t="str">
        <f t="shared" si="64"/>
        <v>INSERT INTO Courses ([CourseID],[Department_ID],[No_of_Credits],[Course_Name]) VALUES(1350,82,3,'Developmental Psychology')</v>
      </c>
      <c r="N1351" t="str">
        <f t="shared" si="65"/>
        <v>'Developmental Psychology'</v>
      </c>
    </row>
    <row r="1352" spans="1:14" x14ac:dyDescent="0.25">
      <c r="A1352" t="s">
        <v>91</v>
      </c>
      <c r="B1352" t="s">
        <v>902</v>
      </c>
      <c r="C1352" t="str">
        <f t="shared" si="63"/>
        <v>'Psychology'</v>
      </c>
      <c r="D1352" t="s">
        <v>1476</v>
      </c>
      <c r="E1352">
        <v>6607</v>
      </c>
      <c r="F1352" t="s">
        <v>1482</v>
      </c>
      <c r="G1352">
        <v>3</v>
      </c>
      <c r="H1352">
        <v>1351</v>
      </c>
      <c r="I1352">
        <v>82</v>
      </c>
      <c r="J1352" t="s">
        <v>6951</v>
      </c>
      <c r="K1352" t="str">
        <f t="shared" si="64"/>
        <v>INSERT INTO Courses ([CourseID],[Department_ID],[No_of_Credits],[Course_Name]) VALUES(1351,82,3,'Typical and Atypical Development')</v>
      </c>
      <c r="N1352" t="str">
        <f t="shared" si="65"/>
        <v>'Typical and Atypical Development'</v>
      </c>
    </row>
    <row r="1353" spans="1:14" x14ac:dyDescent="0.25">
      <c r="A1353" t="s">
        <v>1483</v>
      </c>
      <c r="B1353" t="s">
        <v>1484</v>
      </c>
      <c r="C1353" t="str">
        <f t="shared" si="63"/>
        <v>'Community and Family Health'</v>
      </c>
      <c r="D1353" t="s">
        <v>1485</v>
      </c>
      <c r="E1353">
        <v>6127</v>
      </c>
      <c r="F1353" t="s">
        <v>1486</v>
      </c>
      <c r="G1353">
        <v>2</v>
      </c>
      <c r="H1353">
        <v>1352</v>
      </c>
      <c r="I1353">
        <v>20</v>
      </c>
      <c r="J1353" t="s">
        <v>6951</v>
      </c>
      <c r="K1353" t="str">
        <f t="shared" si="64"/>
        <v>INSERT INTO Courses ([CourseID],[Department_ID],[No_of_Credits],[Course_Name]) VALUES(1352,20,2,'Principles of Leadership and Management of Food and Nutrition')</v>
      </c>
      <c r="N1353" t="str">
        <f t="shared" si="65"/>
        <v>'Principles of Leadership and Management of Food and Nutrition'</v>
      </c>
    </row>
    <row r="1354" spans="1:14" x14ac:dyDescent="0.25">
      <c r="A1354" t="s">
        <v>1483</v>
      </c>
      <c r="B1354" t="s">
        <v>1484</v>
      </c>
      <c r="C1354" t="str">
        <f t="shared" si="63"/>
        <v>'Community and Family Health'</v>
      </c>
      <c r="D1354" t="s">
        <v>1485</v>
      </c>
      <c r="E1354">
        <v>6248</v>
      </c>
      <c r="F1354" t="s">
        <v>1487</v>
      </c>
      <c r="G1354">
        <v>3</v>
      </c>
      <c r="H1354">
        <v>1353</v>
      </c>
      <c r="I1354">
        <v>20</v>
      </c>
      <c r="J1354" t="s">
        <v>6951</v>
      </c>
      <c r="K1354" t="str">
        <f t="shared" si="64"/>
        <v>INSERT INTO Courses ([CourseID],[Department_ID],[No_of_Credits],[Course_Name]) VALUES(1353,20,3,'Advanced Clinical Nutrition')</v>
      </c>
      <c r="N1354" t="str">
        <f t="shared" si="65"/>
        <v>'Advanced Clinical Nutrition'</v>
      </c>
    </row>
    <row r="1355" spans="1:14" x14ac:dyDescent="0.25">
      <c r="A1355" t="s">
        <v>301</v>
      </c>
      <c r="B1355" t="s">
        <v>355</v>
      </c>
      <c r="C1355" t="str">
        <f t="shared" si="63"/>
        <v>'Art and Art History'</v>
      </c>
      <c r="D1355" t="s">
        <v>1488</v>
      </c>
      <c r="E1355" t="s">
        <v>1489</v>
      </c>
      <c r="F1355" t="s">
        <v>1490</v>
      </c>
      <c r="G1355">
        <v>3</v>
      </c>
      <c r="H1355">
        <v>1354</v>
      </c>
      <c r="I1355">
        <v>7</v>
      </c>
      <c r="J1355" t="s">
        <v>6951</v>
      </c>
      <c r="K1355" t="str">
        <f t="shared" si="64"/>
        <v>INSERT INTO Courses ([CourseID],[Department_ID],[No_of_Credits],[Course_Name]) VALUES(1354,7,3,'Digital Drawing')</v>
      </c>
      <c r="N1355" t="str">
        <f t="shared" si="65"/>
        <v>'Digital Drawing'</v>
      </c>
    </row>
    <row r="1356" spans="1:14" x14ac:dyDescent="0.25">
      <c r="A1356" t="s">
        <v>301</v>
      </c>
      <c r="B1356" t="s">
        <v>355</v>
      </c>
      <c r="C1356" t="str">
        <f t="shared" si="63"/>
        <v>'Art and Art History'</v>
      </c>
      <c r="D1356" t="s">
        <v>1488</v>
      </c>
      <c r="E1356" t="s">
        <v>1491</v>
      </c>
      <c r="F1356" t="s">
        <v>1492</v>
      </c>
      <c r="G1356">
        <v>3</v>
      </c>
      <c r="H1356">
        <v>1355</v>
      </c>
      <c r="I1356">
        <v>7</v>
      </c>
      <c r="J1356" t="s">
        <v>6951</v>
      </c>
      <c r="K1356" t="str">
        <f t="shared" si="64"/>
        <v>INSERT INTO Courses ([CourseID],[Department_ID],[No_of_Credits],[Course_Name]) VALUES(1355,7,3,'3D Animation')</v>
      </c>
      <c r="N1356" t="str">
        <f t="shared" si="65"/>
        <v>'3D Animation'</v>
      </c>
    </row>
    <row r="1357" spans="1:14" x14ac:dyDescent="0.25">
      <c r="A1357" t="s">
        <v>301</v>
      </c>
      <c r="B1357" t="s">
        <v>355</v>
      </c>
      <c r="C1357" t="str">
        <f t="shared" si="63"/>
        <v>'Art and Art History'</v>
      </c>
      <c r="D1357" t="s">
        <v>1488</v>
      </c>
      <c r="E1357" t="s">
        <v>1493</v>
      </c>
      <c r="F1357" t="s">
        <v>1494</v>
      </c>
      <c r="G1357">
        <v>3</v>
      </c>
      <c r="H1357">
        <v>1356</v>
      </c>
      <c r="I1357">
        <v>7</v>
      </c>
      <c r="J1357" t="s">
        <v>6951</v>
      </c>
      <c r="K1357" t="str">
        <f t="shared" si="64"/>
        <v>INSERT INTO Courses ([CourseID],[Department_ID],[No_of_Credits],[Course_Name]) VALUES(1356,7,3,'Digital Sculpture')</v>
      </c>
      <c r="N1357" t="str">
        <f t="shared" si="65"/>
        <v>'Digital Sculpture'</v>
      </c>
    </row>
    <row r="1358" spans="1:14" x14ac:dyDescent="0.25">
      <c r="A1358" t="s">
        <v>301</v>
      </c>
      <c r="B1358" t="s">
        <v>355</v>
      </c>
      <c r="C1358" t="str">
        <f t="shared" si="63"/>
        <v>'Art and Art History'</v>
      </c>
      <c r="D1358" t="s">
        <v>1488</v>
      </c>
      <c r="E1358" t="s">
        <v>1495</v>
      </c>
      <c r="F1358" t="s">
        <v>1496</v>
      </c>
      <c r="G1358">
        <v>3</v>
      </c>
      <c r="H1358">
        <v>1357</v>
      </c>
      <c r="I1358">
        <v>7</v>
      </c>
      <c r="J1358" t="s">
        <v>6951</v>
      </c>
      <c r="K1358" t="str">
        <f t="shared" si="64"/>
        <v>INSERT INTO Courses ([CourseID],[Department_ID],[No_of_Credits],[Course_Name]) VALUES(1357,7,3,'Visual Storytelling')</v>
      </c>
      <c r="N1358" t="str">
        <f t="shared" si="65"/>
        <v>'Visual Storytelling'</v>
      </c>
    </row>
    <row r="1359" spans="1:14" x14ac:dyDescent="0.25">
      <c r="A1359" t="s">
        <v>0</v>
      </c>
      <c r="B1359" t="s">
        <v>1497</v>
      </c>
      <c r="C1359" t="str">
        <f t="shared" si="63"/>
        <v>'Interdisciplinary Arts and Sciences'</v>
      </c>
      <c r="D1359" t="s">
        <v>1488</v>
      </c>
      <c r="E1359">
        <v>6007</v>
      </c>
      <c r="F1359" t="s">
        <v>1498</v>
      </c>
      <c r="G1359">
        <v>3</v>
      </c>
      <c r="H1359">
        <v>1358</v>
      </c>
      <c r="I1359">
        <v>54</v>
      </c>
      <c r="J1359" t="s">
        <v>6951</v>
      </c>
      <c r="K1359" t="str">
        <f t="shared" si="64"/>
        <v>INSERT INTO Courses ([CourseID],[Department_ID],[No_of_Credits],[Course_Name]) VALUES(1358,54,3,'Trends in Digital Humanities')</v>
      </c>
      <c r="N1359" t="str">
        <f t="shared" si="65"/>
        <v>'Trends in Digital Humanities'</v>
      </c>
    </row>
    <row r="1360" spans="1:14" x14ac:dyDescent="0.25">
      <c r="A1360" t="s">
        <v>0</v>
      </c>
      <c r="B1360" t="s">
        <v>1497</v>
      </c>
      <c r="C1360" t="str">
        <f t="shared" si="63"/>
        <v>'Interdisciplinary Arts and Sciences'</v>
      </c>
      <c r="D1360" t="s">
        <v>1488</v>
      </c>
      <c r="E1360">
        <v>6178</v>
      </c>
      <c r="F1360" t="s">
        <v>1499</v>
      </c>
      <c r="G1360">
        <v>3</v>
      </c>
      <c r="H1360">
        <v>1359</v>
      </c>
      <c r="I1360">
        <v>54</v>
      </c>
      <c r="J1360" t="s">
        <v>6951</v>
      </c>
      <c r="K1360" t="str">
        <f t="shared" si="64"/>
        <v>INSERT INTO Courses ([CourseID],[Department_ID],[No_of_Credits],[Course_Name]) VALUES(1359,54,3,'Introduction to Digital Humanities')</v>
      </c>
      <c r="N1360" t="str">
        <f t="shared" si="65"/>
        <v>'Introduction to Digital Humanities'</v>
      </c>
    </row>
    <row r="1361" spans="1:14" x14ac:dyDescent="0.25">
      <c r="A1361" t="s">
        <v>0</v>
      </c>
      <c r="B1361" t="s">
        <v>1497</v>
      </c>
      <c r="C1361" t="str">
        <f t="shared" si="63"/>
        <v>'Interdisciplinary Arts and Sciences'</v>
      </c>
      <c r="D1361" t="s">
        <v>1488</v>
      </c>
      <c r="E1361">
        <v>6585</v>
      </c>
      <c r="F1361" t="s">
        <v>1500</v>
      </c>
      <c r="G1361">
        <v>3</v>
      </c>
      <c r="H1361">
        <v>1360</v>
      </c>
      <c r="I1361">
        <v>54</v>
      </c>
      <c r="J1361" t="s">
        <v>6951</v>
      </c>
      <c r="K1361" t="str">
        <f t="shared" si="64"/>
        <v>INSERT INTO Courses ([CourseID],[Department_ID],[No_of_Credits],[Course_Name]) VALUES(1360,54,3,'Digital Humanities Capstone Project')</v>
      </c>
      <c r="N1361" t="str">
        <f t="shared" si="65"/>
        <v>'Digital Humanities Capstone Project'</v>
      </c>
    </row>
    <row r="1362" spans="1:14" x14ac:dyDescent="0.25">
      <c r="A1362" t="s">
        <v>0</v>
      </c>
      <c r="B1362" t="s">
        <v>87</v>
      </c>
      <c r="C1362" t="str">
        <f t="shared" si="63"/>
        <v>'English'</v>
      </c>
      <c r="D1362" t="s">
        <v>1488</v>
      </c>
      <c r="E1362">
        <v>6818</v>
      </c>
      <c r="F1362" t="s">
        <v>1501</v>
      </c>
      <c r="G1362">
        <v>3</v>
      </c>
      <c r="H1362">
        <v>1361</v>
      </c>
      <c r="I1362">
        <v>32</v>
      </c>
      <c r="J1362" t="s">
        <v>6951</v>
      </c>
      <c r="K1362" t="str">
        <f t="shared" si="64"/>
        <v>INSERT INTO Courses ([CourseID],[Department_ID],[No_of_Credits],[Course_Name]) VALUES(1361,32,3,'Feminist Digital Humanities')</v>
      </c>
      <c r="N1362" t="str">
        <f t="shared" si="65"/>
        <v>'Feminist Digital Humanities'</v>
      </c>
    </row>
    <row r="1363" spans="1:14" x14ac:dyDescent="0.25">
      <c r="A1363" t="s">
        <v>0</v>
      </c>
      <c r="B1363" t="s">
        <v>56</v>
      </c>
      <c r="C1363" t="str">
        <f t="shared" si="63"/>
        <v>'History'</v>
      </c>
      <c r="D1363" t="s">
        <v>1488</v>
      </c>
      <c r="E1363" t="s">
        <v>1502</v>
      </c>
      <c r="F1363" t="s">
        <v>1503</v>
      </c>
      <c r="G1363">
        <v>3</v>
      </c>
      <c r="H1363">
        <v>1362</v>
      </c>
      <c r="I1363">
        <v>46</v>
      </c>
      <c r="J1363" t="s">
        <v>6951</v>
      </c>
      <c r="K1363" t="str">
        <f t="shared" si="64"/>
        <v>INSERT INTO Courses ([CourseID],[Department_ID],[No_of_Credits],[Course_Name]) VALUES(1362,46,3,'Digital Antiquity')</v>
      </c>
      <c r="N1363" t="str">
        <f t="shared" si="65"/>
        <v>'Digital Antiquity'</v>
      </c>
    </row>
    <row r="1364" spans="1:14" x14ac:dyDescent="0.25">
      <c r="A1364" t="s">
        <v>0</v>
      </c>
      <c r="B1364" t="s">
        <v>87</v>
      </c>
      <c r="C1364" t="str">
        <f t="shared" si="63"/>
        <v>'English'</v>
      </c>
      <c r="D1364" t="s">
        <v>1488</v>
      </c>
      <c r="E1364">
        <v>6886</v>
      </c>
      <c r="F1364" t="s">
        <v>1504</v>
      </c>
      <c r="G1364">
        <v>3</v>
      </c>
      <c r="H1364">
        <v>1363</v>
      </c>
      <c r="I1364">
        <v>32</v>
      </c>
      <c r="J1364" t="s">
        <v>6951</v>
      </c>
      <c r="K1364" t="str">
        <f t="shared" si="64"/>
        <v>INSERT INTO Courses ([CourseID],[Department_ID],[No_of_Credits],[Course_Name]) VALUES(1363,32,3,'Digital Pedagogy')</v>
      </c>
      <c r="N1364" t="str">
        <f t="shared" si="65"/>
        <v>'Digital Pedagogy'</v>
      </c>
    </row>
    <row r="1365" spans="1:14" x14ac:dyDescent="0.25">
      <c r="A1365" t="s">
        <v>108</v>
      </c>
      <c r="B1365" t="s">
        <v>579</v>
      </c>
      <c r="C1365" t="str">
        <f t="shared" si="63"/>
        <v>'Criminology'</v>
      </c>
      <c r="D1365" t="s">
        <v>1505</v>
      </c>
      <c r="E1365">
        <v>3013</v>
      </c>
      <c r="F1365" t="s">
        <v>1506</v>
      </c>
      <c r="G1365">
        <v>3</v>
      </c>
      <c r="H1365">
        <v>1364</v>
      </c>
      <c r="I1365">
        <v>23</v>
      </c>
      <c r="J1365" t="s">
        <v>6951</v>
      </c>
      <c r="K1365" t="str">
        <f t="shared" si="64"/>
        <v>INSERT INTO Courses ([CourseID],[Department_ID],[No_of_Credits],[Course_Name]) VALUES(1364,23,3,'Terrorism and Homeland Security')</v>
      </c>
      <c r="N1365" t="str">
        <f t="shared" si="65"/>
        <v>'Terrorism and Homeland Security'</v>
      </c>
    </row>
    <row r="1366" spans="1:14" x14ac:dyDescent="0.25">
      <c r="A1366" t="s">
        <v>108</v>
      </c>
      <c r="B1366" t="s">
        <v>579</v>
      </c>
      <c r="C1366" t="str">
        <f t="shared" si="63"/>
        <v>'Criminology'</v>
      </c>
      <c r="D1366" t="s">
        <v>1505</v>
      </c>
      <c r="E1366">
        <v>3594</v>
      </c>
      <c r="F1366" t="s">
        <v>1507</v>
      </c>
      <c r="G1366">
        <v>3</v>
      </c>
      <c r="H1366">
        <v>1365</v>
      </c>
      <c r="I1366">
        <v>23</v>
      </c>
      <c r="J1366" t="s">
        <v>6951</v>
      </c>
      <c r="K1366" t="str">
        <f t="shared" si="64"/>
        <v>INSERT INTO Courses ([CourseID],[Department_ID],[No_of_Credits],[Course_Name]) VALUES(1365,23,3,'Introduction to Intelligence Analysis')</v>
      </c>
      <c r="N1366" t="str">
        <f t="shared" si="65"/>
        <v>'Introduction to Intelligence Analysis'</v>
      </c>
    </row>
    <row r="1367" spans="1:14" x14ac:dyDescent="0.25">
      <c r="A1367" t="s">
        <v>108</v>
      </c>
      <c r="B1367" t="s">
        <v>579</v>
      </c>
      <c r="C1367" t="str">
        <f t="shared" si="63"/>
        <v>'Criminology'</v>
      </c>
      <c r="D1367" t="s">
        <v>1505</v>
      </c>
      <c r="E1367">
        <v>6020</v>
      </c>
      <c r="F1367" t="s">
        <v>1506</v>
      </c>
      <c r="G1367">
        <v>3</v>
      </c>
      <c r="H1367">
        <v>1366</v>
      </c>
      <c r="I1367">
        <v>23</v>
      </c>
      <c r="J1367" t="s">
        <v>6951</v>
      </c>
      <c r="K1367" t="str">
        <f t="shared" si="64"/>
        <v>INSERT INTO Courses ([CourseID],[Department_ID],[No_of_Credits],[Course_Name]) VALUES(1366,23,3,'Terrorism and Homeland Security')</v>
      </c>
      <c r="N1367" t="str">
        <f t="shared" si="65"/>
        <v>'Terrorism and Homeland Security'</v>
      </c>
    </row>
    <row r="1368" spans="1:14" x14ac:dyDescent="0.25">
      <c r="A1368" t="s">
        <v>0</v>
      </c>
      <c r="B1368" t="s">
        <v>902</v>
      </c>
      <c r="C1368" t="str">
        <f t="shared" si="63"/>
        <v>'Psychology'</v>
      </c>
      <c r="D1368" t="s">
        <v>1508</v>
      </c>
      <c r="E1368">
        <v>4715</v>
      </c>
      <c r="F1368" t="s">
        <v>1509</v>
      </c>
      <c r="G1368">
        <v>3</v>
      </c>
      <c r="H1368">
        <v>1367</v>
      </c>
      <c r="I1368">
        <v>82</v>
      </c>
      <c r="J1368" t="s">
        <v>6951</v>
      </c>
      <c r="K1368" t="str">
        <f t="shared" si="64"/>
        <v>INSERT INTO Courses ([CourseID],[Department_ID],[No_of_Credits],[Course_Name]) VALUES(1367,82,3,'Supervised Practicum and Field Experience in Applied Behavior Analysis')</v>
      </c>
      <c r="N1368" t="str">
        <f t="shared" si="65"/>
        <v>'Supervised Practicum and Field Experience in Applied Behavior Analysis'</v>
      </c>
    </row>
    <row r="1369" spans="1:14" x14ac:dyDescent="0.25">
      <c r="A1369" t="s">
        <v>0</v>
      </c>
      <c r="B1369" t="s">
        <v>294</v>
      </c>
      <c r="C1369" t="str">
        <f t="shared" si="63"/>
        <v>'World Languages'</v>
      </c>
      <c r="D1369" t="s">
        <v>1510</v>
      </c>
      <c r="E1369">
        <v>1600</v>
      </c>
      <c r="F1369" t="s">
        <v>1511</v>
      </c>
      <c r="G1369">
        <v>3</v>
      </c>
      <c r="H1369">
        <v>1368</v>
      </c>
      <c r="I1369">
        <v>101</v>
      </c>
      <c r="J1369" t="s">
        <v>6951</v>
      </c>
      <c r="K1369" t="str">
        <f t="shared" si="64"/>
        <v>INSERT INTO Courses ([CourseID],[Department_ID],[No_of_Credits],[Course_Name]) VALUES(1368,101,3,'Listening &amp; Speaking for International Students')</v>
      </c>
      <c r="N1369" t="str">
        <f t="shared" si="65"/>
        <v>'Listening &amp; Speaking for International Students'</v>
      </c>
    </row>
    <row r="1370" spans="1:14" x14ac:dyDescent="0.25">
      <c r="A1370" t="s">
        <v>0</v>
      </c>
      <c r="B1370" t="s">
        <v>294</v>
      </c>
      <c r="C1370" t="str">
        <f t="shared" si="63"/>
        <v>'World Languages'</v>
      </c>
      <c r="D1370" t="s">
        <v>1510</v>
      </c>
      <c r="E1370">
        <v>1660</v>
      </c>
      <c r="F1370" t="s">
        <v>1512</v>
      </c>
      <c r="G1370">
        <v>3</v>
      </c>
      <c r="H1370">
        <v>1369</v>
      </c>
      <c r="I1370">
        <v>101</v>
      </c>
      <c r="J1370" t="s">
        <v>6951</v>
      </c>
      <c r="K1370" t="str">
        <f t="shared" si="64"/>
        <v>INSERT INTO Courses ([CourseID],[Department_ID],[No_of_Credits],[Course_Name]) VALUES(1369,101,3,'Grammar for International Students')</v>
      </c>
      <c r="N1370" t="str">
        <f t="shared" si="65"/>
        <v>'Grammar for International Students'</v>
      </c>
    </row>
    <row r="1371" spans="1:14" x14ac:dyDescent="0.25">
      <c r="A1371" t="s">
        <v>0</v>
      </c>
      <c r="B1371" t="s">
        <v>294</v>
      </c>
      <c r="C1371" t="str">
        <f t="shared" si="63"/>
        <v>'World Languages'</v>
      </c>
      <c r="D1371" t="s">
        <v>1510</v>
      </c>
      <c r="E1371">
        <v>1680</v>
      </c>
      <c r="F1371" t="s">
        <v>1513</v>
      </c>
      <c r="G1371">
        <v>6</v>
      </c>
      <c r="H1371">
        <v>1370</v>
      </c>
      <c r="I1371">
        <v>101</v>
      </c>
      <c r="J1371" t="s">
        <v>6951</v>
      </c>
      <c r="K1371" t="str">
        <f t="shared" si="64"/>
        <v>INSERT INTO Courses ([CourseID],[Department_ID],[No_of_Credits],[Course_Name]) VALUES(1370,101,6,'Essential Academic English Skills')</v>
      </c>
      <c r="N1371" t="str">
        <f t="shared" si="65"/>
        <v>'Essential Academic English Skills'</v>
      </c>
    </row>
    <row r="1372" spans="1:14" x14ac:dyDescent="0.25">
      <c r="A1372" t="s">
        <v>0</v>
      </c>
      <c r="B1372" t="s">
        <v>294</v>
      </c>
      <c r="C1372" t="str">
        <f t="shared" si="63"/>
        <v>'World Languages'</v>
      </c>
      <c r="D1372" t="s">
        <v>1510</v>
      </c>
      <c r="E1372">
        <v>1850</v>
      </c>
      <c r="F1372" t="s">
        <v>1514</v>
      </c>
      <c r="G1372">
        <v>6</v>
      </c>
      <c r="H1372">
        <v>1371</v>
      </c>
      <c r="I1372">
        <v>101</v>
      </c>
      <c r="J1372" t="s">
        <v>6951</v>
      </c>
      <c r="K1372" t="str">
        <f t="shared" si="64"/>
        <v>INSERT INTO Courses ([CourseID],[Department_ID],[No_of_Credits],[Course_Name]) VALUES(1371,101,6,'English for International Students I')</v>
      </c>
      <c r="N1372" t="str">
        <f t="shared" si="65"/>
        <v>'English for International Students I'</v>
      </c>
    </row>
    <row r="1373" spans="1:14" x14ac:dyDescent="0.25">
      <c r="A1373" t="s">
        <v>0</v>
      </c>
      <c r="B1373" t="s">
        <v>294</v>
      </c>
      <c r="C1373" t="str">
        <f t="shared" si="63"/>
        <v>'World Languages'</v>
      </c>
      <c r="D1373" t="s">
        <v>1510</v>
      </c>
      <c r="E1373">
        <v>1851</v>
      </c>
      <c r="F1373" t="s">
        <v>1515</v>
      </c>
      <c r="G1373">
        <v>6</v>
      </c>
      <c r="H1373">
        <v>1372</v>
      </c>
      <c r="I1373">
        <v>101</v>
      </c>
      <c r="J1373" t="s">
        <v>6951</v>
      </c>
      <c r="K1373" t="str">
        <f t="shared" si="64"/>
        <v>INSERT INTO Courses ([CourseID],[Department_ID],[No_of_Credits],[Course_Name]) VALUES(1372,101,6,'English for International Students II')</v>
      </c>
      <c r="N1373" t="str">
        <f t="shared" si="65"/>
        <v>'English for International Students II'</v>
      </c>
    </row>
    <row r="1374" spans="1:14" x14ac:dyDescent="0.25">
      <c r="A1374" t="s">
        <v>617</v>
      </c>
      <c r="B1374" t="s">
        <v>1260</v>
      </c>
      <c r="C1374" t="str">
        <f t="shared" si="63"/>
        <v>'Mechanical Engineering'</v>
      </c>
      <c r="D1374" t="s">
        <v>1516</v>
      </c>
      <c r="E1374">
        <v>4121</v>
      </c>
      <c r="F1374" t="s">
        <v>1517</v>
      </c>
      <c r="G1374">
        <v>3</v>
      </c>
      <c r="H1374">
        <v>1373</v>
      </c>
      <c r="I1374">
        <v>67</v>
      </c>
      <c r="J1374" t="s">
        <v>6951</v>
      </c>
      <c r="K1374" t="str">
        <f t="shared" si="64"/>
        <v>INSERT INTO Courses ([CourseID],[Department_ID],[No_of_Credits],[Course_Name]) VALUES(1373,67,3,'Hydro and Aerodynamics')</v>
      </c>
      <c r="N1374" t="str">
        <f t="shared" si="65"/>
        <v>'Hydro and Aerodynamics'</v>
      </c>
    </row>
    <row r="1375" spans="1:14" x14ac:dyDescent="0.25">
      <c r="A1375" t="s">
        <v>284</v>
      </c>
      <c r="B1375" t="s">
        <v>285</v>
      </c>
      <c r="C1375" t="str">
        <f t="shared" si="63"/>
        <v>'Teaching and Learning'</v>
      </c>
      <c r="D1375" t="s">
        <v>1518</v>
      </c>
      <c r="E1375">
        <v>4011</v>
      </c>
      <c r="F1375" t="s">
        <v>1519</v>
      </c>
      <c r="G1375">
        <v>3</v>
      </c>
      <c r="H1375">
        <v>1374</v>
      </c>
      <c r="I1375">
        <v>94</v>
      </c>
      <c r="J1375" t="s">
        <v>6951</v>
      </c>
      <c r="K1375" t="str">
        <f t="shared" si="64"/>
        <v>INSERT INTO Courses ([CourseID],[Department_ID],[No_of_Credits],[Course_Name]) VALUES(1374,94,3,'Introduction to Behavior Disorders')</v>
      </c>
      <c r="N1375" t="str">
        <f t="shared" si="65"/>
        <v>'Introduction to Behavior Disorders'</v>
      </c>
    </row>
    <row r="1376" spans="1:14" x14ac:dyDescent="0.25">
      <c r="A1376" t="s">
        <v>284</v>
      </c>
      <c r="B1376" t="s">
        <v>285</v>
      </c>
      <c r="C1376" t="str">
        <f t="shared" si="63"/>
        <v>'Teaching and Learning'</v>
      </c>
      <c r="D1376" t="s">
        <v>1518</v>
      </c>
      <c r="E1376">
        <v>4909</v>
      </c>
      <c r="F1376" t="s">
        <v>1520</v>
      </c>
      <c r="G1376">
        <v>3</v>
      </c>
      <c r="H1376">
        <v>1375</v>
      </c>
      <c r="I1376">
        <v>94</v>
      </c>
      <c r="J1376" t="s">
        <v>6951</v>
      </c>
      <c r="K1376" t="str">
        <f t="shared" si="64"/>
        <v>INSERT INTO Courses ([CourseID],[Department_ID],[No_of_Credits],[Course_Name]) VALUES(1375,94,3,'Directed Study: Behavior Disorders')</v>
      </c>
      <c r="N1376" t="str">
        <f t="shared" si="65"/>
        <v>'Directed Study: Behavior Disorders'</v>
      </c>
    </row>
    <row r="1377" spans="1:14" x14ac:dyDescent="0.25">
      <c r="A1377" t="s">
        <v>284</v>
      </c>
      <c r="B1377" t="s">
        <v>285</v>
      </c>
      <c r="C1377" t="str">
        <f t="shared" si="63"/>
        <v>'Teaching and Learning'</v>
      </c>
      <c r="D1377" t="s">
        <v>1518</v>
      </c>
      <c r="E1377">
        <v>4941</v>
      </c>
      <c r="F1377" t="s">
        <v>1521</v>
      </c>
      <c r="G1377">
        <v>3</v>
      </c>
      <c r="H1377">
        <v>1376</v>
      </c>
      <c r="I1377">
        <v>94</v>
      </c>
      <c r="J1377" t="s">
        <v>6951</v>
      </c>
      <c r="K1377" t="str">
        <f t="shared" si="64"/>
        <v>INSERT INTO Courses ([CourseID],[Department_ID],[No_of_Credits],[Course_Name]) VALUES(1376,94,3,'Undergraduate Supervised Practicum in Behavior Disorders')</v>
      </c>
      <c r="N1377" t="str">
        <f t="shared" si="65"/>
        <v>'Undergraduate Supervised Practicum in Behavior Disorders'</v>
      </c>
    </row>
    <row r="1378" spans="1:14" x14ac:dyDescent="0.25">
      <c r="A1378" t="s">
        <v>284</v>
      </c>
      <c r="B1378" t="s">
        <v>285</v>
      </c>
      <c r="C1378" t="str">
        <f t="shared" si="63"/>
        <v>'Teaching and Learning'</v>
      </c>
      <c r="D1378" t="s">
        <v>1518</v>
      </c>
      <c r="E1378">
        <v>6215</v>
      </c>
      <c r="F1378" t="s">
        <v>1522</v>
      </c>
      <c r="G1378">
        <v>3</v>
      </c>
      <c r="H1378">
        <v>1377</v>
      </c>
      <c r="I1378">
        <v>94</v>
      </c>
      <c r="J1378" t="s">
        <v>6951</v>
      </c>
      <c r="K1378" t="str">
        <f t="shared" si="64"/>
        <v>INSERT INTO Courses ([CourseID],[Department_ID],[No_of_Credits],[Course_Name]) VALUES(1377,94,3,'Advanced Theories and Practices in Emotional Handicaps')</v>
      </c>
      <c r="N1378" t="str">
        <f t="shared" si="65"/>
        <v>'Advanced Theories and Practices in Emotional Handicaps'</v>
      </c>
    </row>
    <row r="1379" spans="1:14" x14ac:dyDescent="0.25">
      <c r="A1379" t="s">
        <v>284</v>
      </c>
      <c r="B1379" t="s">
        <v>285</v>
      </c>
      <c r="C1379" t="str">
        <f t="shared" si="63"/>
        <v>'Teaching and Learning'</v>
      </c>
      <c r="D1379" t="s">
        <v>1518</v>
      </c>
      <c r="E1379">
        <v>6216</v>
      </c>
      <c r="F1379" t="s">
        <v>1523</v>
      </c>
      <c r="G1379">
        <v>3</v>
      </c>
      <c r="H1379">
        <v>1378</v>
      </c>
      <c r="I1379">
        <v>94</v>
      </c>
      <c r="J1379" t="s">
        <v>6951</v>
      </c>
      <c r="K1379" t="str">
        <f t="shared" si="64"/>
        <v>INSERT INTO Courses ([CourseID],[Department_ID],[No_of_Credits],[Course_Name]) VALUES(1378,94,3,'Management and Motivational Strategies for Disruptive Students')</v>
      </c>
      <c r="N1379" t="str">
        <f t="shared" si="65"/>
        <v>'Management and Motivational Strategies for Disruptive Students'</v>
      </c>
    </row>
    <row r="1380" spans="1:14" x14ac:dyDescent="0.25">
      <c r="A1380" t="s">
        <v>284</v>
      </c>
      <c r="B1380" t="s">
        <v>285</v>
      </c>
      <c r="C1380" t="str">
        <f t="shared" si="63"/>
        <v>'Teaching and Learning'</v>
      </c>
      <c r="D1380" t="s">
        <v>1518</v>
      </c>
      <c r="E1380">
        <v>6246</v>
      </c>
      <c r="F1380" t="s">
        <v>1524</v>
      </c>
      <c r="G1380">
        <v>3</v>
      </c>
      <c r="H1380">
        <v>1379</v>
      </c>
      <c r="I1380">
        <v>94</v>
      </c>
      <c r="J1380" t="s">
        <v>6951</v>
      </c>
      <c r="K1380" t="str">
        <f t="shared" si="64"/>
        <v>INSERT INTO Courses ([CourseID],[Department_ID],[No_of_Credits],[Course_Name]) VALUES(1379,94,3,'Educating Students with Autism')</v>
      </c>
      <c r="N1380" t="str">
        <f t="shared" si="65"/>
        <v>'Educating Students with Autism'</v>
      </c>
    </row>
    <row r="1381" spans="1:14" x14ac:dyDescent="0.25">
      <c r="A1381" t="s">
        <v>284</v>
      </c>
      <c r="B1381" t="s">
        <v>285</v>
      </c>
      <c r="C1381" t="str">
        <f t="shared" si="63"/>
        <v>'Teaching and Learning'</v>
      </c>
      <c r="D1381" t="s">
        <v>1518</v>
      </c>
      <c r="E1381">
        <v>6943</v>
      </c>
      <c r="F1381" t="s">
        <v>1525</v>
      </c>
      <c r="G1381">
        <v>3</v>
      </c>
      <c r="H1381">
        <v>1380</v>
      </c>
      <c r="I1381">
        <v>94</v>
      </c>
      <c r="J1381" t="s">
        <v>6951</v>
      </c>
      <c r="K1381" t="str">
        <f t="shared" si="64"/>
        <v>INSERT INTO Courses ([CourseID],[Department_ID],[No_of_Credits],[Course_Name]) VALUES(1380,94,3,'Supervised Practicum in Behavior Disorders')</v>
      </c>
      <c r="N1381" t="str">
        <f t="shared" si="65"/>
        <v>'Supervised Practicum in Behavior Disorders'</v>
      </c>
    </row>
    <row r="1382" spans="1:14" x14ac:dyDescent="0.25">
      <c r="A1382" t="s">
        <v>617</v>
      </c>
      <c r="B1382" t="s">
        <v>1250</v>
      </c>
      <c r="C1382" t="str">
        <f t="shared" si="63"/>
        <v>'Chemical &amp; Biomedical Engineering'</v>
      </c>
      <c r="D1382" t="s">
        <v>1526</v>
      </c>
      <c r="E1382">
        <v>3002</v>
      </c>
      <c r="F1382" t="s">
        <v>1527</v>
      </c>
      <c r="G1382">
        <v>2</v>
      </c>
      <c r="H1382">
        <v>1381</v>
      </c>
      <c r="I1382">
        <v>12</v>
      </c>
      <c r="J1382" t="s">
        <v>6951</v>
      </c>
      <c r="K1382" t="str">
        <f t="shared" si="64"/>
        <v>INSERT INTO Courses ([CourseID],[Department_ID],[No_of_Credits],[Course_Name]) VALUES(1381,12,2,'Introduction to Chemical and Biomolecular Engineering')</v>
      </c>
      <c r="N1382" t="str">
        <f t="shared" si="65"/>
        <v>'Introduction to Chemical and Biomolecular Engineering'</v>
      </c>
    </row>
    <row r="1383" spans="1:14" x14ac:dyDescent="0.25">
      <c r="A1383" t="s">
        <v>617</v>
      </c>
      <c r="B1383" t="s">
        <v>1250</v>
      </c>
      <c r="C1383" t="str">
        <f t="shared" si="63"/>
        <v>'Chemical &amp; Biomedical Engineering'</v>
      </c>
      <c r="D1383" t="s">
        <v>1526</v>
      </c>
      <c r="E1383">
        <v>3023</v>
      </c>
      <c r="F1383" t="s">
        <v>1528</v>
      </c>
      <c r="G1383">
        <v>3</v>
      </c>
      <c r="H1383">
        <v>1382</v>
      </c>
      <c r="I1383">
        <v>12</v>
      </c>
      <c r="J1383" t="s">
        <v>6951</v>
      </c>
      <c r="K1383" t="str">
        <f t="shared" si="64"/>
        <v>INSERT INTO Courses ([CourseID],[Department_ID],[No_of_Credits],[Course_Name]) VALUES(1382,12,3,'Material and Energy Balances')</v>
      </c>
      <c r="N1383" t="str">
        <f t="shared" si="65"/>
        <v>'Material and Energy Balances'</v>
      </c>
    </row>
    <row r="1384" spans="1:14" x14ac:dyDescent="0.25">
      <c r="A1384" t="s">
        <v>617</v>
      </c>
      <c r="B1384" t="s">
        <v>1250</v>
      </c>
      <c r="C1384" t="str">
        <f t="shared" si="63"/>
        <v>'Chemical &amp; Biomedical Engineering'</v>
      </c>
      <c r="D1384" t="s">
        <v>1526</v>
      </c>
      <c r="E1384" t="s">
        <v>1529</v>
      </c>
      <c r="F1384" t="s">
        <v>1530</v>
      </c>
      <c r="G1384">
        <v>2</v>
      </c>
      <c r="H1384">
        <v>1383</v>
      </c>
      <c r="I1384">
        <v>12</v>
      </c>
      <c r="J1384" t="s">
        <v>6951</v>
      </c>
      <c r="K1384" t="str">
        <f t="shared" si="64"/>
        <v>INSERT INTO Courses ([CourseID],[Department_ID],[No_of_Credits],[Course_Name]) VALUES(1383,12,2,'Chemical Engineering Laboratory I')</v>
      </c>
      <c r="N1384" t="str">
        <f t="shared" si="65"/>
        <v>'Chemical Engineering Laboratory I'</v>
      </c>
    </row>
    <row r="1385" spans="1:14" x14ac:dyDescent="0.25">
      <c r="A1385" t="s">
        <v>617</v>
      </c>
      <c r="B1385" t="s">
        <v>1250</v>
      </c>
      <c r="C1385" t="str">
        <f t="shared" si="63"/>
        <v>'Chemical &amp; Biomedical Engineering'</v>
      </c>
      <c r="D1385" t="s">
        <v>1526</v>
      </c>
      <c r="E1385">
        <v>3266</v>
      </c>
      <c r="F1385" t="s">
        <v>1531</v>
      </c>
      <c r="G1385">
        <v>3</v>
      </c>
      <c r="H1385">
        <v>1384</v>
      </c>
      <c r="I1385">
        <v>12</v>
      </c>
      <c r="J1385" t="s">
        <v>6951</v>
      </c>
      <c r="K1385" t="str">
        <f t="shared" si="64"/>
        <v>INSERT INTO Courses ([CourseID],[Department_ID],[No_of_Credits],[Course_Name]) VALUES(1384,12,3,'Transport Phenomena I')</v>
      </c>
      <c r="N1385" t="str">
        <f t="shared" si="65"/>
        <v>'Transport Phenomena I'</v>
      </c>
    </row>
    <row r="1386" spans="1:14" x14ac:dyDescent="0.25">
      <c r="A1386" t="s">
        <v>617</v>
      </c>
      <c r="B1386" t="s">
        <v>1250</v>
      </c>
      <c r="C1386" t="str">
        <f t="shared" si="63"/>
        <v>'Chemical &amp; Biomedical Engineering'</v>
      </c>
      <c r="D1386" t="s">
        <v>1526</v>
      </c>
      <c r="E1386">
        <v>3702</v>
      </c>
      <c r="F1386" t="s">
        <v>1532</v>
      </c>
      <c r="G1386">
        <v>3</v>
      </c>
      <c r="H1386">
        <v>1385</v>
      </c>
      <c r="I1386">
        <v>12</v>
      </c>
      <c r="J1386" t="s">
        <v>6951</v>
      </c>
      <c r="K1386" t="str">
        <f t="shared" si="64"/>
        <v>INSERT INTO Courses ([CourseID],[Department_ID],[No_of_Credits],[Course_Name]) VALUES(1385,12,3,'Instrument Systems I')</v>
      </c>
      <c r="N1386" t="str">
        <f t="shared" si="65"/>
        <v>'Instrument Systems I'</v>
      </c>
    </row>
    <row r="1387" spans="1:14" x14ac:dyDescent="0.25">
      <c r="A1387" t="s">
        <v>617</v>
      </c>
      <c r="B1387" t="s">
        <v>1250</v>
      </c>
      <c r="C1387" t="str">
        <f t="shared" si="63"/>
        <v>'Chemical &amp; Biomedical Engineering'</v>
      </c>
      <c r="D1387" t="s">
        <v>1526</v>
      </c>
      <c r="E1387">
        <v>3854</v>
      </c>
      <c r="F1387" t="s">
        <v>1533</v>
      </c>
      <c r="G1387">
        <v>3</v>
      </c>
      <c r="H1387">
        <v>1386</v>
      </c>
      <c r="I1387">
        <v>12</v>
      </c>
      <c r="J1387" t="s">
        <v>6951</v>
      </c>
      <c r="K1387" t="str">
        <f t="shared" si="64"/>
        <v>INSERT INTO Courses ([CourseID],[Department_ID],[No_of_Credits],[Course_Name]) VALUES(1386,12,3,'Engineering Computations')</v>
      </c>
      <c r="N1387" t="str">
        <f t="shared" si="65"/>
        <v>'Engineering Computations'</v>
      </c>
    </row>
    <row r="1388" spans="1:14" x14ac:dyDescent="0.25">
      <c r="A1388" t="s">
        <v>617</v>
      </c>
      <c r="B1388" t="s">
        <v>1250</v>
      </c>
      <c r="C1388" t="str">
        <f t="shared" si="63"/>
        <v>'Chemical &amp; Biomedical Engineering'</v>
      </c>
      <c r="D1388" t="s">
        <v>1526</v>
      </c>
      <c r="E1388">
        <v>4123</v>
      </c>
      <c r="F1388" t="s">
        <v>1534</v>
      </c>
      <c r="G1388">
        <v>3</v>
      </c>
      <c r="H1388">
        <v>1387</v>
      </c>
      <c r="I1388">
        <v>12</v>
      </c>
      <c r="J1388" t="s">
        <v>6951</v>
      </c>
      <c r="K1388" t="str">
        <f t="shared" si="64"/>
        <v>INSERT INTO Courses ([CourseID],[Department_ID],[No_of_Credits],[Course_Name]) VALUES(1387,12,3,'Chemical Engineering Thermodynamics')</v>
      </c>
      <c r="N1388" t="str">
        <f t="shared" si="65"/>
        <v>'Chemical Engineering Thermodynamics'</v>
      </c>
    </row>
    <row r="1389" spans="1:14" x14ac:dyDescent="0.25">
      <c r="A1389" t="s">
        <v>617</v>
      </c>
      <c r="B1389" t="s">
        <v>1250</v>
      </c>
      <c r="C1389" t="str">
        <f t="shared" si="63"/>
        <v>'Chemical &amp; Biomedical Engineering'</v>
      </c>
      <c r="D1389" t="s">
        <v>1526</v>
      </c>
      <c r="E1389" t="s">
        <v>1535</v>
      </c>
      <c r="F1389" t="s">
        <v>1536</v>
      </c>
      <c r="G1389">
        <v>2</v>
      </c>
      <c r="H1389">
        <v>1388</v>
      </c>
      <c r="I1389">
        <v>12</v>
      </c>
      <c r="J1389" t="s">
        <v>6951</v>
      </c>
      <c r="K1389" t="str">
        <f t="shared" si="64"/>
        <v>INSERT INTO Courses ([CourseID],[Department_ID],[No_of_Credits],[Course_Name]) VALUES(1388,12,2,'Chemical Engineering Laboratory II')</v>
      </c>
      <c r="N1389" t="str">
        <f t="shared" si="65"/>
        <v>'Chemical Engineering Laboratory II'</v>
      </c>
    </row>
    <row r="1390" spans="1:14" x14ac:dyDescent="0.25">
      <c r="A1390" t="s">
        <v>617</v>
      </c>
      <c r="B1390" t="s">
        <v>1250</v>
      </c>
      <c r="C1390" t="str">
        <f t="shared" si="63"/>
        <v>'Chemical &amp; Biomedical Engineering'</v>
      </c>
      <c r="D1390" t="s">
        <v>1526</v>
      </c>
      <c r="E1390" t="s">
        <v>1537</v>
      </c>
      <c r="F1390" t="s">
        <v>1538</v>
      </c>
      <c r="G1390">
        <v>1</v>
      </c>
      <c r="H1390">
        <v>1389</v>
      </c>
      <c r="I1390">
        <v>12</v>
      </c>
      <c r="J1390" t="s">
        <v>6951</v>
      </c>
      <c r="K1390" t="str">
        <f t="shared" si="64"/>
        <v>INSERT INTO Courses ([CourseID],[Department_ID],[No_of_Credits],[Course_Name]) VALUES(1389,12,1,'Chemical Engineering Lab III')</v>
      </c>
      <c r="N1390" t="str">
        <f t="shared" si="65"/>
        <v>'Chemical Engineering Lab III'</v>
      </c>
    </row>
    <row r="1391" spans="1:14" x14ac:dyDescent="0.25">
      <c r="A1391" t="s">
        <v>617</v>
      </c>
      <c r="B1391" t="s">
        <v>1250</v>
      </c>
      <c r="C1391" t="str">
        <f t="shared" si="63"/>
        <v>'Chemical &amp; Biomedical Engineering'</v>
      </c>
      <c r="D1391" t="s">
        <v>1526</v>
      </c>
      <c r="E1391">
        <v>4264</v>
      </c>
      <c r="F1391" t="s">
        <v>1539</v>
      </c>
      <c r="G1391">
        <v>4</v>
      </c>
      <c r="H1391">
        <v>1390</v>
      </c>
      <c r="I1391">
        <v>12</v>
      </c>
      <c r="J1391" t="s">
        <v>6951</v>
      </c>
      <c r="K1391" t="str">
        <f t="shared" si="64"/>
        <v>INSERT INTO Courses ([CourseID],[Department_ID],[No_of_Credits],[Course_Name]) VALUES(1390,12,4,'Transport Phenomena')</v>
      </c>
      <c r="N1391" t="str">
        <f t="shared" si="65"/>
        <v>'Transport Phenomena'</v>
      </c>
    </row>
    <row r="1392" spans="1:14" x14ac:dyDescent="0.25">
      <c r="A1392" t="s">
        <v>617</v>
      </c>
      <c r="B1392" t="s">
        <v>1250</v>
      </c>
      <c r="C1392" t="str">
        <f t="shared" si="63"/>
        <v>'Chemical &amp; Biomedical Engineering'</v>
      </c>
      <c r="D1392" t="s">
        <v>1526</v>
      </c>
      <c r="E1392" t="s">
        <v>1540</v>
      </c>
      <c r="F1392" t="s">
        <v>1541</v>
      </c>
      <c r="G1392">
        <v>4</v>
      </c>
      <c r="H1392">
        <v>1391</v>
      </c>
      <c r="I1392">
        <v>12</v>
      </c>
      <c r="J1392" t="s">
        <v>6951</v>
      </c>
      <c r="K1392" t="str">
        <f t="shared" si="64"/>
        <v>INSERT INTO Courses ([CourseID],[Department_ID],[No_of_Credits],[Course_Name]) VALUES(1391,12,4,'Mass Transfer Operations')</v>
      </c>
      <c r="N1392" t="str">
        <f t="shared" si="65"/>
        <v>'Mass Transfer Operations'</v>
      </c>
    </row>
    <row r="1393" spans="1:14" x14ac:dyDescent="0.25">
      <c r="A1393" t="s">
        <v>617</v>
      </c>
      <c r="B1393" t="s">
        <v>1250</v>
      </c>
      <c r="C1393" t="str">
        <f t="shared" si="63"/>
        <v>'Chemical &amp; Biomedical Engineering'</v>
      </c>
      <c r="D1393" t="s">
        <v>1526</v>
      </c>
      <c r="E1393">
        <v>4267</v>
      </c>
      <c r="F1393" t="s">
        <v>1542</v>
      </c>
      <c r="G1393">
        <v>3</v>
      </c>
      <c r="H1393">
        <v>1392</v>
      </c>
      <c r="I1393">
        <v>12</v>
      </c>
      <c r="J1393" t="s">
        <v>6951</v>
      </c>
      <c r="K1393" t="str">
        <f t="shared" si="64"/>
        <v>INSERT INTO Courses ([CourseID],[Department_ID],[No_of_Credits],[Course_Name]) VALUES(1392,12,3,'Transport Phenomena II')</v>
      </c>
      <c r="N1393" t="str">
        <f t="shared" si="65"/>
        <v>'Transport Phenomena II'</v>
      </c>
    </row>
    <row r="1394" spans="1:14" x14ac:dyDescent="0.25">
      <c r="A1394" t="s">
        <v>617</v>
      </c>
      <c r="B1394" t="s">
        <v>1250</v>
      </c>
      <c r="C1394" t="str">
        <f t="shared" si="63"/>
        <v>'Chemical &amp; Biomedical Engineering'</v>
      </c>
      <c r="D1394" t="s">
        <v>1526</v>
      </c>
      <c r="E1394">
        <v>4323</v>
      </c>
      <c r="F1394" t="s">
        <v>1543</v>
      </c>
      <c r="G1394">
        <v>3</v>
      </c>
      <c r="H1394">
        <v>1393</v>
      </c>
      <c r="I1394">
        <v>12</v>
      </c>
      <c r="J1394" t="s">
        <v>6951</v>
      </c>
      <c r="K1394" t="str">
        <f t="shared" si="64"/>
        <v>INSERT INTO Courses ([CourseID],[Department_ID],[No_of_Credits],[Course_Name]) VALUES(1393,12,3,'Process Dynamics and Control')</v>
      </c>
      <c r="N1394" t="str">
        <f t="shared" si="65"/>
        <v>'Process Dynamics and Control'</v>
      </c>
    </row>
    <row r="1395" spans="1:14" x14ac:dyDescent="0.25">
      <c r="A1395" t="s">
        <v>617</v>
      </c>
      <c r="B1395" t="s">
        <v>1250</v>
      </c>
      <c r="C1395" t="str">
        <f t="shared" si="63"/>
        <v>'Chemical &amp; Biomedical Engineering'</v>
      </c>
      <c r="D1395" t="s">
        <v>1526</v>
      </c>
      <c r="E1395" t="s">
        <v>1544</v>
      </c>
      <c r="F1395" t="s">
        <v>1545</v>
      </c>
      <c r="G1395">
        <v>4</v>
      </c>
      <c r="H1395">
        <v>1394</v>
      </c>
      <c r="I1395">
        <v>12</v>
      </c>
      <c r="J1395" t="s">
        <v>6951</v>
      </c>
      <c r="K1395" t="str">
        <f t="shared" si="64"/>
        <v>INSERT INTO Courses ([CourseID],[Department_ID],[No_of_Credits],[Course_Name]) VALUES(1394,12,4,'Reaction Engineering')</v>
      </c>
      <c r="N1395" t="str">
        <f t="shared" si="65"/>
        <v>'Reaction Engineering'</v>
      </c>
    </row>
    <row r="1396" spans="1:14" x14ac:dyDescent="0.25">
      <c r="A1396" t="s">
        <v>617</v>
      </c>
      <c r="B1396" t="s">
        <v>1250</v>
      </c>
      <c r="C1396" t="str">
        <f t="shared" si="63"/>
        <v>'Chemical &amp; Biomedical Engineering'</v>
      </c>
      <c r="D1396" t="s">
        <v>1526</v>
      </c>
      <c r="E1396">
        <v>4418</v>
      </c>
      <c r="F1396" t="s">
        <v>1546</v>
      </c>
      <c r="G1396">
        <v>3</v>
      </c>
      <c r="H1396">
        <v>1395</v>
      </c>
      <c r="I1396">
        <v>12</v>
      </c>
      <c r="J1396" t="s">
        <v>6951</v>
      </c>
      <c r="K1396" t="str">
        <f t="shared" si="64"/>
        <v>INSERT INTO Courses ([CourseID],[Department_ID],[No_of_Credits],[Course_Name]) VALUES(1395,12,3,'Separation Processes')</v>
      </c>
      <c r="N1396" t="str">
        <f t="shared" si="65"/>
        <v>'Separation Processes'</v>
      </c>
    </row>
    <row r="1397" spans="1:14" x14ac:dyDescent="0.25">
      <c r="A1397" t="s">
        <v>617</v>
      </c>
      <c r="B1397" t="s">
        <v>1250</v>
      </c>
      <c r="C1397" t="str">
        <f t="shared" si="63"/>
        <v>'Chemical &amp; Biomedical Engineering'</v>
      </c>
      <c r="D1397" t="s">
        <v>1526</v>
      </c>
      <c r="E1397">
        <v>4504</v>
      </c>
      <c r="F1397" t="s">
        <v>1547</v>
      </c>
      <c r="G1397">
        <v>3</v>
      </c>
      <c r="H1397">
        <v>1396</v>
      </c>
      <c r="I1397">
        <v>12</v>
      </c>
      <c r="J1397" t="s">
        <v>6951</v>
      </c>
      <c r="K1397" t="str">
        <f t="shared" si="64"/>
        <v>INSERT INTO Courses ([CourseID],[Department_ID],[No_of_Credits],[Course_Name]) VALUES(1396,12,3,'Kinetics and Reaction Engineering')</v>
      </c>
      <c r="N1397" t="str">
        <f t="shared" si="65"/>
        <v>'Kinetics and Reaction Engineering'</v>
      </c>
    </row>
    <row r="1398" spans="1:14" x14ac:dyDescent="0.25">
      <c r="A1398" t="s">
        <v>617</v>
      </c>
      <c r="B1398" t="s">
        <v>1250</v>
      </c>
      <c r="C1398" t="str">
        <f t="shared" si="63"/>
        <v>'Chemical &amp; Biomedical Engineering'</v>
      </c>
      <c r="D1398" t="s">
        <v>1526</v>
      </c>
      <c r="E1398">
        <v>4535</v>
      </c>
      <c r="F1398" t="s">
        <v>1548</v>
      </c>
      <c r="G1398">
        <v>3</v>
      </c>
      <c r="H1398">
        <v>1397</v>
      </c>
      <c r="I1398">
        <v>12</v>
      </c>
      <c r="J1398" t="s">
        <v>6951</v>
      </c>
      <c r="K1398" t="str">
        <f t="shared" si="64"/>
        <v>INSERT INTO Courses ([CourseID],[Department_ID],[No_of_Credits],[Course_Name]) VALUES(1397,12,3,'Catalysis: Concepts and Applications')</v>
      </c>
      <c r="N1398" t="str">
        <f t="shared" si="65"/>
        <v>'Catalysis: Concepts and Applications'</v>
      </c>
    </row>
    <row r="1399" spans="1:14" x14ac:dyDescent="0.25">
      <c r="A1399" t="s">
        <v>617</v>
      </c>
      <c r="B1399" t="s">
        <v>1250</v>
      </c>
      <c r="C1399" t="str">
        <f t="shared" si="63"/>
        <v>'Chemical &amp; Biomedical Engineering'</v>
      </c>
      <c r="D1399" t="s">
        <v>1526</v>
      </c>
      <c r="E1399">
        <v>4605</v>
      </c>
      <c r="F1399" t="s">
        <v>1549</v>
      </c>
      <c r="G1399">
        <v>3</v>
      </c>
      <c r="H1399">
        <v>1398</v>
      </c>
      <c r="I1399">
        <v>12</v>
      </c>
      <c r="J1399" t="s">
        <v>6951</v>
      </c>
      <c r="K1399" t="str">
        <f t="shared" si="64"/>
        <v>INSERT INTO Courses ([CourseID],[Department_ID],[No_of_Credits],[Course_Name]) VALUES(1398,12,3,'Product and Process Systems Engineering')</v>
      </c>
      <c r="N1399" t="str">
        <f t="shared" si="65"/>
        <v>'Product and Process Systems Engineering'</v>
      </c>
    </row>
    <row r="1400" spans="1:14" x14ac:dyDescent="0.25">
      <c r="A1400" t="s">
        <v>617</v>
      </c>
      <c r="B1400" t="s">
        <v>1250</v>
      </c>
      <c r="C1400" t="str">
        <f t="shared" si="63"/>
        <v>'Chemical &amp; Biomedical Engineering'</v>
      </c>
      <c r="D1400" t="s">
        <v>1526</v>
      </c>
      <c r="E1400">
        <v>4615</v>
      </c>
      <c r="F1400" t="s">
        <v>1550</v>
      </c>
      <c r="G1400">
        <v>3</v>
      </c>
      <c r="H1400">
        <v>1399</v>
      </c>
      <c r="I1400">
        <v>12</v>
      </c>
      <c r="J1400" t="s">
        <v>6951</v>
      </c>
      <c r="K1400" t="str">
        <f t="shared" si="64"/>
        <v>INSERT INTO Courses ([CourseID],[Department_ID],[No_of_Credits],[Course_Name]) VALUES(1399,12,3,'Product and Process Design')</v>
      </c>
      <c r="N1400" t="str">
        <f t="shared" si="65"/>
        <v>'Product and Process Design'</v>
      </c>
    </row>
    <row r="1401" spans="1:14" x14ac:dyDescent="0.25">
      <c r="A1401" t="s">
        <v>617</v>
      </c>
      <c r="B1401" t="s">
        <v>1250</v>
      </c>
      <c r="C1401" t="str">
        <f t="shared" si="63"/>
        <v>'Chemical &amp; Biomedical Engineering'</v>
      </c>
      <c r="D1401" t="s">
        <v>1526</v>
      </c>
      <c r="E1401">
        <v>4644</v>
      </c>
      <c r="F1401" t="s">
        <v>1551</v>
      </c>
      <c r="G1401">
        <v>3</v>
      </c>
      <c r="H1401">
        <v>1400</v>
      </c>
      <c r="I1401">
        <v>12</v>
      </c>
      <c r="J1401" t="s">
        <v>6951</v>
      </c>
      <c r="K1401" t="str">
        <f t="shared" si="64"/>
        <v>INSERT INTO Courses ([CourseID],[Department_ID],[No_of_Credits],[Course_Name]) VALUES(1400,12,3,'Process Equipment and Safety')</v>
      </c>
      <c r="N1401" t="str">
        <f t="shared" si="65"/>
        <v>'Process Equipment and Safety'</v>
      </c>
    </row>
    <row r="1402" spans="1:14" x14ac:dyDescent="0.25">
      <c r="A1402" t="s">
        <v>617</v>
      </c>
      <c r="B1402" t="s">
        <v>1250</v>
      </c>
      <c r="C1402" t="str">
        <f t="shared" si="63"/>
        <v>'Chemical &amp; Biomedical Engineering'</v>
      </c>
      <c r="D1402" t="s">
        <v>1526</v>
      </c>
      <c r="E1402">
        <v>4680</v>
      </c>
      <c r="F1402" t="s">
        <v>1552</v>
      </c>
      <c r="G1402">
        <v>3</v>
      </c>
      <c r="H1402">
        <v>1401</v>
      </c>
      <c r="I1402">
        <v>12</v>
      </c>
      <c r="J1402" t="s">
        <v>6951</v>
      </c>
      <c r="K1402" t="str">
        <f t="shared" si="64"/>
        <v>INSERT INTO Courses ([CourseID],[Department_ID],[No_of_Credits],[Course_Name]) VALUES(1401,12,3,'Product Design and Manufacturing')</v>
      </c>
      <c r="N1402" t="str">
        <f t="shared" si="65"/>
        <v>'Product Design and Manufacturing'</v>
      </c>
    </row>
    <row r="1403" spans="1:14" x14ac:dyDescent="0.25">
      <c r="A1403" t="s">
        <v>617</v>
      </c>
      <c r="B1403" t="s">
        <v>1250</v>
      </c>
      <c r="C1403" t="str">
        <f t="shared" si="63"/>
        <v>'Chemical &amp; Biomedical Engineering'</v>
      </c>
      <c r="D1403" t="s">
        <v>1526</v>
      </c>
      <c r="E1403">
        <v>4715</v>
      </c>
      <c r="F1403" t="s">
        <v>1553</v>
      </c>
      <c r="G1403">
        <v>2</v>
      </c>
      <c r="H1403">
        <v>1402</v>
      </c>
      <c r="I1403">
        <v>12</v>
      </c>
      <c r="J1403" t="s">
        <v>6951</v>
      </c>
      <c r="K1403" t="str">
        <f t="shared" si="64"/>
        <v>INSERT INTO Courses ([CourseID],[Department_ID],[No_of_Credits],[Course_Name]) VALUES(1402,12,2,'Chemical Process Safety and Ethics')</v>
      </c>
      <c r="N1403" t="str">
        <f t="shared" si="65"/>
        <v>'Chemical Process Safety and Ethics'</v>
      </c>
    </row>
    <row r="1404" spans="1:14" x14ac:dyDescent="0.25">
      <c r="A1404" t="s">
        <v>617</v>
      </c>
      <c r="B1404" t="s">
        <v>1250</v>
      </c>
      <c r="C1404" t="str">
        <f t="shared" si="63"/>
        <v>'Chemical &amp; Biomedical Engineering'</v>
      </c>
      <c r="D1404" t="s">
        <v>1526</v>
      </c>
      <c r="E1404">
        <v>4783</v>
      </c>
      <c r="F1404" t="s">
        <v>1554</v>
      </c>
      <c r="G1404">
        <v>3</v>
      </c>
      <c r="H1404">
        <v>1403</v>
      </c>
      <c r="I1404">
        <v>12</v>
      </c>
      <c r="J1404" t="s">
        <v>6951</v>
      </c>
      <c r="K1404" t="str">
        <f t="shared" si="64"/>
        <v>INSERT INTO Courses ([CourseID],[Department_ID],[No_of_Credits],[Course_Name]) VALUES(1403,12,3,'Sustaining the Earth: An Engineering Approach')</v>
      </c>
      <c r="N1404" t="str">
        <f t="shared" si="65"/>
        <v>'Sustaining the Earth: An Engineering Approach'</v>
      </c>
    </row>
    <row r="1405" spans="1:14" x14ac:dyDescent="0.25">
      <c r="A1405" t="s">
        <v>617</v>
      </c>
      <c r="B1405" t="s">
        <v>1250</v>
      </c>
      <c r="C1405" t="str">
        <f t="shared" si="63"/>
        <v>'Chemical &amp; Biomedical Engineering'</v>
      </c>
      <c r="D1405" t="s">
        <v>1526</v>
      </c>
      <c r="E1405">
        <v>4804</v>
      </c>
      <c r="F1405" t="s">
        <v>1555</v>
      </c>
      <c r="G1405">
        <v>3</v>
      </c>
      <c r="H1405">
        <v>1404</v>
      </c>
      <c r="I1405">
        <v>12</v>
      </c>
      <c r="J1405" t="s">
        <v>6951</v>
      </c>
      <c r="K1405" t="str">
        <f t="shared" si="64"/>
        <v>INSERT INTO Courses ([CourseID],[Department_ID],[No_of_Credits],[Course_Name]) VALUES(1404,12,3,'Synthetic Fuel Production')</v>
      </c>
      <c r="N1405" t="str">
        <f t="shared" si="65"/>
        <v>'Synthetic Fuel Production'</v>
      </c>
    </row>
    <row r="1406" spans="1:14" x14ac:dyDescent="0.25">
      <c r="A1406" t="s">
        <v>617</v>
      </c>
      <c r="B1406" t="s">
        <v>1250</v>
      </c>
      <c r="C1406" t="str">
        <f t="shared" si="63"/>
        <v>'Chemical &amp; Biomedical Engineering'</v>
      </c>
      <c r="D1406" t="s">
        <v>1526</v>
      </c>
      <c r="E1406">
        <v>4846</v>
      </c>
      <c r="F1406" t="s">
        <v>1556</v>
      </c>
      <c r="G1406">
        <v>3</v>
      </c>
      <c r="H1406">
        <v>1405</v>
      </c>
      <c r="I1406">
        <v>12</v>
      </c>
      <c r="J1406" t="s">
        <v>6951</v>
      </c>
      <c r="K1406" t="str">
        <f t="shared" si="64"/>
        <v>INSERT INTO Courses ([CourseID],[Department_ID],[No_of_Credits],[Course_Name]) VALUES(1405,12,3,'Numerical Methods in Chemical Engineering')</v>
      </c>
      <c r="N1406" t="str">
        <f t="shared" si="65"/>
        <v>'Numerical Methods in Chemical Engineering'</v>
      </c>
    </row>
    <row r="1407" spans="1:14" x14ac:dyDescent="0.25">
      <c r="A1407" t="s">
        <v>617</v>
      </c>
      <c r="B1407" t="s">
        <v>1250</v>
      </c>
      <c r="C1407" t="str">
        <f t="shared" si="63"/>
        <v>'Chemical &amp; Biomedical Engineering'</v>
      </c>
      <c r="D1407" t="s">
        <v>1526</v>
      </c>
      <c r="E1407">
        <v>4905</v>
      </c>
      <c r="F1407" t="s">
        <v>31</v>
      </c>
      <c r="G1407">
        <v>3</v>
      </c>
      <c r="H1407">
        <v>1406</v>
      </c>
      <c r="I1407">
        <v>12</v>
      </c>
      <c r="J1407" t="s">
        <v>6951</v>
      </c>
      <c r="K1407" t="str">
        <f t="shared" si="64"/>
        <v>INSERT INTO Courses ([CourseID],[Department_ID],[No_of_Credits],[Course_Name]) VALUES(1406,12,3,'Independent Study')</v>
      </c>
      <c r="N1407" t="str">
        <f t="shared" si="65"/>
        <v>'Independent Study'</v>
      </c>
    </row>
    <row r="1408" spans="1:14" x14ac:dyDescent="0.25">
      <c r="A1408" t="s">
        <v>617</v>
      </c>
      <c r="B1408" t="s">
        <v>1250</v>
      </c>
      <c r="C1408" t="str">
        <f t="shared" si="63"/>
        <v>'Chemical &amp; Biomedical Engineering'</v>
      </c>
      <c r="D1408" t="s">
        <v>1526</v>
      </c>
      <c r="E1408">
        <v>4931</v>
      </c>
      <c r="F1408" t="s">
        <v>1557</v>
      </c>
      <c r="G1408">
        <v>3</v>
      </c>
      <c r="H1408">
        <v>1407</v>
      </c>
      <c r="I1408">
        <v>12</v>
      </c>
      <c r="J1408" t="s">
        <v>6951</v>
      </c>
      <c r="K1408" t="str">
        <f t="shared" si="64"/>
        <v>INSERT INTO Courses ([CourseID],[Department_ID],[No_of_Credits],[Course_Name]) VALUES(1407,12,3,'Special Topics in Chemical Engineering II')</v>
      </c>
      <c r="N1408" t="str">
        <f t="shared" si="65"/>
        <v>'Special Topics in Chemical Engineering II'</v>
      </c>
    </row>
    <row r="1409" spans="1:14" x14ac:dyDescent="0.25">
      <c r="A1409" t="s">
        <v>617</v>
      </c>
      <c r="B1409" t="s">
        <v>1250</v>
      </c>
      <c r="C1409" t="str">
        <f t="shared" si="63"/>
        <v>'Chemical &amp; Biomedical Engineering'</v>
      </c>
      <c r="D1409" t="s">
        <v>1526</v>
      </c>
      <c r="E1409">
        <v>4936</v>
      </c>
      <c r="F1409" t="s">
        <v>1558</v>
      </c>
      <c r="G1409">
        <v>1</v>
      </c>
      <c r="H1409">
        <v>1408</v>
      </c>
      <c r="I1409">
        <v>12</v>
      </c>
      <c r="J1409" t="s">
        <v>6951</v>
      </c>
      <c r="K1409" t="str">
        <f t="shared" si="64"/>
        <v>INSERT INTO Courses ([CourseID],[Department_ID],[No_of_Credits],[Course_Name]) VALUES(1408,12,1,'Undergraduate Seminar')</v>
      </c>
      <c r="N1409" t="str">
        <f t="shared" si="65"/>
        <v>'Undergraduate Seminar'</v>
      </c>
    </row>
    <row r="1410" spans="1:14" x14ac:dyDescent="0.25">
      <c r="A1410" t="s">
        <v>617</v>
      </c>
      <c r="B1410" t="s">
        <v>1250</v>
      </c>
      <c r="C1410" t="str">
        <f t="shared" si="63"/>
        <v>'Chemical &amp; Biomedical Engineering'</v>
      </c>
      <c r="D1410" t="s">
        <v>1526</v>
      </c>
      <c r="E1410">
        <v>4944</v>
      </c>
      <c r="F1410" t="s">
        <v>860</v>
      </c>
      <c r="G1410">
        <v>3</v>
      </c>
      <c r="H1410">
        <v>1409</v>
      </c>
      <c r="I1410">
        <v>12</v>
      </c>
      <c r="J1410" t="s">
        <v>6951</v>
      </c>
      <c r="K1410" t="str">
        <f t="shared" si="64"/>
        <v>INSERT INTO Courses ([CourseID],[Department_ID],[No_of_Credits],[Course_Name]) VALUES(1409,12,3,'Industry Internship')</v>
      </c>
      <c r="N1410" t="str">
        <f t="shared" si="65"/>
        <v>'Industry Internship'</v>
      </c>
    </row>
    <row r="1411" spans="1:14" x14ac:dyDescent="0.25">
      <c r="A1411" t="s">
        <v>617</v>
      </c>
      <c r="B1411" t="s">
        <v>1250</v>
      </c>
      <c r="C1411" t="str">
        <f t="shared" ref="C1411:C1474" si="66">_xlfn.CONCAT("'",B1411,"'")</f>
        <v>'Chemical &amp; Biomedical Engineering'</v>
      </c>
      <c r="D1411" t="s">
        <v>1526</v>
      </c>
      <c r="E1411">
        <v>5320</v>
      </c>
      <c r="F1411" t="s">
        <v>1559</v>
      </c>
      <c r="G1411">
        <v>4</v>
      </c>
      <c r="H1411">
        <v>1410</v>
      </c>
      <c r="I1411">
        <v>12</v>
      </c>
      <c r="J1411" t="s">
        <v>6951</v>
      </c>
      <c r="K1411" t="str">
        <f t="shared" ref="K1411:K1474" si="67">_xlfn.CONCAT(J1411,H1411,",",I1411,",",G1411,",",N1411,")")</f>
        <v>INSERT INTO Courses ([CourseID],[Department_ID],[No_of_Credits],[Course_Name]) VALUES(1410,12,4,'Chemical Process Engineering I')</v>
      </c>
      <c r="N1411" t="str">
        <f t="shared" ref="N1411:N1474" si="68">_xlfn.CONCAT("'",F1411,"'")</f>
        <v>'Chemical Process Engineering I'</v>
      </c>
    </row>
    <row r="1412" spans="1:14" x14ac:dyDescent="0.25">
      <c r="A1412" t="s">
        <v>617</v>
      </c>
      <c r="B1412" t="s">
        <v>1250</v>
      </c>
      <c r="C1412" t="str">
        <f t="shared" si="66"/>
        <v>'Chemical &amp; Biomedical Engineering'</v>
      </c>
      <c r="D1412" t="s">
        <v>1526</v>
      </c>
      <c r="E1412">
        <v>5321</v>
      </c>
      <c r="F1412" t="s">
        <v>1560</v>
      </c>
      <c r="G1412">
        <v>4</v>
      </c>
      <c r="H1412">
        <v>1411</v>
      </c>
      <c r="I1412">
        <v>12</v>
      </c>
      <c r="J1412" t="s">
        <v>6951</v>
      </c>
      <c r="K1412" t="str">
        <f t="shared" si="67"/>
        <v>INSERT INTO Courses ([CourseID],[Department_ID],[No_of_Credits],[Course_Name]) VALUES(1411,12,4,'Chemical Process Engineering II')</v>
      </c>
      <c r="N1412" t="str">
        <f t="shared" si="68"/>
        <v>'Chemical Process Engineering II'</v>
      </c>
    </row>
    <row r="1413" spans="1:14" x14ac:dyDescent="0.25">
      <c r="A1413" t="s">
        <v>617</v>
      </c>
      <c r="B1413" t="s">
        <v>1250</v>
      </c>
      <c r="C1413" t="str">
        <f t="shared" si="66"/>
        <v>'Chemical &amp; Biomedical Engineering'</v>
      </c>
      <c r="D1413" t="s">
        <v>1526</v>
      </c>
      <c r="E1413">
        <v>5322</v>
      </c>
      <c r="F1413" t="s">
        <v>1561</v>
      </c>
      <c r="G1413">
        <v>4</v>
      </c>
      <c r="H1413">
        <v>1412</v>
      </c>
      <c r="I1413">
        <v>12</v>
      </c>
      <c r="J1413" t="s">
        <v>6951</v>
      </c>
      <c r="K1413" t="str">
        <f t="shared" si="67"/>
        <v>INSERT INTO Courses ([CourseID],[Department_ID],[No_of_Credits],[Course_Name]) VALUES(1412,12,4,'Chemical Process Engineering III')</v>
      </c>
      <c r="N1413" t="str">
        <f t="shared" si="68"/>
        <v>'Chemical Process Engineering III'</v>
      </c>
    </row>
    <row r="1414" spans="1:14" x14ac:dyDescent="0.25">
      <c r="A1414" t="s">
        <v>617</v>
      </c>
      <c r="B1414" t="s">
        <v>1250</v>
      </c>
      <c r="C1414" t="str">
        <f t="shared" si="66"/>
        <v>'Chemical &amp; Biomedical Engineering'</v>
      </c>
      <c r="D1414" t="s">
        <v>1526</v>
      </c>
      <c r="E1414">
        <v>5324</v>
      </c>
      <c r="F1414" t="s">
        <v>1562</v>
      </c>
      <c r="G1414">
        <v>3</v>
      </c>
      <c r="H1414">
        <v>1413</v>
      </c>
      <c r="I1414">
        <v>12</v>
      </c>
      <c r="J1414" t="s">
        <v>6951</v>
      </c>
      <c r="K1414" t="str">
        <f t="shared" si="67"/>
        <v>INSERT INTO Courses ([CourseID],[Department_ID],[No_of_Credits],[Course_Name]) VALUES(1413,12,3,'Automatic Process Control II')</v>
      </c>
      <c r="N1414" t="str">
        <f t="shared" si="68"/>
        <v>'Automatic Process Control II'</v>
      </c>
    </row>
    <row r="1415" spans="1:14" x14ac:dyDescent="0.25">
      <c r="A1415" t="s">
        <v>617</v>
      </c>
      <c r="B1415" t="s">
        <v>1250</v>
      </c>
      <c r="C1415" t="str">
        <f t="shared" si="66"/>
        <v>'Chemical &amp; Biomedical Engineering'</v>
      </c>
      <c r="D1415" t="s">
        <v>1526</v>
      </c>
      <c r="E1415">
        <v>5327</v>
      </c>
      <c r="F1415" t="s">
        <v>1563</v>
      </c>
      <c r="G1415">
        <v>4</v>
      </c>
      <c r="H1415">
        <v>1414</v>
      </c>
      <c r="I1415">
        <v>12</v>
      </c>
      <c r="J1415" t="s">
        <v>6951</v>
      </c>
      <c r="K1415" t="str">
        <f t="shared" si="67"/>
        <v>INSERT INTO Courses ([CourseID],[Department_ID],[No_of_Credits],[Course_Name]) VALUES(1414,12,4,'Chemical Process Control')</v>
      </c>
      <c r="N1415" t="str">
        <f t="shared" si="68"/>
        <v>'Chemical Process Control'</v>
      </c>
    </row>
    <row r="1416" spans="1:14" x14ac:dyDescent="0.25">
      <c r="A1416" t="s">
        <v>617</v>
      </c>
      <c r="B1416" t="s">
        <v>1250</v>
      </c>
      <c r="C1416" t="str">
        <f t="shared" si="66"/>
        <v>'Chemical &amp; Biomedical Engineering'</v>
      </c>
      <c r="D1416" t="s">
        <v>1526</v>
      </c>
      <c r="E1416">
        <v>5740</v>
      </c>
      <c r="F1416" t="s">
        <v>1273</v>
      </c>
      <c r="G1416">
        <v>3</v>
      </c>
      <c r="H1416">
        <v>1415</v>
      </c>
      <c r="I1416">
        <v>12</v>
      </c>
      <c r="J1416" t="s">
        <v>6951</v>
      </c>
      <c r="K1416" t="str">
        <f t="shared" si="67"/>
        <v>INSERT INTO Courses ([CourseID],[Department_ID],[No_of_Credits],[Course_Name]) VALUES(1415,12,3,'Theory and Design of Bioprocesses')</v>
      </c>
      <c r="N1416" t="str">
        <f t="shared" si="68"/>
        <v>'Theory and Design of Bioprocesses'</v>
      </c>
    </row>
    <row r="1417" spans="1:14" x14ac:dyDescent="0.25">
      <c r="A1417" t="s">
        <v>617</v>
      </c>
      <c r="B1417" t="s">
        <v>1250</v>
      </c>
      <c r="C1417" t="str">
        <f t="shared" si="66"/>
        <v>'Chemical &amp; Biomedical Engineering'</v>
      </c>
      <c r="D1417" t="s">
        <v>1526</v>
      </c>
      <c r="E1417" t="s">
        <v>1564</v>
      </c>
      <c r="F1417" t="s">
        <v>1565</v>
      </c>
      <c r="G1417">
        <v>3</v>
      </c>
      <c r="H1417">
        <v>1416</v>
      </c>
      <c r="I1417">
        <v>12</v>
      </c>
      <c r="J1417" t="s">
        <v>6951</v>
      </c>
      <c r="K1417" t="str">
        <f t="shared" si="67"/>
        <v>INSERT INTO Courses ([CourseID],[Department_ID],[No_of_Credits],[Course_Name]) VALUES(1416,12,3,'Selected Topics in Chemical Engineering Biotechnology')</v>
      </c>
      <c r="N1417" t="str">
        <f t="shared" si="68"/>
        <v>'Selected Topics in Chemical Engineering Biotechnology'</v>
      </c>
    </row>
    <row r="1418" spans="1:14" x14ac:dyDescent="0.25">
      <c r="A1418" t="s">
        <v>617</v>
      </c>
      <c r="B1418" t="s">
        <v>1250</v>
      </c>
      <c r="C1418" t="str">
        <f t="shared" si="66"/>
        <v>'Chemical &amp; Biomedical Engineering'</v>
      </c>
      <c r="D1418" t="s">
        <v>1526</v>
      </c>
      <c r="E1418">
        <v>5748</v>
      </c>
      <c r="F1418" t="s">
        <v>1270</v>
      </c>
      <c r="G1418">
        <v>3</v>
      </c>
      <c r="H1418">
        <v>1417</v>
      </c>
      <c r="I1418">
        <v>12</v>
      </c>
      <c r="J1418" t="s">
        <v>6951</v>
      </c>
      <c r="K1418" t="str">
        <f t="shared" si="67"/>
        <v>INSERT INTO Courses ([CourseID],[Department_ID],[No_of_Credits],[Course_Name]) VALUES(1417,12,3,'Selected Topics in Biomedical Engineering')</v>
      </c>
      <c r="N1418" t="str">
        <f t="shared" si="68"/>
        <v>'Selected Topics in Biomedical Engineering'</v>
      </c>
    </row>
    <row r="1419" spans="1:14" x14ac:dyDescent="0.25">
      <c r="A1419" t="s">
        <v>617</v>
      </c>
      <c r="B1419" t="s">
        <v>1250</v>
      </c>
      <c r="C1419" t="str">
        <f t="shared" si="66"/>
        <v>'Chemical &amp; Biomedical Engineering'</v>
      </c>
      <c r="D1419" t="s">
        <v>1526</v>
      </c>
      <c r="E1419">
        <v>5785</v>
      </c>
      <c r="F1419" t="s">
        <v>1554</v>
      </c>
      <c r="G1419">
        <v>3</v>
      </c>
      <c r="H1419">
        <v>1418</v>
      </c>
      <c r="I1419">
        <v>12</v>
      </c>
      <c r="J1419" t="s">
        <v>6951</v>
      </c>
      <c r="K1419" t="str">
        <f t="shared" si="67"/>
        <v>INSERT INTO Courses ([CourseID],[Department_ID],[No_of_Credits],[Course_Name]) VALUES(1418,12,3,'Sustaining the Earth: An Engineering Approach')</v>
      </c>
      <c r="N1419" t="str">
        <f t="shared" si="68"/>
        <v>'Sustaining the Earth: An Engineering Approach'</v>
      </c>
    </row>
    <row r="1420" spans="1:14" x14ac:dyDescent="0.25">
      <c r="A1420" t="s">
        <v>617</v>
      </c>
      <c r="B1420" t="s">
        <v>1250</v>
      </c>
      <c r="C1420" t="str">
        <f t="shared" si="66"/>
        <v>'Chemical &amp; Biomedical Engineering'</v>
      </c>
      <c r="D1420" t="s">
        <v>1526</v>
      </c>
      <c r="E1420">
        <v>5786</v>
      </c>
      <c r="F1420" t="s">
        <v>1566</v>
      </c>
      <c r="G1420">
        <v>3</v>
      </c>
      <c r="H1420">
        <v>1419</v>
      </c>
      <c r="I1420">
        <v>12</v>
      </c>
      <c r="J1420" t="s">
        <v>6951</v>
      </c>
      <c r="K1420" t="str">
        <f t="shared" si="67"/>
        <v>INSERT INTO Courses ([CourseID],[Department_ID],[No_of_Credits],[Course_Name]) VALUES(1419,12,3,'Green Engineering')</v>
      </c>
      <c r="N1420" t="str">
        <f t="shared" si="68"/>
        <v>'Green Engineering'</v>
      </c>
    </row>
    <row r="1421" spans="1:14" x14ac:dyDescent="0.25">
      <c r="A1421" t="s">
        <v>617</v>
      </c>
      <c r="B1421" t="s">
        <v>1250</v>
      </c>
      <c r="C1421" t="str">
        <f t="shared" si="66"/>
        <v>'Chemical &amp; Biomedical Engineering'</v>
      </c>
      <c r="D1421" t="s">
        <v>1526</v>
      </c>
      <c r="E1421">
        <v>5930</v>
      </c>
      <c r="F1421" t="s">
        <v>1567</v>
      </c>
      <c r="G1421">
        <v>3</v>
      </c>
      <c r="H1421">
        <v>1420</v>
      </c>
      <c r="I1421">
        <v>12</v>
      </c>
      <c r="J1421" t="s">
        <v>6951</v>
      </c>
      <c r="K1421" t="str">
        <f t="shared" si="67"/>
        <v>INSERT INTO Courses ([CourseID],[Department_ID],[No_of_Credits],[Course_Name]) VALUES(1420,12,3,'Special Topics III')</v>
      </c>
      <c r="N1421" t="str">
        <f t="shared" si="68"/>
        <v>'Special Topics III'</v>
      </c>
    </row>
    <row r="1422" spans="1:14" x14ac:dyDescent="0.25">
      <c r="A1422" t="s">
        <v>617</v>
      </c>
      <c r="B1422" t="s">
        <v>1250</v>
      </c>
      <c r="C1422" t="str">
        <f t="shared" si="66"/>
        <v>'Chemical &amp; Biomedical Engineering'</v>
      </c>
      <c r="D1422" t="s">
        <v>1526</v>
      </c>
      <c r="E1422">
        <v>5931</v>
      </c>
      <c r="F1422" t="s">
        <v>1568</v>
      </c>
      <c r="G1422">
        <v>3</v>
      </c>
      <c r="H1422">
        <v>1421</v>
      </c>
      <c r="I1422">
        <v>12</v>
      </c>
      <c r="J1422" t="s">
        <v>6951</v>
      </c>
      <c r="K1422" t="str">
        <f t="shared" si="67"/>
        <v>INSERT INTO Courses ([CourseID],[Department_ID],[No_of_Credits],[Course_Name]) VALUES(1421,12,3,'Special Topics IV')</v>
      </c>
      <c r="N1422" t="str">
        <f t="shared" si="68"/>
        <v>'Special Topics IV'</v>
      </c>
    </row>
    <row r="1423" spans="1:14" x14ac:dyDescent="0.25">
      <c r="A1423" t="s">
        <v>617</v>
      </c>
      <c r="B1423" t="s">
        <v>1250</v>
      </c>
      <c r="C1423" t="str">
        <f t="shared" si="66"/>
        <v>'Chemical &amp; Biomedical Engineering'</v>
      </c>
      <c r="D1423" t="s">
        <v>1526</v>
      </c>
      <c r="E1423">
        <v>5945</v>
      </c>
      <c r="F1423" t="s">
        <v>1569</v>
      </c>
      <c r="G1423">
        <v>3</v>
      </c>
      <c r="H1423">
        <v>1422</v>
      </c>
      <c r="I1423">
        <v>12</v>
      </c>
      <c r="J1423" t="s">
        <v>6951</v>
      </c>
      <c r="K1423" t="str">
        <f t="shared" si="67"/>
        <v>INSERT INTO Courses ([CourseID],[Department_ID],[No_of_Credits],[Course_Name]) VALUES(1422,12,3,'Chemical Engineering Industrial Internship')</v>
      </c>
      <c r="N1423" t="str">
        <f t="shared" si="68"/>
        <v>'Chemical Engineering Industrial Internship'</v>
      </c>
    </row>
    <row r="1424" spans="1:14" x14ac:dyDescent="0.25">
      <c r="A1424" t="s">
        <v>617</v>
      </c>
      <c r="B1424" t="s">
        <v>1250</v>
      </c>
      <c r="C1424" t="str">
        <f t="shared" si="66"/>
        <v>'Chemical &amp; Biomedical Engineering'</v>
      </c>
      <c r="D1424" t="s">
        <v>1526</v>
      </c>
      <c r="E1424">
        <v>6105</v>
      </c>
      <c r="F1424" t="s">
        <v>1570</v>
      </c>
      <c r="G1424">
        <v>3</v>
      </c>
      <c r="H1424">
        <v>1423</v>
      </c>
      <c r="I1424">
        <v>12</v>
      </c>
      <c r="J1424" t="s">
        <v>6951</v>
      </c>
      <c r="K1424" t="str">
        <f t="shared" si="67"/>
        <v>INSERT INTO Courses ([CourseID],[Department_ID],[No_of_Credits],[Course_Name]) VALUES(1423,12,3,'Advanced Thermodynamics I')</v>
      </c>
      <c r="N1424" t="str">
        <f t="shared" si="68"/>
        <v>'Advanced Thermodynamics I'</v>
      </c>
    </row>
    <row r="1425" spans="1:14" x14ac:dyDescent="0.25">
      <c r="A1425" t="s">
        <v>617</v>
      </c>
      <c r="B1425" t="s">
        <v>1250</v>
      </c>
      <c r="C1425" t="str">
        <f t="shared" si="66"/>
        <v>'Chemical &amp; Biomedical Engineering'</v>
      </c>
      <c r="D1425" t="s">
        <v>1526</v>
      </c>
      <c r="E1425">
        <v>6107</v>
      </c>
      <c r="F1425" t="s">
        <v>1571</v>
      </c>
      <c r="G1425">
        <v>3</v>
      </c>
      <c r="H1425">
        <v>1424</v>
      </c>
      <c r="I1425">
        <v>12</v>
      </c>
      <c r="J1425" t="s">
        <v>6951</v>
      </c>
      <c r="K1425" t="str">
        <f t="shared" si="67"/>
        <v>INSERT INTO Courses ([CourseID],[Department_ID],[No_of_Credits],[Course_Name]) VALUES(1424,12,3,'Molecular Thermodynamics')</v>
      </c>
      <c r="N1425" t="str">
        <f t="shared" si="68"/>
        <v>'Molecular Thermodynamics'</v>
      </c>
    </row>
    <row r="1426" spans="1:14" x14ac:dyDescent="0.25">
      <c r="A1426" t="s">
        <v>617</v>
      </c>
      <c r="B1426" t="s">
        <v>1250</v>
      </c>
      <c r="C1426" t="str">
        <f t="shared" si="66"/>
        <v>'Chemical &amp; Biomedical Engineering'</v>
      </c>
      <c r="D1426" t="s">
        <v>1526</v>
      </c>
      <c r="E1426">
        <v>6285</v>
      </c>
      <c r="F1426" t="s">
        <v>1572</v>
      </c>
      <c r="G1426">
        <v>3</v>
      </c>
      <c r="H1426">
        <v>1425</v>
      </c>
      <c r="I1426">
        <v>12</v>
      </c>
      <c r="J1426" t="s">
        <v>6951</v>
      </c>
      <c r="K1426" t="str">
        <f t="shared" si="67"/>
        <v>INSERT INTO Courses ([CourseID],[Department_ID],[No_of_Credits],[Course_Name]) VALUES(1425,12,3,'Advanced Transport Phenomena')</v>
      </c>
      <c r="N1426" t="str">
        <f t="shared" si="68"/>
        <v>'Advanced Transport Phenomena'</v>
      </c>
    </row>
    <row r="1427" spans="1:14" x14ac:dyDescent="0.25">
      <c r="A1427" t="s">
        <v>617</v>
      </c>
      <c r="B1427" t="s">
        <v>1250</v>
      </c>
      <c r="C1427" t="str">
        <f t="shared" si="66"/>
        <v>'Chemical &amp; Biomedical Engineering'</v>
      </c>
      <c r="D1427" t="s">
        <v>1526</v>
      </c>
      <c r="E1427">
        <v>6412</v>
      </c>
      <c r="F1427" t="s">
        <v>1573</v>
      </c>
      <c r="G1427">
        <v>3</v>
      </c>
      <c r="H1427">
        <v>1426</v>
      </c>
      <c r="I1427">
        <v>12</v>
      </c>
      <c r="J1427" t="s">
        <v>6951</v>
      </c>
      <c r="K1427" t="str">
        <f t="shared" si="67"/>
        <v>INSERT INTO Courses ([CourseID],[Department_ID],[No_of_Credits],[Course_Name]) VALUES(1426,12,3,'Processes Analysis and Modeling')</v>
      </c>
      <c r="N1427" t="str">
        <f t="shared" si="68"/>
        <v>'Processes Analysis and Modeling'</v>
      </c>
    </row>
    <row r="1428" spans="1:14" x14ac:dyDescent="0.25">
      <c r="A1428" t="s">
        <v>617</v>
      </c>
      <c r="B1428" t="s">
        <v>1250</v>
      </c>
      <c r="C1428" t="str">
        <f t="shared" si="66"/>
        <v>'Chemical &amp; Biomedical Engineering'</v>
      </c>
      <c r="D1428" t="s">
        <v>1526</v>
      </c>
      <c r="E1428">
        <v>6417</v>
      </c>
      <c r="F1428" t="s">
        <v>1574</v>
      </c>
      <c r="G1428">
        <v>3</v>
      </c>
      <c r="H1428">
        <v>1427</v>
      </c>
      <c r="I1428">
        <v>12</v>
      </c>
      <c r="J1428" t="s">
        <v>6951</v>
      </c>
      <c r="K1428" t="str">
        <f t="shared" si="67"/>
        <v>INSERT INTO Courses ([CourseID],[Department_ID],[No_of_Credits],[Course_Name]) VALUES(1427,12,3,'Bioseparations')</v>
      </c>
      <c r="N1428" t="str">
        <f t="shared" si="68"/>
        <v>'Bioseparations'</v>
      </c>
    </row>
    <row r="1429" spans="1:14" x14ac:dyDescent="0.25">
      <c r="A1429" t="s">
        <v>617</v>
      </c>
      <c r="B1429" t="s">
        <v>1250</v>
      </c>
      <c r="C1429" t="str">
        <f t="shared" si="66"/>
        <v>'Chemical &amp; Biomedical Engineering'</v>
      </c>
      <c r="D1429" t="s">
        <v>1526</v>
      </c>
      <c r="E1429">
        <v>6506</v>
      </c>
      <c r="F1429" t="s">
        <v>1575</v>
      </c>
      <c r="G1429">
        <v>3</v>
      </c>
      <c r="H1429">
        <v>1428</v>
      </c>
      <c r="I1429">
        <v>12</v>
      </c>
      <c r="J1429" t="s">
        <v>6951</v>
      </c>
      <c r="K1429" t="str">
        <f t="shared" si="67"/>
        <v>INSERT INTO Courses ([CourseID],[Department_ID],[No_of_Credits],[Course_Name]) VALUES(1428,12,3,'Chemical Engineering Kinetics')</v>
      </c>
      <c r="N1429" t="str">
        <f t="shared" si="68"/>
        <v>'Chemical Engineering Kinetics'</v>
      </c>
    </row>
    <row r="1430" spans="1:14" x14ac:dyDescent="0.25">
      <c r="A1430" t="s">
        <v>617</v>
      </c>
      <c r="B1430" t="s">
        <v>1250</v>
      </c>
      <c r="C1430" t="str">
        <f t="shared" si="66"/>
        <v>'Chemical &amp; Biomedical Engineering'</v>
      </c>
      <c r="D1430" t="s">
        <v>1526</v>
      </c>
      <c r="E1430">
        <v>6515</v>
      </c>
      <c r="F1430" t="s">
        <v>1576</v>
      </c>
      <c r="G1430">
        <v>3</v>
      </c>
      <c r="H1430">
        <v>1429</v>
      </c>
      <c r="I1430">
        <v>12</v>
      </c>
      <c r="J1430" t="s">
        <v>6951</v>
      </c>
      <c r="K1430" t="str">
        <f t="shared" si="67"/>
        <v>INSERT INTO Courses ([CourseID],[Department_ID],[No_of_Credits],[Course_Name]) VALUES(1429,12,3,'Reacting Systems')</v>
      </c>
      <c r="N1430" t="str">
        <f t="shared" si="68"/>
        <v>'Reacting Systems'</v>
      </c>
    </row>
    <row r="1431" spans="1:14" x14ac:dyDescent="0.25">
      <c r="A1431" t="s">
        <v>617</v>
      </c>
      <c r="B1431" t="s">
        <v>1250</v>
      </c>
      <c r="C1431" t="str">
        <f t="shared" si="66"/>
        <v>'Chemical &amp; Biomedical Engineering'</v>
      </c>
      <c r="D1431" t="s">
        <v>1526</v>
      </c>
      <c r="E1431">
        <v>6536</v>
      </c>
      <c r="F1431" t="s">
        <v>1548</v>
      </c>
      <c r="G1431">
        <v>3</v>
      </c>
      <c r="H1431">
        <v>1430</v>
      </c>
      <c r="I1431">
        <v>12</v>
      </c>
      <c r="J1431" t="s">
        <v>6951</v>
      </c>
      <c r="K1431" t="str">
        <f t="shared" si="67"/>
        <v>INSERT INTO Courses ([CourseID],[Department_ID],[No_of_Credits],[Course_Name]) VALUES(1430,12,3,'Catalysis: Concepts and Applications')</v>
      </c>
      <c r="N1431" t="str">
        <f t="shared" si="68"/>
        <v>'Catalysis: Concepts and Applications'</v>
      </c>
    </row>
    <row r="1432" spans="1:14" x14ac:dyDescent="0.25">
      <c r="A1432" t="s">
        <v>617</v>
      </c>
      <c r="B1432" t="s">
        <v>1250</v>
      </c>
      <c r="C1432" t="str">
        <f t="shared" si="66"/>
        <v>'Chemical &amp; Biomedical Engineering'</v>
      </c>
      <c r="D1432" t="s">
        <v>1526</v>
      </c>
      <c r="E1432">
        <v>6805</v>
      </c>
      <c r="F1432" t="s">
        <v>1555</v>
      </c>
      <c r="G1432">
        <v>3</v>
      </c>
      <c r="H1432">
        <v>1431</v>
      </c>
      <c r="I1432">
        <v>12</v>
      </c>
      <c r="J1432" t="s">
        <v>6951</v>
      </c>
      <c r="K1432" t="str">
        <f t="shared" si="67"/>
        <v>INSERT INTO Courses ([CourseID],[Department_ID],[No_of_Credits],[Course_Name]) VALUES(1431,12,3,'Synthetic Fuel Production')</v>
      </c>
      <c r="N1432" t="str">
        <f t="shared" si="68"/>
        <v>'Synthetic Fuel Production'</v>
      </c>
    </row>
    <row r="1433" spans="1:14" x14ac:dyDescent="0.25">
      <c r="A1433" t="s">
        <v>617</v>
      </c>
      <c r="B1433" t="s">
        <v>1250</v>
      </c>
      <c r="C1433" t="str">
        <f t="shared" si="66"/>
        <v>'Chemical &amp; Biomedical Engineering'</v>
      </c>
      <c r="D1433" t="s">
        <v>1526</v>
      </c>
      <c r="E1433">
        <v>6840</v>
      </c>
      <c r="F1433" t="s">
        <v>1577</v>
      </c>
      <c r="G1433">
        <v>3</v>
      </c>
      <c r="H1433">
        <v>1432</v>
      </c>
      <c r="I1433">
        <v>12</v>
      </c>
      <c r="J1433" t="s">
        <v>6951</v>
      </c>
      <c r="K1433" t="str">
        <f t="shared" si="67"/>
        <v>INSERT INTO Courses ([CourseID],[Department_ID],[No_of_Credits],[Course_Name]) VALUES(1432,12,3,'Mathematical Methods for Chemical Engineering')</v>
      </c>
      <c r="N1433" t="str">
        <f t="shared" si="68"/>
        <v>'Mathematical Methods for Chemical Engineering'</v>
      </c>
    </row>
    <row r="1434" spans="1:14" x14ac:dyDescent="0.25">
      <c r="A1434" t="s">
        <v>617</v>
      </c>
      <c r="B1434" t="s">
        <v>1250</v>
      </c>
      <c r="C1434" t="str">
        <f t="shared" si="66"/>
        <v>'Chemical &amp; Biomedical Engineering'</v>
      </c>
      <c r="D1434" t="s">
        <v>1526</v>
      </c>
      <c r="E1434">
        <v>6906</v>
      </c>
      <c r="F1434" t="s">
        <v>32</v>
      </c>
      <c r="G1434">
        <v>3</v>
      </c>
      <c r="H1434">
        <v>1433</v>
      </c>
      <c r="I1434">
        <v>12</v>
      </c>
      <c r="J1434" t="s">
        <v>6951</v>
      </c>
      <c r="K1434" t="str">
        <f t="shared" si="67"/>
        <v>INSERT INTO Courses ([CourseID],[Department_ID],[No_of_Credits],[Course_Name]) VALUES(1433,12,3,'Directed Research')</v>
      </c>
      <c r="N1434" t="str">
        <f t="shared" si="68"/>
        <v>'Directed Research'</v>
      </c>
    </row>
    <row r="1435" spans="1:14" x14ac:dyDescent="0.25">
      <c r="A1435" t="s">
        <v>617</v>
      </c>
      <c r="B1435" t="s">
        <v>1250</v>
      </c>
      <c r="C1435" t="str">
        <f t="shared" si="66"/>
        <v>'Chemical &amp; Biomedical Engineering'</v>
      </c>
      <c r="D1435" t="s">
        <v>1526</v>
      </c>
      <c r="E1435">
        <v>6907</v>
      </c>
      <c r="F1435" t="s">
        <v>1578</v>
      </c>
      <c r="G1435">
        <v>3</v>
      </c>
      <c r="H1435">
        <v>1434</v>
      </c>
      <c r="I1435">
        <v>12</v>
      </c>
      <c r="J1435" t="s">
        <v>6951</v>
      </c>
      <c r="K1435" t="str">
        <f t="shared" si="67"/>
        <v>INSERT INTO Courses ([CourseID],[Department_ID],[No_of_Credits],[Course_Name]) VALUES(1434,12,3,'Independent Study - Variable Title')</v>
      </c>
      <c r="N1435" t="str">
        <f t="shared" si="68"/>
        <v>'Independent Study - Variable Title'</v>
      </c>
    </row>
    <row r="1436" spans="1:14" x14ac:dyDescent="0.25">
      <c r="A1436" t="s">
        <v>617</v>
      </c>
      <c r="B1436" t="s">
        <v>1250</v>
      </c>
      <c r="C1436" t="str">
        <f t="shared" si="66"/>
        <v>'Chemical &amp; Biomedical Engineering'</v>
      </c>
      <c r="D1436" t="s">
        <v>1526</v>
      </c>
      <c r="E1436">
        <v>6930</v>
      </c>
      <c r="F1436" t="s">
        <v>1579</v>
      </c>
      <c r="G1436">
        <v>3</v>
      </c>
      <c r="H1436">
        <v>1435</v>
      </c>
      <c r="I1436">
        <v>12</v>
      </c>
      <c r="J1436" t="s">
        <v>6951</v>
      </c>
      <c r="K1436" t="str">
        <f t="shared" si="67"/>
        <v>INSERT INTO Courses ([CourseID],[Department_ID],[No_of_Credits],[Course_Name]) VALUES(1435,12,3,'Special Problems I')</v>
      </c>
      <c r="N1436" t="str">
        <f t="shared" si="68"/>
        <v>'Special Problems I'</v>
      </c>
    </row>
    <row r="1437" spans="1:14" x14ac:dyDescent="0.25">
      <c r="A1437" t="s">
        <v>617</v>
      </c>
      <c r="B1437" t="s">
        <v>1250</v>
      </c>
      <c r="C1437" t="str">
        <f t="shared" si="66"/>
        <v>'Chemical &amp; Biomedical Engineering'</v>
      </c>
      <c r="D1437" t="s">
        <v>1526</v>
      </c>
      <c r="E1437">
        <v>6931</v>
      </c>
      <c r="F1437" t="s">
        <v>1580</v>
      </c>
      <c r="G1437">
        <v>3</v>
      </c>
      <c r="H1437">
        <v>1436</v>
      </c>
      <c r="I1437">
        <v>12</v>
      </c>
      <c r="J1437" t="s">
        <v>6951</v>
      </c>
      <c r="K1437" t="str">
        <f t="shared" si="67"/>
        <v>INSERT INTO Courses ([CourseID],[Department_ID],[No_of_Credits],[Course_Name]) VALUES(1436,12,3,'Special Problems II')</v>
      </c>
      <c r="N1437" t="str">
        <f t="shared" si="68"/>
        <v>'Special Problems II'</v>
      </c>
    </row>
    <row r="1438" spans="1:14" x14ac:dyDescent="0.25">
      <c r="A1438" t="s">
        <v>617</v>
      </c>
      <c r="B1438" t="s">
        <v>1250</v>
      </c>
      <c r="C1438" t="str">
        <f t="shared" si="66"/>
        <v>'Chemical &amp; Biomedical Engineering'</v>
      </c>
      <c r="D1438" t="s">
        <v>1526</v>
      </c>
      <c r="E1438">
        <v>6971</v>
      </c>
      <c r="F1438" t="s">
        <v>147</v>
      </c>
      <c r="G1438">
        <v>3</v>
      </c>
      <c r="H1438">
        <v>1437</v>
      </c>
      <c r="I1438">
        <v>12</v>
      </c>
      <c r="J1438" t="s">
        <v>6951</v>
      </c>
      <c r="K1438" t="str">
        <f t="shared" si="67"/>
        <v>INSERT INTO Courses ([CourseID],[Department_ID],[No_of_Credits],[Course_Name]) VALUES(1437,12,3,'Thesis: Master's')</v>
      </c>
      <c r="N1438" t="str">
        <f t="shared" si="68"/>
        <v>'Thesis: Master's'</v>
      </c>
    </row>
    <row r="1439" spans="1:14" x14ac:dyDescent="0.25">
      <c r="A1439" t="s">
        <v>617</v>
      </c>
      <c r="B1439" t="s">
        <v>1250</v>
      </c>
      <c r="C1439" t="str">
        <f t="shared" si="66"/>
        <v>'Chemical &amp; Biomedical Engineering'</v>
      </c>
      <c r="D1439" t="s">
        <v>1526</v>
      </c>
      <c r="E1439">
        <v>7915</v>
      </c>
      <c r="F1439" t="s">
        <v>32</v>
      </c>
      <c r="G1439">
        <v>3</v>
      </c>
      <c r="H1439">
        <v>1438</v>
      </c>
      <c r="I1439">
        <v>12</v>
      </c>
      <c r="J1439" t="s">
        <v>6951</v>
      </c>
      <c r="K1439" t="str">
        <f t="shared" si="67"/>
        <v>INSERT INTO Courses ([CourseID],[Department_ID],[No_of_Credits],[Course_Name]) VALUES(1438,12,3,'Directed Research')</v>
      </c>
      <c r="N1439" t="str">
        <f t="shared" si="68"/>
        <v>'Directed Research'</v>
      </c>
    </row>
    <row r="1440" spans="1:14" x14ac:dyDescent="0.25">
      <c r="A1440" t="s">
        <v>617</v>
      </c>
      <c r="B1440" t="s">
        <v>1250</v>
      </c>
      <c r="C1440" t="str">
        <f t="shared" si="66"/>
        <v>'Chemical &amp; Biomedical Engineering'</v>
      </c>
      <c r="D1440" t="s">
        <v>1526</v>
      </c>
      <c r="E1440">
        <v>7980</v>
      </c>
      <c r="F1440" t="s">
        <v>217</v>
      </c>
      <c r="G1440">
        <v>3</v>
      </c>
      <c r="H1440">
        <v>1439</v>
      </c>
      <c r="I1440">
        <v>12</v>
      </c>
      <c r="J1440" t="s">
        <v>6951</v>
      </c>
      <c r="K1440" t="str">
        <f t="shared" si="67"/>
        <v>INSERT INTO Courses ([CourseID],[Department_ID],[No_of_Credits],[Course_Name]) VALUES(1439,12,3,'Dissertation: Doctoral')</v>
      </c>
      <c r="N1440" t="str">
        <f t="shared" si="68"/>
        <v>'Dissertation: Doctoral'</v>
      </c>
    </row>
    <row r="1441" spans="1:14" x14ac:dyDescent="0.25">
      <c r="A1441" t="s">
        <v>0</v>
      </c>
      <c r="B1441" t="s">
        <v>1581</v>
      </c>
      <c r="C1441" t="str">
        <f t="shared" si="66"/>
        <v>'Economics'</v>
      </c>
      <c r="D1441" t="s">
        <v>1582</v>
      </c>
      <c r="E1441">
        <v>1000</v>
      </c>
      <c r="F1441" t="s">
        <v>1583</v>
      </c>
      <c r="G1441">
        <v>3</v>
      </c>
      <c r="H1441">
        <v>1440</v>
      </c>
      <c r="I1441">
        <v>26</v>
      </c>
      <c r="J1441" t="s">
        <v>6951</v>
      </c>
      <c r="K1441" t="str">
        <f t="shared" si="67"/>
        <v>INSERT INTO Courses ([CourseID],[Department_ID],[No_of_Credits],[Course_Name]) VALUES(1440,26,3,'Basic Economics')</v>
      </c>
      <c r="N1441" t="str">
        <f t="shared" si="68"/>
        <v>'Basic Economics'</v>
      </c>
    </row>
    <row r="1442" spans="1:14" x14ac:dyDescent="0.25">
      <c r="A1442" t="s">
        <v>0</v>
      </c>
      <c r="B1442" t="s">
        <v>1581</v>
      </c>
      <c r="C1442" t="str">
        <f t="shared" si="66"/>
        <v>'Economics'</v>
      </c>
      <c r="D1442" t="s">
        <v>1582</v>
      </c>
      <c r="E1442">
        <v>2013</v>
      </c>
      <c r="F1442" t="s">
        <v>1584</v>
      </c>
      <c r="G1442">
        <v>3</v>
      </c>
      <c r="H1442">
        <v>1441</v>
      </c>
      <c r="I1442">
        <v>26</v>
      </c>
      <c r="J1442" t="s">
        <v>6951</v>
      </c>
      <c r="K1442" t="str">
        <f t="shared" si="67"/>
        <v>INSERT INTO Courses ([CourseID],[Department_ID],[No_of_Credits],[Course_Name]) VALUES(1441,26,3,'Economic Principles (Macroeconomics)')</v>
      </c>
      <c r="N1442" t="str">
        <f t="shared" si="68"/>
        <v>'Economic Principles (Macroeconomics)'</v>
      </c>
    </row>
    <row r="1443" spans="1:14" x14ac:dyDescent="0.25">
      <c r="A1443" t="s">
        <v>0</v>
      </c>
      <c r="B1443" t="s">
        <v>1581</v>
      </c>
      <c r="C1443" t="str">
        <f t="shared" si="66"/>
        <v>'Economics'</v>
      </c>
      <c r="D1443" t="s">
        <v>1582</v>
      </c>
      <c r="E1443">
        <v>2023</v>
      </c>
      <c r="F1443" t="s">
        <v>1585</v>
      </c>
      <c r="G1443">
        <v>3</v>
      </c>
      <c r="H1443">
        <v>1442</v>
      </c>
      <c r="I1443">
        <v>26</v>
      </c>
      <c r="J1443" t="s">
        <v>6951</v>
      </c>
      <c r="K1443" t="str">
        <f t="shared" si="67"/>
        <v>INSERT INTO Courses ([CourseID],[Department_ID],[No_of_Credits],[Course_Name]) VALUES(1442,26,3,'Economic Principles (Microeconomics)')</v>
      </c>
      <c r="N1443" t="str">
        <f t="shared" si="68"/>
        <v>'Economic Principles (Microeconomics)'</v>
      </c>
    </row>
    <row r="1444" spans="1:14" x14ac:dyDescent="0.25">
      <c r="A1444" t="s">
        <v>0</v>
      </c>
      <c r="B1444" t="s">
        <v>1581</v>
      </c>
      <c r="C1444" t="str">
        <f t="shared" si="66"/>
        <v>'Economics'</v>
      </c>
      <c r="D1444" t="s">
        <v>1582</v>
      </c>
      <c r="E1444">
        <v>2052</v>
      </c>
      <c r="F1444" t="s">
        <v>1586</v>
      </c>
      <c r="G1444">
        <v>3</v>
      </c>
      <c r="H1444">
        <v>1443</v>
      </c>
      <c r="I1444">
        <v>26</v>
      </c>
      <c r="J1444" t="s">
        <v>6951</v>
      </c>
      <c r="K1444" t="str">
        <f t="shared" si="67"/>
        <v>INSERT INTO Courses ([CourseID],[Department_ID],[No_of_Credits],[Course_Name]) VALUES(1443,26,3,'Analytical Tools for Economists')</v>
      </c>
      <c r="N1444" t="str">
        <f t="shared" si="68"/>
        <v>'Analytical Tools for Economists'</v>
      </c>
    </row>
    <row r="1445" spans="1:14" x14ac:dyDescent="0.25">
      <c r="A1445" t="s">
        <v>0</v>
      </c>
      <c r="B1445" t="s">
        <v>1581</v>
      </c>
      <c r="C1445" t="str">
        <f t="shared" si="66"/>
        <v>'Economics'</v>
      </c>
      <c r="D1445" t="s">
        <v>1582</v>
      </c>
      <c r="E1445">
        <v>2935</v>
      </c>
      <c r="F1445" t="s">
        <v>1587</v>
      </c>
      <c r="G1445">
        <v>3</v>
      </c>
      <c r="H1445">
        <v>1444</v>
      </c>
      <c r="I1445">
        <v>26</v>
      </c>
      <c r="J1445" t="s">
        <v>6951</v>
      </c>
      <c r="K1445" t="str">
        <f t="shared" si="67"/>
        <v>INSERT INTO Courses ([CourseID],[Department_ID],[No_of_Credits],[Course_Name]) VALUES(1444,26,3,'Selected Topics In Economics')</v>
      </c>
      <c r="N1445" t="str">
        <f t="shared" si="68"/>
        <v>'Selected Topics In Economics'</v>
      </c>
    </row>
    <row r="1446" spans="1:14" x14ac:dyDescent="0.25">
      <c r="A1446" t="s">
        <v>0</v>
      </c>
      <c r="B1446" t="s">
        <v>1581</v>
      </c>
      <c r="C1446" t="str">
        <f t="shared" si="66"/>
        <v>'Economics'</v>
      </c>
      <c r="D1446" t="s">
        <v>1582</v>
      </c>
      <c r="E1446">
        <v>3101</v>
      </c>
      <c r="F1446" t="s">
        <v>1588</v>
      </c>
      <c r="G1446">
        <v>3</v>
      </c>
      <c r="H1446">
        <v>1445</v>
      </c>
      <c r="I1446">
        <v>26</v>
      </c>
      <c r="J1446" t="s">
        <v>6951</v>
      </c>
      <c r="K1446" t="str">
        <f t="shared" si="67"/>
        <v>INSERT INTO Courses ([CourseID],[Department_ID],[No_of_Credits],[Course_Name]) VALUES(1445,26,3,'Intermediate Price Theory')</v>
      </c>
      <c r="N1446" t="str">
        <f t="shared" si="68"/>
        <v>'Intermediate Price Theory'</v>
      </c>
    </row>
    <row r="1447" spans="1:14" x14ac:dyDescent="0.25">
      <c r="A1447" t="s">
        <v>0</v>
      </c>
      <c r="B1447" t="s">
        <v>1581</v>
      </c>
      <c r="C1447" t="str">
        <f t="shared" si="66"/>
        <v>'Economics'</v>
      </c>
      <c r="D1447" t="s">
        <v>1582</v>
      </c>
      <c r="E1447">
        <v>3203</v>
      </c>
      <c r="F1447" t="s">
        <v>1589</v>
      </c>
      <c r="G1447">
        <v>3</v>
      </c>
      <c r="H1447">
        <v>1446</v>
      </c>
      <c r="I1447">
        <v>26</v>
      </c>
      <c r="J1447" t="s">
        <v>6951</v>
      </c>
      <c r="K1447" t="str">
        <f t="shared" si="67"/>
        <v>INSERT INTO Courses ([CourseID],[Department_ID],[No_of_Credits],[Course_Name]) VALUES(1446,26,3,'Intermediate Macroeconomics')</v>
      </c>
      <c r="N1447" t="str">
        <f t="shared" si="68"/>
        <v>'Intermediate Macroeconomics'</v>
      </c>
    </row>
    <row r="1448" spans="1:14" x14ac:dyDescent="0.25">
      <c r="A1448" t="s">
        <v>0</v>
      </c>
      <c r="B1448" t="s">
        <v>1581</v>
      </c>
      <c r="C1448" t="str">
        <f t="shared" si="66"/>
        <v>'Economics'</v>
      </c>
      <c r="D1448" t="s">
        <v>1582</v>
      </c>
      <c r="E1448">
        <v>3622</v>
      </c>
      <c r="F1448" t="s">
        <v>1590</v>
      </c>
      <c r="G1448">
        <v>3</v>
      </c>
      <c r="H1448">
        <v>1447</v>
      </c>
      <c r="I1448">
        <v>26</v>
      </c>
      <c r="J1448" t="s">
        <v>6951</v>
      </c>
      <c r="K1448" t="str">
        <f t="shared" si="67"/>
        <v>INSERT INTO Courses ([CourseID],[Department_ID],[No_of_Credits],[Course_Name]) VALUES(1447,26,3,'American Economic History')</v>
      </c>
      <c r="N1448" t="str">
        <f t="shared" si="68"/>
        <v>'American Economic History'</v>
      </c>
    </row>
    <row r="1449" spans="1:14" x14ac:dyDescent="0.25">
      <c r="A1449" t="s">
        <v>0</v>
      </c>
      <c r="B1449" t="s">
        <v>1581</v>
      </c>
      <c r="C1449" t="str">
        <f t="shared" si="66"/>
        <v>'Economics'</v>
      </c>
      <c r="D1449" t="s">
        <v>1582</v>
      </c>
      <c r="E1449">
        <v>3703</v>
      </c>
      <c r="F1449" t="s">
        <v>1591</v>
      </c>
      <c r="G1449">
        <v>3</v>
      </c>
      <c r="H1449">
        <v>1448</v>
      </c>
      <c r="I1449">
        <v>26</v>
      </c>
      <c r="J1449" t="s">
        <v>6951</v>
      </c>
      <c r="K1449" t="str">
        <f t="shared" si="67"/>
        <v>INSERT INTO Courses ([CourseID],[Department_ID],[No_of_Credits],[Course_Name]) VALUES(1448,26,3,'International Economics')</v>
      </c>
      <c r="N1449" t="str">
        <f t="shared" si="68"/>
        <v>'International Economics'</v>
      </c>
    </row>
    <row r="1450" spans="1:14" x14ac:dyDescent="0.25">
      <c r="A1450" t="s">
        <v>0</v>
      </c>
      <c r="B1450" t="s">
        <v>1581</v>
      </c>
      <c r="C1450" t="str">
        <f t="shared" si="66"/>
        <v>'Economics'</v>
      </c>
      <c r="D1450" t="s">
        <v>1582</v>
      </c>
      <c r="E1450">
        <v>4105</v>
      </c>
      <c r="F1450" t="s">
        <v>1592</v>
      </c>
      <c r="G1450">
        <v>3</v>
      </c>
      <c r="H1450">
        <v>1449</v>
      </c>
      <c r="I1450">
        <v>26</v>
      </c>
      <c r="J1450" t="s">
        <v>6951</v>
      </c>
      <c r="K1450" t="str">
        <f t="shared" si="67"/>
        <v>INSERT INTO Courses ([CourseID],[Department_ID],[No_of_Credits],[Course_Name]) VALUES(1449,26,3,'Advanced Price Theory')</v>
      </c>
      <c r="N1450" t="str">
        <f t="shared" si="68"/>
        <v>'Advanced Price Theory'</v>
      </c>
    </row>
    <row r="1451" spans="1:14" x14ac:dyDescent="0.25">
      <c r="A1451" t="s">
        <v>0</v>
      </c>
      <c r="B1451" t="s">
        <v>1581</v>
      </c>
      <c r="C1451" t="str">
        <f t="shared" si="66"/>
        <v>'Economics'</v>
      </c>
      <c r="D1451" t="s">
        <v>1582</v>
      </c>
      <c r="E1451">
        <v>4201</v>
      </c>
      <c r="F1451" t="s">
        <v>1593</v>
      </c>
      <c r="G1451">
        <v>3</v>
      </c>
      <c r="H1451">
        <v>1450</v>
      </c>
      <c r="I1451">
        <v>26</v>
      </c>
      <c r="J1451" t="s">
        <v>6951</v>
      </c>
      <c r="K1451" t="str">
        <f t="shared" si="67"/>
        <v>INSERT INTO Courses ([CourseID],[Department_ID],[No_of_Credits],[Course_Name]) VALUES(1450,26,3,'Advanced Macroeconomic Theory')</v>
      </c>
      <c r="N1451" t="str">
        <f t="shared" si="68"/>
        <v>'Advanced Macroeconomic Theory'</v>
      </c>
    </row>
    <row r="1452" spans="1:14" x14ac:dyDescent="0.25">
      <c r="A1452" t="s">
        <v>0</v>
      </c>
      <c r="B1452" t="s">
        <v>1581</v>
      </c>
      <c r="C1452" t="str">
        <f t="shared" si="66"/>
        <v>'Economics'</v>
      </c>
      <c r="D1452" t="s">
        <v>1582</v>
      </c>
      <c r="E1452">
        <v>4270</v>
      </c>
      <c r="F1452" t="s">
        <v>1594</v>
      </c>
      <c r="G1452">
        <v>3</v>
      </c>
      <c r="H1452">
        <v>1451</v>
      </c>
      <c r="I1452">
        <v>26</v>
      </c>
      <c r="J1452" t="s">
        <v>6951</v>
      </c>
      <c r="K1452" t="str">
        <f t="shared" si="67"/>
        <v>INSERT INTO Courses ([CourseID],[Department_ID],[No_of_Credits],[Course_Name]) VALUES(1451,26,3,'Economic Growth')</v>
      </c>
      <c r="N1452" t="str">
        <f t="shared" si="68"/>
        <v>'Economic Growth'</v>
      </c>
    </row>
    <row r="1453" spans="1:14" x14ac:dyDescent="0.25">
      <c r="A1453" t="s">
        <v>0</v>
      </c>
      <c r="B1453" t="s">
        <v>1581</v>
      </c>
      <c r="C1453" t="str">
        <f t="shared" si="66"/>
        <v>'Economics'</v>
      </c>
      <c r="D1453" t="s">
        <v>1582</v>
      </c>
      <c r="E1453">
        <v>4303</v>
      </c>
      <c r="F1453" t="s">
        <v>1595</v>
      </c>
      <c r="G1453">
        <v>3</v>
      </c>
      <c r="H1453">
        <v>1452</v>
      </c>
      <c r="I1453">
        <v>26</v>
      </c>
      <c r="J1453" t="s">
        <v>6951</v>
      </c>
      <c r="K1453" t="str">
        <f t="shared" si="67"/>
        <v>INSERT INTO Courses ([CourseID],[Department_ID],[No_of_Credits],[Course_Name]) VALUES(1452,26,3,'History of Economic Thought')</v>
      </c>
      <c r="N1453" t="str">
        <f t="shared" si="68"/>
        <v>'History of Economic Thought'</v>
      </c>
    </row>
    <row r="1454" spans="1:14" x14ac:dyDescent="0.25">
      <c r="A1454" t="s">
        <v>0</v>
      </c>
      <c r="B1454" t="s">
        <v>1581</v>
      </c>
      <c r="C1454" t="str">
        <f t="shared" si="66"/>
        <v>'Economics'</v>
      </c>
      <c r="D1454" t="s">
        <v>1582</v>
      </c>
      <c r="E1454">
        <v>4323</v>
      </c>
      <c r="F1454" t="s">
        <v>1596</v>
      </c>
      <c r="G1454">
        <v>3</v>
      </c>
      <c r="H1454">
        <v>1453</v>
      </c>
      <c r="I1454">
        <v>26</v>
      </c>
      <c r="J1454" t="s">
        <v>6951</v>
      </c>
      <c r="K1454" t="str">
        <f t="shared" si="67"/>
        <v>INSERT INTO Courses ([CourseID],[Department_ID],[No_of_Credits],[Course_Name]) VALUES(1453,26,3,'Radical Political Economy')</v>
      </c>
      <c r="N1454" t="str">
        <f t="shared" si="68"/>
        <v>'Radical Political Economy'</v>
      </c>
    </row>
    <row r="1455" spans="1:14" x14ac:dyDescent="0.25">
      <c r="A1455" t="s">
        <v>0</v>
      </c>
      <c r="B1455" t="s">
        <v>1581</v>
      </c>
      <c r="C1455" t="str">
        <f t="shared" si="66"/>
        <v>'Economics'</v>
      </c>
      <c r="D1455" t="s">
        <v>1582</v>
      </c>
      <c r="E1455">
        <v>4400</v>
      </c>
      <c r="F1455" t="s">
        <v>1597</v>
      </c>
      <c r="G1455">
        <v>3</v>
      </c>
      <c r="H1455">
        <v>1454</v>
      </c>
      <c r="I1455">
        <v>26</v>
      </c>
      <c r="J1455" t="s">
        <v>6951</v>
      </c>
      <c r="K1455" t="str">
        <f t="shared" si="67"/>
        <v>INSERT INTO Courses ([CourseID],[Department_ID],[No_of_Credits],[Course_Name]) VALUES(1454,26,3,'Game Theory and Economic Applications')</v>
      </c>
      <c r="N1455" t="str">
        <f t="shared" si="68"/>
        <v>'Game Theory and Economic Applications'</v>
      </c>
    </row>
    <row r="1456" spans="1:14" x14ac:dyDescent="0.25">
      <c r="A1456" t="s">
        <v>0</v>
      </c>
      <c r="B1456" t="s">
        <v>1581</v>
      </c>
      <c r="C1456" t="str">
        <f t="shared" si="66"/>
        <v>'Economics'</v>
      </c>
      <c r="D1456" t="s">
        <v>1582</v>
      </c>
      <c r="E1456">
        <v>4401</v>
      </c>
      <c r="F1456" t="s">
        <v>1598</v>
      </c>
      <c r="G1456">
        <v>3</v>
      </c>
      <c r="H1456">
        <v>1455</v>
      </c>
      <c r="I1456">
        <v>26</v>
      </c>
      <c r="J1456" t="s">
        <v>6951</v>
      </c>
      <c r="K1456" t="str">
        <f t="shared" si="67"/>
        <v>INSERT INTO Courses ([CourseID],[Department_ID],[No_of_Credits],[Course_Name]) VALUES(1455,26,3,'Introduction to Mathematical Economics')</v>
      </c>
      <c r="N1456" t="str">
        <f t="shared" si="68"/>
        <v>'Introduction to Mathematical Economics'</v>
      </c>
    </row>
    <row r="1457" spans="1:14" x14ac:dyDescent="0.25">
      <c r="A1457" t="s">
        <v>0</v>
      </c>
      <c r="B1457" t="s">
        <v>1581</v>
      </c>
      <c r="C1457" t="str">
        <f t="shared" si="66"/>
        <v>'Economics'</v>
      </c>
      <c r="D1457" t="s">
        <v>1582</v>
      </c>
      <c r="E1457">
        <v>4421</v>
      </c>
      <c r="F1457" t="s">
        <v>1599</v>
      </c>
      <c r="G1457">
        <v>3</v>
      </c>
      <c r="H1457">
        <v>1456</v>
      </c>
      <c r="I1457">
        <v>26</v>
      </c>
      <c r="J1457" t="s">
        <v>6951</v>
      </c>
      <c r="K1457" t="str">
        <f t="shared" si="67"/>
        <v>INSERT INTO Courses ([CourseID],[Department_ID],[No_of_Credits],[Course_Name]) VALUES(1456,26,3,'Introduction to Econometrics')</v>
      </c>
      <c r="N1457" t="str">
        <f t="shared" si="68"/>
        <v>'Introduction to Econometrics'</v>
      </c>
    </row>
    <row r="1458" spans="1:14" x14ac:dyDescent="0.25">
      <c r="A1458" t="s">
        <v>0</v>
      </c>
      <c r="B1458" t="s">
        <v>1581</v>
      </c>
      <c r="C1458" t="str">
        <f t="shared" si="66"/>
        <v>'Economics'</v>
      </c>
      <c r="D1458" t="s">
        <v>1582</v>
      </c>
      <c r="E1458">
        <v>4504</v>
      </c>
      <c r="F1458" t="s">
        <v>1600</v>
      </c>
      <c r="G1458">
        <v>3</v>
      </c>
      <c r="H1458">
        <v>1457</v>
      </c>
      <c r="I1458">
        <v>26</v>
      </c>
      <c r="J1458" t="s">
        <v>6951</v>
      </c>
      <c r="K1458" t="str">
        <f t="shared" si="67"/>
        <v>INSERT INTO Courses ([CourseID],[Department_ID],[No_of_Credits],[Course_Name]) VALUES(1457,26,3,'Public Finance')</v>
      </c>
      <c r="N1458" t="str">
        <f t="shared" si="68"/>
        <v>'Public Finance'</v>
      </c>
    </row>
    <row r="1459" spans="1:14" x14ac:dyDescent="0.25">
      <c r="A1459" t="s">
        <v>0</v>
      </c>
      <c r="B1459" t="s">
        <v>1581</v>
      </c>
      <c r="C1459" t="str">
        <f t="shared" si="66"/>
        <v>'Economics'</v>
      </c>
      <c r="D1459" t="s">
        <v>1582</v>
      </c>
      <c r="E1459">
        <v>4704</v>
      </c>
      <c r="F1459" t="s">
        <v>1601</v>
      </c>
      <c r="G1459">
        <v>3</v>
      </c>
      <c r="H1459">
        <v>1458</v>
      </c>
      <c r="I1459">
        <v>26</v>
      </c>
      <c r="J1459" t="s">
        <v>6951</v>
      </c>
      <c r="K1459" t="str">
        <f t="shared" si="67"/>
        <v>INSERT INTO Courses ([CourseID],[Department_ID],[No_of_Credits],[Course_Name]) VALUES(1458,26,3,'International Trade and Policy')</v>
      </c>
      <c r="N1459" t="str">
        <f t="shared" si="68"/>
        <v>'International Trade and Policy'</v>
      </c>
    </row>
    <row r="1460" spans="1:14" x14ac:dyDescent="0.25">
      <c r="A1460" t="s">
        <v>0</v>
      </c>
      <c r="B1460" t="s">
        <v>1581</v>
      </c>
      <c r="C1460" t="str">
        <f t="shared" si="66"/>
        <v>'Economics'</v>
      </c>
      <c r="D1460" t="s">
        <v>1582</v>
      </c>
      <c r="E1460">
        <v>4713</v>
      </c>
      <c r="F1460" t="s">
        <v>1602</v>
      </c>
      <c r="G1460">
        <v>3</v>
      </c>
      <c r="H1460">
        <v>1459</v>
      </c>
      <c r="I1460">
        <v>26</v>
      </c>
      <c r="J1460" t="s">
        <v>6951</v>
      </c>
      <c r="K1460" t="str">
        <f t="shared" si="67"/>
        <v>INSERT INTO Courses ([CourseID],[Department_ID],[No_of_Credits],[Course_Name]) VALUES(1459,26,3,'International Macroeconomics')</v>
      </c>
      <c r="N1460" t="str">
        <f t="shared" si="68"/>
        <v>'International Macroeconomics'</v>
      </c>
    </row>
    <row r="1461" spans="1:14" x14ac:dyDescent="0.25">
      <c r="A1461" t="s">
        <v>0</v>
      </c>
      <c r="B1461" t="s">
        <v>1581</v>
      </c>
      <c r="C1461" t="str">
        <f t="shared" si="66"/>
        <v>'Economics'</v>
      </c>
      <c r="D1461" t="s">
        <v>1582</v>
      </c>
      <c r="E1461">
        <v>4905</v>
      </c>
      <c r="F1461" t="s">
        <v>31</v>
      </c>
      <c r="G1461">
        <v>3</v>
      </c>
      <c r="H1461">
        <v>1460</v>
      </c>
      <c r="I1461">
        <v>26</v>
      </c>
      <c r="J1461" t="s">
        <v>6951</v>
      </c>
      <c r="K1461" t="str">
        <f t="shared" si="67"/>
        <v>INSERT INTO Courses ([CourseID],[Department_ID],[No_of_Credits],[Course_Name]) VALUES(1460,26,3,'Independent Study')</v>
      </c>
      <c r="N1461" t="str">
        <f t="shared" si="68"/>
        <v>'Independent Study'</v>
      </c>
    </row>
    <row r="1462" spans="1:14" x14ac:dyDescent="0.25">
      <c r="A1462" t="s">
        <v>0</v>
      </c>
      <c r="B1462" t="s">
        <v>1581</v>
      </c>
      <c r="C1462" t="str">
        <f t="shared" si="66"/>
        <v>'Economics'</v>
      </c>
      <c r="D1462" t="s">
        <v>1582</v>
      </c>
      <c r="E1462">
        <v>4914</v>
      </c>
      <c r="F1462" t="s">
        <v>504</v>
      </c>
      <c r="G1462">
        <v>3</v>
      </c>
      <c r="H1462">
        <v>1461</v>
      </c>
      <c r="I1462">
        <v>26</v>
      </c>
      <c r="J1462" t="s">
        <v>6951</v>
      </c>
      <c r="K1462" t="str">
        <f t="shared" si="67"/>
        <v>INSERT INTO Courses ([CourseID],[Department_ID],[No_of_Credits],[Course_Name]) VALUES(1461,26,3,'Independent Research')</v>
      </c>
      <c r="N1462" t="str">
        <f t="shared" si="68"/>
        <v>'Independent Research'</v>
      </c>
    </row>
    <row r="1463" spans="1:14" x14ac:dyDescent="0.25">
      <c r="A1463" t="s">
        <v>0</v>
      </c>
      <c r="B1463" t="s">
        <v>1581</v>
      </c>
      <c r="C1463" t="str">
        <f t="shared" si="66"/>
        <v>'Economics'</v>
      </c>
      <c r="D1463" t="s">
        <v>1582</v>
      </c>
      <c r="E1463">
        <v>4935</v>
      </c>
      <c r="F1463" t="s">
        <v>1603</v>
      </c>
      <c r="G1463">
        <v>3</v>
      </c>
      <c r="H1463">
        <v>1462</v>
      </c>
      <c r="I1463">
        <v>26</v>
      </c>
      <c r="J1463" t="s">
        <v>6951</v>
      </c>
      <c r="K1463" t="str">
        <f t="shared" si="67"/>
        <v>INSERT INTO Courses ([CourseID],[Department_ID],[No_of_Credits],[Course_Name]) VALUES(1462,26,3,'Selected Topics in Economics')</v>
      </c>
      <c r="N1463" t="str">
        <f t="shared" si="68"/>
        <v>'Selected Topics in Economics'</v>
      </c>
    </row>
    <row r="1464" spans="1:14" x14ac:dyDescent="0.25">
      <c r="A1464" t="s">
        <v>0</v>
      </c>
      <c r="B1464" t="s">
        <v>1581</v>
      </c>
      <c r="C1464" t="str">
        <f t="shared" si="66"/>
        <v>'Economics'</v>
      </c>
      <c r="D1464" t="s">
        <v>1582</v>
      </c>
      <c r="E1464">
        <v>4970</v>
      </c>
      <c r="F1464" t="s">
        <v>1604</v>
      </c>
      <c r="G1464">
        <v>3</v>
      </c>
      <c r="H1464">
        <v>1463</v>
      </c>
      <c r="I1464">
        <v>26</v>
      </c>
      <c r="J1464" t="s">
        <v>6951</v>
      </c>
      <c r="K1464" t="str">
        <f t="shared" si="67"/>
        <v>INSERT INTO Courses ([CourseID],[Department_ID],[No_of_Credits],[Course_Name]) VALUES(1463,26,3,'Economics Honors Thesis')</v>
      </c>
      <c r="N1464" t="str">
        <f t="shared" si="68"/>
        <v>'Economics Honors Thesis'</v>
      </c>
    </row>
    <row r="1465" spans="1:14" x14ac:dyDescent="0.25">
      <c r="A1465" t="s">
        <v>523</v>
      </c>
      <c r="B1465" t="s">
        <v>508</v>
      </c>
      <c r="C1465" t="str">
        <f t="shared" si="66"/>
        <v>'Business Administration'</v>
      </c>
      <c r="D1465" t="s">
        <v>1582</v>
      </c>
      <c r="E1465">
        <v>5060</v>
      </c>
      <c r="F1465" t="s">
        <v>1605</v>
      </c>
      <c r="G1465">
        <v>0</v>
      </c>
      <c r="H1465">
        <v>1464</v>
      </c>
      <c r="I1465">
        <v>11</v>
      </c>
      <c r="J1465" t="s">
        <v>6951</v>
      </c>
      <c r="K1465" t="str">
        <f t="shared" si="67"/>
        <v>INSERT INTO Courses ([CourseID],[Department_ID],[No_of_Credits],[Course_Name]) VALUES(1464,11,0,'MBA Essentials: Economics')</v>
      </c>
      <c r="N1465" t="str">
        <f t="shared" si="68"/>
        <v>'MBA Essentials: Economics'</v>
      </c>
    </row>
    <row r="1466" spans="1:14" x14ac:dyDescent="0.25">
      <c r="A1466" t="s">
        <v>0</v>
      </c>
      <c r="B1466" t="s">
        <v>1581</v>
      </c>
      <c r="C1466" t="str">
        <f t="shared" si="66"/>
        <v>'Economics'</v>
      </c>
      <c r="D1466" t="s">
        <v>1582</v>
      </c>
      <c r="E1466">
        <v>6005</v>
      </c>
      <c r="F1466" t="s">
        <v>1606</v>
      </c>
      <c r="G1466">
        <v>3</v>
      </c>
      <c r="H1466">
        <v>1465</v>
      </c>
      <c r="I1466">
        <v>26</v>
      </c>
      <c r="J1466" t="s">
        <v>6951</v>
      </c>
      <c r="K1466" t="str">
        <f t="shared" si="67"/>
        <v>INSERT INTO Courses ([CourseID],[Department_ID],[No_of_Credits],[Course_Name]) VALUES(1465,26,3,'Introduction to Economic Concepts for Managers')</v>
      </c>
      <c r="N1466" t="str">
        <f t="shared" si="68"/>
        <v>'Introduction to Economic Concepts for Managers'</v>
      </c>
    </row>
    <row r="1467" spans="1:14" x14ac:dyDescent="0.25">
      <c r="A1467" t="s">
        <v>0</v>
      </c>
      <c r="B1467" t="s">
        <v>1581</v>
      </c>
      <c r="C1467" t="str">
        <f t="shared" si="66"/>
        <v>'Economics'</v>
      </c>
      <c r="D1467" t="s">
        <v>1582</v>
      </c>
      <c r="E1467">
        <v>6115</v>
      </c>
      <c r="F1467" t="s">
        <v>1607</v>
      </c>
      <c r="G1467">
        <v>3</v>
      </c>
      <c r="H1467">
        <v>1466</v>
      </c>
      <c r="I1467">
        <v>26</v>
      </c>
      <c r="J1467" t="s">
        <v>6951</v>
      </c>
      <c r="K1467" t="str">
        <f t="shared" si="67"/>
        <v>INSERT INTO Courses ([CourseID],[Department_ID],[No_of_Credits],[Course_Name]) VALUES(1466,26,3,'Microeconomics I')</v>
      </c>
      <c r="N1467" t="str">
        <f t="shared" si="68"/>
        <v>'Microeconomics I'</v>
      </c>
    </row>
    <row r="1468" spans="1:14" x14ac:dyDescent="0.25">
      <c r="A1468" t="s">
        <v>0</v>
      </c>
      <c r="B1468" t="s">
        <v>1581</v>
      </c>
      <c r="C1468" t="str">
        <f t="shared" si="66"/>
        <v>'Economics'</v>
      </c>
      <c r="D1468" t="s">
        <v>1582</v>
      </c>
      <c r="E1468">
        <v>6120</v>
      </c>
      <c r="F1468" t="s">
        <v>1608</v>
      </c>
      <c r="G1468">
        <v>3</v>
      </c>
      <c r="H1468">
        <v>1467</v>
      </c>
      <c r="I1468">
        <v>26</v>
      </c>
      <c r="J1468" t="s">
        <v>6951</v>
      </c>
      <c r="K1468" t="str">
        <f t="shared" si="67"/>
        <v>INSERT INTO Courses ([CourseID],[Department_ID],[No_of_Credits],[Course_Name]) VALUES(1467,26,3,'Economic Policy Analysis')</v>
      </c>
      <c r="N1468" t="str">
        <f t="shared" si="68"/>
        <v>'Economic Policy Analysis'</v>
      </c>
    </row>
    <row r="1469" spans="1:14" x14ac:dyDescent="0.25">
      <c r="A1469" t="s">
        <v>0</v>
      </c>
      <c r="B1469" t="s">
        <v>1581</v>
      </c>
      <c r="C1469" t="str">
        <f t="shared" si="66"/>
        <v>'Economics'</v>
      </c>
      <c r="D1469" t="s">
        <v>1582</v>
      </c>
      <c r="E1469">
        <v>6205</v>
      </c>
      <c r="F1469" t="s">
        <v>1609</v>
      </c>
      <c r="G1469">
        <v>3</v>
      </c>
      <c r="H1469">
        <v>1468</v>
      </c>
      <c r="I1469">
        <v>26</v>
      </c>
      <c r="J1469" t="s">
        <v>6951</v>
      </c>
      <c r="K1469" t="str">
        <f t="shared" si="67"/>
        <v>INSERT INTO Courses ([CourseID],[Department_ID],[No_of_Credits],[Course_Name]) VALUES(1468,26,3,'Macroeconomic Theory and Policy')</v>
      </c>
      <c r="N1469" t="str">
        <f t="shared" si="68"/>
        <v>'Macroeconomic Theory and Policy'</v>
      </c>
    </row>
    <row r="1470" spans="1:14" x14ac:dyDescent="0.25">
      <c r="A1470" t="s">
        <v>0</v>
      </c>
      <c r="B1470" t="s">
        <v>1581</v>
      </c>
      <c r="C1470" t="str">
        <f t="shared" si="66"/>
        <v>'Economics'</v>
      </c>
      <c r="D1470" t="s">
        <v>1582</v>
      </c>
      <c r="E1470">
        <v>6206</v>
      </c>
      <c r="F1470" t="s">
        <v>1610</v>
      </c>
      <c r="G1470">
        <v>3</v>
      </c>
      <c r="H1470">
        <v>1469</v>
      </c>
      <c r="I1470">
        <v>26</v>
      </c>
      <c r="J1470" t="s">
        <v>6951</v>
      </c>
      <c r="K1470" t="str">
        <f t="shared" si="67"/>
        <v>INSERT INTO Courses ([CourseID],[Department_ID],[No_of_Credits],[Course_Name]) VALUES(1469,26,3,'Macroeconomics I')</v>
      </c>
      <c r="N1470" t="str">
        <f t="shared" si="68"/>
        <v>'Macroeconomics I'</v>
      </c>
    </row>
    <row r="1471" spans="1:14" x14ac:dyDescent="0.25">
      <c r="A1471" t="s">
        <v>0</v>
      </c>
      <c r="B1471" t="s">
        <v>1581</v>
      </c>
      <c r="C1471" t="str">
        <f t="shared" si="66"/>
        <v>'Economics'</v>
      </c>
      <c r="D1471" t="s">
        <v>1582</v>
      </c>
      <c r="E1471">
        <v>6305</v>
      </c>
      <c r="F1471" t="s">
        <v>1595</v>
      </c>
      <c r="G1471">
        <v>3</v>
      </c>
      <c r="H1471">
        <v>1470</v>
      </c>
      <c r="I1471">
        <v>26</v>
      </c>
      <c r="J1471" t="s">
        <v>6951</v>
      </c>
      <c r="K1471" t="str">
        <f t="shared" si="67"/>
        <v>INSERT INTO Courses ([CourseID],[Department_ID],[No_of_Credits],[Course_Name]) VALUES(1470,26,3,'History of Economic Thought')</v>
      </c>
      <c r="N1471" t="str">
        <f t="shared" si="68"/>
        <v>'History of Economic Thought'</v>
      </c>
    </row>
    <row r="1472" spans="1:14" x14ac:dyDescent="0.25">
      <c r="A1472" t="s">
        <v>0</v>
      </c>
      <c r="B1472" t="s">
        <v>1581</v>
      </c>
      <c r="C1472" t="str">
        <f t="shared" si="66"/>
        <v>'Economics'</v>
      </c>
      <c r="D1472" t="s">
        <v>1582</v>
      </c>
      <c r="E1472">
        <v>6405</v>
      </c>
      <c r="F1472" t="s">
        <v>1611</v>
      </c>
      <c r="G1472">
        <v>3</v>
      </c>
      <c r="H1472">
        <v>1471</v>
      </c>
      <c r="I1472">
        <v>26</v>
      </c>
      <c r="J1472" t="s">
        <v>6951</v>
      </c>
      <c r="K1472" t="str">
        <f t="shared" si="67"/>
        <v>INSERT INTO Courses ([CourseID],[Department_ID],[No_of_Credits],[Course_Name]) VALUES(1471,26,3,'Mathematical Economics I')</v>
      </c>
      <c r="N1472" t="str">
        <f t="shared" si="68"/>
        <v>'Mathematical Economics I'</v>
      </c>
    </row>
    <row r="1473" spans="1:14" x14ac:dyDescent="0.25">
      <c r="A1473" t="s">
        <v>523</v>
      </c>
      <c r="B1473" t="s">
        <v>508</v>
      </c>
      <c r="C1473" t="str">
        <f t="shared" si="66"/>
        <v>'Business Administration'</v>
      </c>
      <c r="D1473" t="s">
        <v>1582</v>
      </c>
      <c r="E1473">
        <v>6419</v>
      </c>
      <c r="F1473" t="s">
        <v>1612</v>
      </c>
      <c r="G1473">
        <v>3</v>
      </c>
      <c r="H1473">
        <v>1472</v>
      </c>
      <c r="I1473">
        <v>11</v>
      </c>
      <c r="J1473" t="s">
        <v>6951</v>
      </c>
      <c r="K1473" t="str">
        <f t="shared" si="67"/>
        <v>INSERT INTO Courses ([CourseID],[Department_ID],[No_of_Credits],[Course_Name]) VALUES(1472,11,3,'Managerial Analysis')</v>
      </c>
      <c r="N1473" t="str">
        <f t="shared" si="68"/>
        <v>'Managerial Analysis'</v>
      </c>
    </row>
    <row r="1474" spans="1:14" x14ac:dyDescent="0.25">
      <c r="A1474" t="s">
        <v>0</v>
      </c>
      <c r="B1474" t="s">
        <v>1581</v>
      </c>
      <c r="C1474" t="str">
        <f t="shared" si="66"/>
        <v>'Economics'</v>
      </c>
      <c r="D1474" t="s">
        <v>1582</v>
      </c>
      <c r="E1474">
        <v>6424</v>
      </c>
      <c r="F1474" t="s">
        <v>1613</v>
      </c>
      <c r="G1474">
        <v>3</v>
      </c>
      <c r="H1474">
        <v>1473</v>
      </c>
      <c r="I1474">
        <v>26</v>
      </c>
      <c r="J1474" t="s">
        <v>6951</v>
      </c>
      <c r="K1474" t="str">
        <f t="shared" si="67"/>
        <v>INSERT INTO Courses ([CourseID],[Department_ID],[No_of_Credits],[Course_Name]) VALUES(1473,26,3,'Econometrics I')</v>
      </c>
      <c r="N1474" t="str">
        <f t="shared" si="68"/>
        <v>'Econometrics I'</v>
      </c>
    </row>
    <row r="1475" spans="1:14" x14ac:dyDescent="0.25">
      <c r="A1475" t="s">
        <v>0</v>
      </c>
      <c r="B1475" t="s">
        <v>1581</v>
      </c>
      <c r="C1475" t="str">
        <f t="shared" ref="C1475:C1538" si="69">_xlfn.CONCAT("'",B1475,"'")</f>
        <v>'Economics'</v>
      </c>
      <c r="D1475" t="s">
        <v>1582</v>
      </c>
      <c r="E1475">
        <v>6425</v>
      </c>
      <c r="F1475" t="s">
        <v>1614</v>
      </c>
      <c r="G1475">
        <v>3</v>
      </c>
      <c r="H1475">
        <v>1474</v>
      </c>
      <c r="I1475">
        <v>26</v>
      </c>
      <c r="J1475" t="s">
        <v>6951</v>
      </c>
      <c r="K1475" t="str">
        <f t="shared" ref="K1475:K1538" si="70">_xlfn.CONCAT(J1475,H1475,",",I1475,",",G1475,",",N1475,")")</f>
        <v>INSERT INTO Courses ([CourseID],[Department_ID],[No_of_Credits],[Course_Name]) VALUES(1474,26,3,'Econometrics II')</v>
      </c>
      <c r="N1475" t="str">
        <f t="shared" ref="N1475:N1538" si="71">_xlfn.CONCAT("'",F1475,"'")</f>
        <v>'Econometrics II'</v>
      </c>
    </row>
    <row r="1476" spans="1:14" x14ac:dyDescent="0.25">
      <c r="A1476" t="s">
        <v>0</v>
      </c>
      <c r="B1476" t="s">
        <v>1581</v>
      </c>
      <c r="C1476" t="str">
        <f t="shared" si="69"/>
        <v>'Economics'</v>
      </c>
      <c r="D1476" t="s">
        <v>1582</v>
      </c>
      <c r="E1476">
        <v>6505</v>
      </c>
      <c r="F1476" t="s">
        <v>1600</v>
      </c>
      <c r="G1476">
        <v>3</v>
      </c>
      <c r="H1476">
        <v>1475</v>
      </c>
      <c r="I1476">
        <v>26</v>
      </c>
      <c r="J1476" t="s">
        <v>6951</v>
      </c>
      <c r="K1476" t="str">
        <f t="shared" si="70"/>
        <v>INSERT INTO Courses ([CourseID],[Department_ID],[No_of_Credits],[Course_Name]) VALUES(1475,26,3,'Public Finance')</v>
      </c>
      <c r="N1476" t="str">
        <f t="shared" si="71"/>
        <v>'Public Finance'</v>
      </c>
    </row>
    <row r="1477" spans="1:14" x14ac:dyDescent="0.25">
      <c r="A1477" t="s">
        <v>0</v>
      </c>
      <c r="B1477" t="s">
        <v>1581</v>
      </c>
      <c r="C1477" t="str">
        <f t="shared" si="69"/>
        <v>'Economics'</v>
      </c>
      <c r="D1477" t="s">
        <v>1582</v>
      </c>
      <c r="E1477">
        <v>6525</v>
      </c>
      <c r="F1477" t="s">
        <v>1615</v>
      </c>
      <c r="G1477">
        <v>3</v>
      </c>
      <c r="H1477">
        <v>1476</v>
      </c>
      <c r="I1477">
        <v>26</v>
      </c>
      <c r="J1477" t="s">
        <v>6951</v>
      </c>
      <c r="K1477" t="str">
        <f t="shared" si="70"/>
        <v>INSERT INTO Courses ([CourseID],[Department_ID],[No_of_Credits],[Course_Name]) VALUES(1476,26,3,'Public Sector Economics')</v>
      </c>
      <c r="N1477" t="str">
        <f t="shared" si="71"/>
        <v>'Public Sector Economics'</v>
      </c>
    </row>
    <row r="1478" spans="1:14" x14ac:dyDescent="0.25">
      <c r="A1478" t="s">
        <v>0</v>
      </c>
      <c r="B1478" t="s">
        <v>1581</v>
      </c>
      <c r="C1478" t="str">
        <f t="shared" si="69"/>
        <v>'Economics'</v>
      </c>
      <c r="D1478" t="s">
        <v>1582</v>
      </c>
      <c r="E1478">
        <v>6705</v>
      </c>
      <c r="F1478" t="s">
        <v>1616</v>
      </c>
      <c r="G1478">
        <v>3</v>
      </c>
      <c r="H1478">
        <v>1477</v>
      </c>
      <c r="I1478">
        <v>26</v>
      </c>
      <c r="J1478" t="s">
        <v>6951</v>
      </c>
      <c r="K1478" t="str">
        <f t="shared" si="70"/>
        <v>INSERT INTO Courses ([CourseID],[Department_ID],[No_of_Credits],[Course_Name]) VALUES(1477,26,3,'International Economic Issues')</v>
      </c>
      <c r="N1478" t="str">
        <f t="shared" si="71"/>
        <v>'International Economic Issues'</v>
      </c>
    </row>
    <row r="1479" spans="1:14" x14ac:dyDescent="0.25">
      <c r="A1479" t="s">
        <v>0</v>
      </c>
      <c r="B1479" t="s">
        <v>1581</v>
      </c>
      <c r="C1479" t="str">
        <f t="shared" si="69"/>
        <v>'Economics'</v>
      </c>
      <c r="D1479" t="s">
        <v>1582</v>
      </c>
      <c r="E1479">
        <v>6706</v>
      </c>
      <c r="F1479" t="s">
        <v>1617</v>
      </c>
      <c r="G1479">
        <v>3</v>
      </c>
      <c r="H1479">
        <v>1478</v>
      </c>
      <c r="I1479">
        <v>26</v>
      </c>
      <c r="J1479" t="s">
        <v>6951</v>
      </c>
      <c r="K1479" t="str">
        <f t="shared" si="70"/>
        <v>INSERT INTO Courses ([CourseID],[Department_ID],[No_of_Credits],[Course_Name]) VALUES(1478,26,3,'International Trade: Theory and Policy')</v>
      </c>
      <c r="N1479" t="str">
        <f t="shared" si="71"/>
        <v>'International Trade: Theory and Policy'</v>
      </c>
    </row>
    <row r="1480" spans="1:14" x14ac:dyDescent="0.25">
      <c r="A1480" t="s">
        <v>0</v>
      </c>
      <c r="B1480" t="s">
        <v>1581</v>
      </c>
      <c r="C1480" t="str">
        <f t="shared" si="69"/>
        <v>'Economics'</v>
      </c>
      <c r="D1480" t="s">
        <v>1582</v>
      </c>
      <c r="E1480">
        <v>6708</v>
      </c>
      <c r="F1480" t="s">
        <v>1618</v>
      </c>
      <c r="G1480">
        <v>2</v>
      </c>
      <c r="H1480">
        <v>1479</v>
      </c>
      <c r="I1480">
        <v>26</v>
      </c>
      <c r="J1480" t="s">
        <v>6951</v>
      </c>
      <c r="K1480" t="str">
        <f t="shared" si="70"/>
        <v>INSERT INTO Courses ([CourseID],[Department_ID],[No_of_Credits],[Course_Name]) VALUES(1479,26,2,'Global Economic Environment of Business')</v>
      </c>
      <c r="N1480" t="str">
        <f t="shared" si="71"/>
        <v>'Global Economic Environment of Business'</v>
      </c>
    </row>
    <row r="1481" spans="1:14" x14ac:dyDescent="0.25">
      <c r="A1481" t="s">
        <v>0</v>
      </c>
      <c r="B1481" t="s">
        <v>1581</v>
      </c>
      <c r="C1481" t="str">
        <f t="shared" si="69"/>
        <v>'Economics'</v>
      </c>
      <c r="D1481" t="s">
        <v>1582</v>
      </c>
      <c r="E1481">
        <v>6716</v>
      </c>
      <c r="F1481" t="s">
        <v>1619</v>
      </c>
      <c r="G1481">
        <v>3</v>
      </c>
      <c r="H1481">
        <v>1480</v>
      </c>
      <c r="I1481">
        <v>26</v>
      </c>
      <c r="J1481" t="s">
        <v>6951</v>
      </c>
      <c r="K1481" t="str">
        <f t="shared" si="70"/>
        <v>INSERT INTO Courses ([CourseID],[Department_ID],[No_of_Credits],[Course_Name]) VALUES(1480,26,3,'International Monetary Economics')</v>
      </c>
      <c r="N1481" t="str">
        <f t="shared" si="71"/>
        <v>'International Monetary Economics'</v>
      </c>
    </row>
    <row r="1482" spans="1:14" x14ac:dyDescent="0.25">
      <c r="A1482" t="s">
        <v>0</v>
      </c>
      <c r="B1482" t="s">
        <v>1581</v>
      </c>
      <c r="C1482" t="str">
        <f t="shared" si="69"/>
        <v>'Economics'</v>
      </c>
      <c r="D1482" t="s">
        <v>1582</v>
      </c>
      <c r="E1482">
        <v>6906</v>
      </c>
      <c r="F1482" t="s">
        <v>31</v>
      </c>
      <c r="G1482">
        <v>3</v>
      </c>
      <c r="H1482">
        <v>1481</v>
      </c>
      <c r="I1482">
        <v>26</v>
      </c>
      <c r="J1482" t="s">
        <v>6951</v>
      </c>
      <c r="K1482" t="str">
        <f t="shared" si="70"/>
        <v>INSERT INTO Courses ([CourseID],[Department_ID],[No_of_Credits],[Course_Name]) VALUES(1481,26,3,'Independent Study')</v>
      </c>
      <c r="N1482" t="str">
        <f t="shared" si="71"/>
        <v>'Independent Study'</v>
      </c>
    </row>
    <row r="1483" spans="1:14" x14ac:dyDescent="0.25">
      <c r="A1483" t="s">
        <v>0</v>
      </c>
      <c r="B1483" t="s">
        <v>1581</v>
      </c>
      <c r="C1483" t="str">
        <f t="shared" si="69"/>
        <v>'Economics'</v>
      </c>
      <c r="D1483" t="s">
        <v>1582</v>
      </c>
      <c r="E1483">
        <v>6917</v>
      </c>
      <c r="F1483" t="s">
        <v>32</v>
      </c>
      <c r="G1483">
        <v>3</v>
      </c>
      <c r="H1483">
        <v>1482</v>
      </c>
      <c r="I1483">
        <v>26</v>
      </c>
      <c r="J1483" t="s">
        <v>6951</v>
      </c>
      <c r="K1483" t="str">
        <f t="shared" si="70"/>
        <v>INSERT INTO Courses ([CourseID],[Department_ID],[No_of_Credits],[Course_Name]) VALUES(1482,26,3,'Directed Research')</v>
      </c>
      <c r="N1483" t="str">
        <f t="shared" si="71"/>
        <v>'Directed Research'</v>
      </c>
    </row>
    <row r="1484" spans="1:14" x14ac:dyDescent="0.25">
      <c r="A1484" t="s">
        <v>0</v>
      </c>
      <c r="B1484" t="s">
        <v>1581</v>
      </c>
      <c r="C1484" t="str">
        <f t="shared" si="69"/>
        <v>'Economics'</v>
      </c>
      <c r="D1484" t="s">
        <v>1582</v>
      </c>
      <c r="E1484">
        <v>6936</v>
      </c>
      <c r="F1484" t="s">
        <v>1603</v>
      </c>
      <c r="G1484">
        <v>3</v>
      </c>
      <c r="H1484">
        <v>1483</v>
      </c>
      <c r="I1484">
        <v>26</v>
      </c>
      <c r="J1484" t="s">
        <v>6951</v>
      </c>
      <c r="K1484" t="str">
        <f t="shared" si="70"/>
        <v>INSERT INTO Courses ([CourseID],[Department_ID],[No_of_Credits],[Course_Name]) VALUES(1483,26,3,'Selected Topics in Economics')</v>
      </c>
      <c r="N1484" t="str">
        <f t="shared" si="71"/>
        <v>'Selected Topics in Economics'</v>
      </c>
    </row>
    <row r="1485" spans="1:14" x14ac:dyDescent="0.25">
      <c r="A1485" t="s">
        <v>0</v>
      </c>
      <c r="B1485" t="s">
        <v>1581</v>
      </c>
      <c r="C1485" t="str">
        <f t="shared" si="69"/>
        <v>'Economics'</v>
      </c>
      <c r="D1485" t="s">
        <v>1582</v>
      </c>
      <c r="E1485">
        <v>7116</v>
      </c>
      <c r="F1485" t="s">
        <v>1620</v>
      </c>
      <c r="G1485">
        <v>3</v>
      </c>
      <c r="H1485">
        <v>1484</v>
      </c>
      <c r="I1485">
        <v>26</v>
      </c>
      <c r="J1485" t="s">
        <v>6951</v>
      </c>
      <c r="K1485" t="str">
        <f t="shared" si="70"/>
        <v>INSERT INTO Courses ([CourseID],[Department_ID],[No_of_Credits],[Course_Name]) VALUES(1484,26,3,'Microeconomics II')</v>
      </c>
      <c r="N1485" t="str">
        <f t="shared" si="71"/>
        <v>'Microeconomics II'</v>
      </c>
    </row>
    <row r="1486" spans="1:14" x14ac:dyDescent="0.25">
      <c r="A1486" t="s">
        <v>0</v>
      </c>
      <c r="B1486" t="s">
        <v>1581</v>
      </c>
      <c r="C1486" t="str">
        <f t="shared" si="69"/>
        <v>'Economics'</v>
      </c>
      <c r="D1486" t="s">
        <v>1582</v>
      </c>
      <c r="E1486">
        <v>7207</v>
      </c>
      <c r="F1486" t="s">
        <v>1621</v>
      </c>
      <c r="G1486">
        <v>3</v>
      </c>
      <c r="H1486">
        <v>1485</v>
      </c>
      <c r="I1486">
        <v>26</v>
      </c>
      <c r="J1486" t="s">
        <v>6951</v>
      </c>
      <c r="K1486" t="str">
        <f t="shared" si="70"/>
        <v>INSERT INTO Courses ([CourseID],[Department_ID],[No_of_Credits],[Course_Name]) VALUES(1485,26,3,'Macroeconomics II')</v>
      </c>
      <c r="N1486" t="str">
        <f t="shared" si="71"/>
        <v>'Macroeconomics II'</v>
      </c>
    </row>
    <row r="1487" spans="1:14" x14ac:dyDescent="0.25">
      <c r="A1487" t="s">
        <v>0</v>
      </c>
      <c r="B1487" t="s">
        <v>1581</v>
      </c>
      <c r="C1487" t="str">
        <f t="shared" si="69"/>
        <v>'Economics'</v>
      </c>
      <c r="D1487" t="s">
        <v>1582</v>
      </c>
      <c r="E1487">
        <v>7406</v>
      </c>
      <c r="F1487" t="s">
        <v>1622</v>
      </c>
      <c r="G1487">
        <v>3</v>
      </c>
      <c r="H1487">
        <v>1486</v>
      </c>
      <c r="I1487">
        <v>26</v>
      </c>
      <c r="J1487" t="s">
        <v>6951</v>
      </c>
      <c r="K1487" t="str">
        <f t="shared" si="70"/>
        <v>INSERT INTO Courses ([CourseID],[Department_ID],[No_of_Credits],[Course_Name]) VALUES(1486,26,3,'Mathematical Economics II')</v>
      </c>
      <c r="N1487" t="str">
        <f t="shared" si="71"/>
        <v>'Mathematical Economics II'</v>
      </c>
    </row>
    <row r="1488" spans="1:14" x14ac:dyDescent="0.25">
      <c r="A1488" t="s">
        <v>0</v>
      </c>
      <c r="B1488" t="s">
        <v>1581</v>
      </c>
      <c r="C1488" t="str">
        <f t="shared" si="69"/>
        <v>'Economics'</v>
      </c>
      <c r="D1488" t="s">
        <v>1582</v>
      </c>
      <c r="E1488">
        <v>7426</v>
      </c>
      <c r="F1488" t="s">
        <v>1623</v>
      </c>
      <c r="G1488">
        <v>3</v>
      </c>
      <c r="H1488">
        <v>1487</v>
      </c>
      <c r="I1488">
        <v>26</v>
      </c>
      <c r="J1488" t="s">
        <v>6951</v>
      </c>
      <c r="K1488" t="str">
        <f t="shared" si="70"/>
        <v>INSERT INTO Courses ([CourseID],[Department_ID],[No_of_Credits],[Course_Name]) VALUES(1487,26,3,'Econometrics III')</v>
      </c>
      <c r="N1488" t="str">
        <f t="shared" si="71"/>
        <v>'Econometrics III'</v>
      </c>
    </row>
    <row r="1489" spans="1:14" x14ac:dyDescent="0.25">
      <c r="A1489" t="s">
        <v>0</v>
      </c>
      <c r="B1489" t="s">
        <v>1581</v>
      </c>
      <c r="C1489" t="str">
        <f t="shared" si="69"/>
        <v>'Economics'</v>
      </c>
      <c r="D1489" t="s">
        <v>1582</v>
      </c>
      <c r="E1489">
        <v>7427</v>
      </c>
      <c r="F1489" t="s">
        <v>1624</v>
      </c>
      <c r="G1489">
        <v>3</v>
      </c>
      <c r="H1489">
        <v>1488</v>
      </c>
      <c r="I1489">
        <v>26</v>
      </c>
      <c r="J1489" t="s">
        <v>6951</v>
      </c>
      <c r="K1489" t="str">
        <f t="shared" si="70"/>
        <v>INSERT INTO Courses ([CourseID],[Department_ID],[No_of_Credits],[Course_Name]) VALUES(1488,26,3,'Econometrics IV')</v>
      </c>
      <c r="N1489" t="str">
        <f t="shared" si="71"/>
        <v>'Econometrics IV'</v>
      </c>
    </row>
    <row r="1490" spans="1:14" x14ac:dyDescent="0.25">
      <c r="A1490" t="s">
        <v>0</v>
      </c>
      <c r="B1490" t="s">
        <v>1581</v>
      </c>
      <c r="C1490" t="str">
        <f t="shared" si="69"/>
        <v>'Economics'</v>
      </c>
      <c r="D1490" t="s">
        <v>1582</v>
      </c>
      <c r="E1490">
        <v>7980</v>
      </c>
      <c r="F1490" t="s">
        <v>570</v>
      </c>
      <c r="G1490">
        <v>3</v>
      </c>
      <c r="H1490">
        <v>1489</v>
      </c>
      <c r="I1490">
        <v>26</v>
      </c>
      <c r="J1490" t="s">
        <v>6951</v>
      </c>
      <c r="K1490" t="str">
        <f t="shared" si="70"/>
        <v>INSERT INTO Courses ([CourseID],[Department_ID],[No_of_Credits],[Course_Name]) VALUES(1489,26,3,'Dissertation')</v>
      </c>
      <c r="N1490" t="str">
        <f t="shared" si="71"/>
        <v>'Dissertation'</v>
      </c>
    </row>
    <row r="1491" spans="1:14" x14ac:dyDescent="0.25">
      <c r="A1491" t="s">
        <v>0</v>
      </c>
      <c r="B1491" t="s">
        <v>1581</v>
      </c>
      <c r="C1491" t="str">
        <f t="shared" si="69"/>
        <v>'Economics'</v>
      </c>
      <c r="D1491" t="s">
        <v>1625</v>
      </c>
      <c r="E1491">
        <v>3125</v>
      </c>
      <c r="F1491" t="s">
        <v>1626</v>
      </c>
      <c r="G1491">
        <v>3</v>
      </c>
      <c r="H1491">
        <v>1490</v>
      </c>
      <c r="I1491">
        <v>26</v>
      </c>
      <c r="J1491" t="s">
        <v>6951</v>
      </c>
      <c r="K1491" t="str">
        <f t="shared" si="70"/>
        <v>INSERT INTO Courses ([CourseID],[Department_ID],[No_of_Credits],[Course_Name]) VALUES(1490,26,3,'Economics of Inequality')</v>
      </c>
      <c r="N1491" t="str">
        <f t="shared" si="71"/>
        <v>'Economics of Inequality'</v>
      </c>
    </row>
    <row r="1492" spans="1:14" x14ac:dyDescent="0.25">
      <c r="A1492" t="s">
        <v>0</v>
      </c>
      <c r="B1492" t="s">
        <v>1581</v>
      </c>
      <c r="C1492" t="str">
        <f t="shared" si="69"/>
        <v>'Economics'</v>
      </c>
      <c r="D1492" t="s">
        <v>1625</v>
      </c>
      <c r="E1492">
        <v>3201</v>
      </c>
      <c r="F1492" t="s">
        <v>1627</v>
      </c>
      <c r="G1492">
        <v>3</v>
      </c>
      <c r="H1492">
        <v>1491</v>
      </c>
      <c r="I1492">
        <v>26</v>
      </c>
      <c r="J1492" t="s">
        <v>6951</v>
      </c>
      <c r="K1492" t="str">
        <f t="shared" si="70"/>
        <v>INSERT INTO Courses ([CourseID],[Department_ID],[No_of_Credits],[Course_Name]) VALUES(1491,26,3,'Economics of Women and Work')</v>
      </c>
      <c r="N1492" t="str">
        <f t="shared" si="71"/>
        <v>'Economics of Women and Work'</v>
      </c>
    </row>
    <row r="1493" spans="1:14" x14ac:dyDescent="0.25">
      <c r="A1493" t="s">
        <v>0</v>
      </c>
      <c r="B1493" t="s">
        <v>1581</v>
      </c>
      <c r="C1493" t="str">
        <f t="shared" si="69"/>
        <v>'Economics'</v>
      </c>
      <c r="D1493" t="s">
        <v>1625</v>
      </c>
      <c r="E1493">
        <v>3203</v>
      </c>
      <c r="F1493" t="s">
        <v>1628</v>
      </c>
      <c r="G1493">
        <v>3</v>
      </c>
      <c r="H1493">
        <v>1492</v>
      </c>
      <c r="I1493">
        <v>26</v>
      </c>
      <c r="J1493" t="s">
        <v>6951</v>
      </c>
      <c r="K1493" t="str">
        <f t="shared" si="70"/>
        <v>INSERT INTO Courses ([CourseID],[Department_ID],[No_of_Credits],[Course_Name]) VALUES(1492,26,3,'Labor Economics')</v>
      </c>
      <c r="N1493" t="str">
        <f t="shared" si="71"/>
        <v>'Labor Economics'</v>
      </c>
    </row>
    <row r="1494" spans="1:14" x14ac:dyDescent="0.25">
      <c r="A1494" t="s">
        <v>0</v>
      </c>
      <c r="B1494" t="s">
        <v>1581</v>
      </c>
      <c r="C1494" t="str">
        <f t="shared" si="69"/>
        <v>'Economics'</v>
      </c>
      <c r="D1494" t="s">
        <v>1625</v>
      </c>
      <c r="E1494">
        <v>3302</v>
      </c>
      <c r="F1494" t="s">
        <v>1629</v>
      </c>
      <c r="G1494">
        <v>3</v>
      </c>
      <c r="H1494">
        <v>1493</v>
      </c>
      <c r="I1494">
        <v>26</v>
      </c>
      <c r="J1494" t="s">
        <v>6951</v>
      </c>
      <c r="K1494" t="str">
        <f t="shared" si="70"/>
        <v>INSERT INTO Courses ([CourseID],[Department_ID],[No_of_Credits],[Course_Name]) VALUES(1493,26,3,'Environmental Economics')</v>
      </c>
      <c r="N1494" t="str">
        <f t="shared" si="71"/>
        <v>'Environmental Economics'</v>
      </c>
    </row>
    <row r="1495" spans="1:14" x14ac:dyDescent="0.25">
      <c r="A1495" t="s">
        <v>0</v>
      </c>
      <c r="B1495" t="s">
        <v>1581</v>
      </c>
      <c r="C1495" t="str">
        <f t="shared" si="69"/>
        <v>'Economics'</v>
      </c>
      <c r="D1495" t="s">
        <v>1625</v>
      </c>
      <c r="E1495">
        <v>3403</v>
      </c>
      <c r="F1495" t="s">
        <v>1630</v>
      </c>
      <c r="G1495">
        <v>3</v>
      </c>
      <c r="H1495">
        <v>1494</v>
      </c>
      <c r="I1495">
        <v>26</v>
      </c>
      <c r="J1495" t="s">
        <v>6951</v>
      </c>
      <c r="K1495" t="str">
        <f t="shared" si="70"/>
        <v>INSERT INTO Courses ([CourseID],[Department_ID],[No_of_Credits],[Course_Name]) VALUES(1494,26,3,'Industrial Organization')</v>
      </c>
      <c r="N1495" t="str">
        <f t="shared" si="71"/>
        <v>'Industrial Organization'</v>
      </c>
    </row>
    <row r="1496" spans="1:14" x14ac:dyDescent="0.25">
      <c r="A1496" t="s">
        <v>0</v>
      </c>
      <c r="B1496" t="s">
        <v>1581</v>
      </c>
      <c r="C1496" t="str">
        <f t="shared" si="69"/>
        <v>'Economics'</v>
      </c>
      <c r="D1496" t="s">
        <v>1625</v>
      </c>
      <c r="E1496">
        <v>3413</v>
      </c>
      <c r="F1496" t="s">
        <v>1631</v>
      </c>
      <c r="G1496">
        <v>3</v>
      </c>
      <c r="H1496">
        <v>1495</v>
      </c>
      <c r="I1496">
        <v>26</v>
      </c>
      <c r="J1496" t="s">
        <v>6951</v>
      </c>
      <c r="K1496" t="str">
        <f t="shared" si="70"/>
        <v>INSERT INTO Courses ([CourseID],[Department_ID],[No_of_Credits],[Course_Name]) VALUES(1495,26,3,'Economics of Regulation and Antitrust')</v>
      </c>
      <c r="N1496" t="str">
        <f t="shared" si="71"/>
        <v>'Economics of Regulation and Antitrust'</v>
      </c>
    </row>
    <row r="1497" spans="1:14" x14ac:dyDescent="0.25">
      <c r="A1497" t="s">
        <v>0</v>
      </c>
      <c r="B1497" t="s">
        <v>1581</v>
      </c>
      <c r="C1497" t="str">
        <f t="shared" si="69"/>
        <v>'Economics'</v>
      </c>
      <c r="D1497" t="s">
        <v>1625</v>
      </c>
      <c r="E1497">
        <v>3530</v>
      </c>
      <c r="F1497" t="s">
        <v>1632</v>
      </c>
      <c r="G1497">
        <v>3</v>
      </c>
      <c r="H1497">
        <v>1496</v>
      </c>
      <c r="I1497">
        <v>26</v>
      </c>
      <c r="J1497" t="s">
        <v>6951</v>
      </c>
      <c r="K1497" t="str">
        <f t="shared" si="70"/>
        <v>INSERT INTO Courses ([CourseID],[Department_ID],[No_of_Credits],[Course_Name]) VALUES(1496,26,3,'Economics of Health')</v>
      </c>
      <c r="N1497" t="str">
        <f t="shared" si="71"/>
        <v>'Economics of Health'</v>
      </c>
    </row>
    <row r="1498" spans="1:14" x14ac:dyDescent="0.25">
      <c r="A1498" t="s">
        <v>0</v>
      </c>
      <c r="B1498" t="s">
        <v>1581</v>
      </c>
      <c r="C1498" t="str">
        <f t="shared" si="69"/>
        <v>'Economics'</v>
      </c>
      <c r="D1498" t="s">
        <v>1625</v>
      </c>
      <c r="E1498">
        <v>3613</v>
      </c>
      <c r="F1498" t="s">
        <v>1633</v>
      </c>
      <c r="G1498">
        <v>3</v>
      </c>
      <c r="H1498">
        <v>1497</v>
      </c>
      <c r="I1498">
        <v>26</v>
      </c>
      <c r="J1498" t="s">
        <v>6951</v>
      </c>
      <c r="K1498" t="str">
        <f t="shared" si="70"/>
        <v>INSERT INTO Courses ([CourseID],[Department_ID],[No_of_Credits],[Course_Name]) VALUES(1497,26,3,'Urban Economics')</v>
      </c>
      <c r="N1498" t="str">
        <f t="shared" si="71"/>
        <v>'Urban Economics'</v>
      </c>
    </row>
    <row r="1499" spans="1:14" x14ac:dyDescent="0.25">
      <c r="A1499" t="s">
        <v>0</v>
      </c>
      <c r="B1499" t="s">
        <v>1581</v>
      </c>
      <c r="C1499" t="str">
        <f t="shared" si="69"/>
        <v>'Economics'</v>
      </c>
      <c r="D1499" t="s">
        <v>1625</v>
      </c>
      <c r="E1499">
        <v>3623</v>
      </c>
      <c r="F1499" t="s">
        <v>1634</v>
      </c>
      <c r="G1499">
        <v>3</v>
      </c>
      <c r="H1499">
        <v>1498</v>
      </c>
      <c r="I1499">
        <v>26</v>
      </c>
      <c r="J1499" t="s">
        <v>6951</v>
      </c>
      <c r="K1499" t="str">
        <f t="shared" si="70"/>
        <v>INSERT INTO Courses ([CourseID],[Department_ID],[No_of_Credits],[Course_Name]) VALUES(1498,26,3,'Regional Economics')</v>
      </c>
      <c r="N1499" t="str">
        <f t="shared" si="71"/>
        <v>'Regional Economics'</v>
      </c>
    </row>
    <row r="1500" spans="1:14" x14ac:dyDescent="0.25">
      <c r="A1500" t="s">
        <v>0</v>
      </c>
      <c r="B1500" t="s">
        <v>1581</v>
      </c>
      <c r="C1500" t="str">
        <f t="shared" si="69"/>
        <v>'Economics'</v>
      </c>
      <c r="D1500" t="s">
        <v>1625</v>
      </c>
      <c r="E1500">
        <v>3703</v>
      </c>
      <c r="F1500" t="s">
        <v>1635</v>
      </c>
      <c r="G1500">
        <v>3</v>
      </c>
      <c r="H1500">
        <v>1499</v>
      </c>
      <c r="I1500">
        <v>26</v>
      </c>
      <c r="J1500" t="s">
        <v>6951</v>
      </c>
      <c r="K1500" t="str">
        <f t="shared" si="70"/>
        <v>INSERT INTO Courses ([CourseID],[Department_ID],[No_of_Credits],[Course_Name]) VALUES(1499,26,3,'Managerial Economics')</v>
      </c>
      <c r="N1500" t="str">
        <f t="shared" si="71"/>
        <v>'Managerial Economics'</v>
      </c>
    </row>
    <row r="1501" spans="1:14" x14ac:dyDescent="0.25">
      <c r="A1501" t="s">
        <v>0</v>
      </c>
      <c r="B1501" t="s">
        <v>1581</v>
      </c>
      <c r="C1501" t="str">
        <f t="shared" si="69"/>
        <v>'Economics'</v>
      </c>
      <c r="D1501" t="s">
        <v>1625</v>
      </c>
      <c r="E1501">
        <v>4006</v>
      </c>
      <c r="F1501" t="s">
        <v>1636</v>
      </c>
      <c r="G1501">
        <v>3</v>
      </c>
      <c r="H1501">
        <v>1500</v>
      </c>
      <c r="I1501">
        <v>26</v>
      </c>
      <c r="J1501" t="s">
        <v>6951</v>
      </c>
      <c r="K1501" t="str">
        <f t="shared" si="70"/>
        <v>INSERT INTO Courses ([CourseID],[Department_ID],[No_of_Credits],[Course_Name]) VALUES(1500,26,3,'Economics of Sports')</v>
      </c>
      <c r="N1501" t="str">
        <f t="shared" si="71"/>
        <v>'Economics of Sports'</v>
      </c>
    </row>
    <row r="1502" spans="1:14" x14ac:dyDescent="0.25">
      <c r="A1502" t="s">
        <v>0</v>
      </c>
      <c r="B1502" t="s">
        <v>1581</v>
      </c>
      <c r="C1502" t="str">
        <f t="shared" si="69"/>
        <v>'Economics'</v>
      </c>
      <c r="D1502" t="s">
        <v>1625</v>
      </c>
      <c r="E1502">
        <v>4451</v>
      </c>
      <c r="F1502" t="s">
        <v>1637</v>
      </c>
      <c r="G1502">
        <v>3</v>
      </c>
      <c r="H1502">
        <v>1501</v>
      </c>
      <c r="I1502">
        <v>26</v>
      </c>
      <c r="J1502" t="s">
        <v>6951</v>
      </c>
      <c r="K1502" t="str">
        <f t="shared" si="70"/>
        <v>INSERT INTO Courses ([CourseID],[Department_ID],[No_of_Credits],[Course_Name]) VALUES(1501,26,3,'Law and Economics')</v>
      </c>
      <c r="N1502" t="str">
        <f t="shared" si="71"/>
        <v>'Law and Economics'</v>
      </c>
    </row>
    <row r="1503" spans="1:14" x14ac:dyDescent="0.25">
      <c r="A1503" t="s">
        <v>0</v>
      </c>
      <c r="B1503" t="s">
        <v>1581</v>
      </c>
      <c r="C1503" t="str">
        <f t="shared" si="69"/>
        <v>'Economics'</v>
      </c>
      <c r="D1503" t="s">
        <v>1625</v>
      </c>
      <c r="E1503">
        <v>4505</v>
      </c>
      <c r="F1503" t="s">
        <v>1638</v>
      </c>
      <c r="G1503">
        <v>3</v>
      </c>
      <c r="H1503">
        <v>1502</v>
      </c>
      <c r="I1503">
        <v>26</v>
      </c>
      <c r="J1503" t="s">
        <v>6951</v>
      </c>
      <c r="K1503" t="str">
        <f t="shared" si="70"/>
        <v>INSERT INTO Courses ([CourseID],[Department_ID],[No_of_Credits],[Course_Name]) VALUES(1502,26,3,'Economics of Crime')</v>
      </c>
      <c r="N1503" t="str">
        <f t="shared" si="71"/>
        <v>'Economics of Crime'</v>
      </c>
    </row>
    <row r="1504" spans="1:14" x14ac:dyDescent="0.25">
      <c r="A1504" t="s">
        <v>0</v>
      </c>
      <c r="B1504" t="s">
        <v>1581</v>
      </c>
      <c r="C1504" t="str">
        <f t="shared" si="69"/>
        <v>'Economics'</v>
      </c>
      <c r="D1504" t="s">
        <v>1625</v>
      </c>
      <c r="E1504">
        <v>4510</v>
      </c>
      <c r="F1504" t="s">
        <v>1639</v>
      </c>
      <c r="G1504">
        <v>3</v>
      </c>
      <c r="H1504">
        <v>1503</v>
      </c>
      <c r="I1504">
        <v>26</v>
      </c>
      <c r="J1504" t="s">
        <v>6951</v>
      </c>
      <c r="K1504" t="str">
        <f t="shared" si="70"/>
        <v>INSERT INTO Courses ([CourseID],[Department_ID],[No_of_Credits],[Course_Name]) VALUES(1503,26,3,'Economics of Education')</v>
      </c>
      <c r="N1504" t="str">
        <f t="shared" si="71"/>
        <v>'Economics of Education'</v>
      </c>
    </row>
    <row r="1505" spans="1:14" x14ac:dyDescent="0.25">
      <c r="A1505" t="s">
        <v>0</v>
      </c>
      <c r="B1505" t="s">
        <v>1581</v>
      </c>
      <c r="C1505" t="str">
        <f t="shared" si="69"/>
        <v>'Economics'</v>
      </c>
      <c r="D1505" t="s">
        <v>1625</v>
      </c>
      <c r="E1505">
        <v>4704</v>
      </c>
      <c r="F1505" t="s">
        <v>1640</v>
      </c>
      <c r="G1505">
        <v>3</v>
      </c>
      <c r="H1505">
        <v>1504</v>
      </c>
      <c r="I1505">
        <v>26</v>
      </c>
      <c r="J1505" t="s">
        <v>6951</v>
      </c>
      <c r="K1505" t="str">
        <f t="shared" si="70"/>
        <v>INSERT INTO Courses ([CourseID],[Department_ID],[No_of_Credits],[Course_Name]) VALUES(1504,26,3,'Economics of Business Strategy')</v>
      </c>
      <c r="N1505" t="str">
        <f t="shared" si="71"/>
        <v>'Economics of Business Strategy'</v>
      </c>
    </row>
    <row r="1506" spans="1:14" x14ac:dyDescent="0.25">
      <c r="A1506" t="s">
        <v>0</v>
      </c>
      <c r="B1506" t="s">
        <v>1581</v>
      </c>
      <c r="C1506" t="str">
        <f t="shared" si="69"/>
        <v>'Economics'</v>
      </c>
      <c r="D1506" t="s">
        <v>1625</v>
      </c>
      <c r="E1506">
        <v>6205</v>
      </c>
      <c r="F1506" t="s">
        <v>1641</v>
      </c>
      <c r="G1506">
        <v>3</v>
      </c>
      <c r="H1506">
        <v>1505</v>
      </c>
      <c r="I1506">
        <v>26</v>
      </c>
      <c r="J1506" t="s">
        <v>6951</v>
      </c>
      <c r="K1506" t="str">
        <f t="shared" si="70"/>
        <v>INSERT INTO Courses ([CourseID],[Department_ID],[No_of_Credits],[Course_Name]) VALUES(1505,26,3,'Labor Economics I')</v>
      </c>
      <c r="N1506" t="str">
        <f t="shared" si="71"/>
        <v>'Labor Economics I'</v>
      </c>
    </row>
    <row r="1507" spans="1:14" x14ac:dyDescent="0.25">
      <c r="A1507" t="s">
        <v>0</v>
      </c>
      <c r="B1507" t="s">
        <v>1581</v>
      </c>
      <c r="C1507" t="str">
        <f t="shared" si="69"/>
        <v>'Economics'</v>
      </c>
      <c r="D1507" t="s">
        <v>1625</v>
      </c>
      <c r="E1507">
        <v>6305</v>
      </c>
      <c r="F1507" t="s">
        <v>1642</v>
      </c>
      <c r="G1507">
        <v>3</v>
      </c>
      <c r="H1507">
        <v>1506</v>
      </c>
      <c r="I1507">
        <v>26</v>
      </c>
      <c r="J1507" t="s">
        <v>6951</v>
      </c>
      <c r="K1507" t="str">
        <f t="shared" si="70"/>
        <v>INSERT INTO Courses ([CourseID],[Department_ID],[No_of_Credits],[Course_Name]) VALUES(1506,26,3,'Environmental Economics and Policy')</v>
      </c>
      <c r="N1507" t="str">
        <f t="shared" si="71"/>
        <v>'Environmental Economics and Policy'</v>
      </c>
    </row>
    <row r="1508" spans="1:14" x14ac:dyDescent="0.25">
      <c r="A1508" t="s">
        <v>0</v>
      </c>
      <c r="B1508" t="s">
        <v>1581</v>
      </c>
      <c r="C1508" t="str">
        <f t="shared" si="69"/>
        <v>'Economics'</v>
      </c>
      <c r="D1508" t="s">
        <v>1625</v>
      </c>
      <c r="E1508">
        <v>6405</v>
      </c>
      <c r="F1508" t="s">
        <v>1643</v>
      </c>
      <c r="G1508">
        <v>3</v>
      </c>
      <c r="H1508">
        <v>1507</v>
      </c>
      <c r="I1508">
        <v>26</v>
      </c>
      <c r="J1508" t="s">
        <v>6951</v>
      </c>
      <c r="K1508" t="str">
        <f t="shared" si="70"/>
        <v>INSERT INTO Courses ([CourseID],[Department_ID],[No_of_Credits],[Course_Name]) VALUES(1507,26,3,'Industrial Organization I')</v>
      </c>
      <c r="N1508" t="str">
        <f t="shared" si="71"/>
        <v>'Industrial Organization I'</v>
      </c>
    </row>
    <row r="1509" spans="1:14" x14ac:dyDescent="0.25">
      <c r="A1509" t="s">
        <v>0</v>
      </c>
      <c r="B1509" t="s">
        <v>1581</v>
      </c>
      <c r="C1509" t="str">
        <f t="shared" si="69"/>
        <v>'Economics'</v>
      </c>
      <c r="D1509" t="s">
        <v>1625</v>
      </c>
      <c r="E1509">
        <v>6408</v>
      </c>
      <c r="F1509" t="s">
        <v>1644</v>
      </c>
      <c r="G1509">
        <v>3</v>
      </c>
      <c r="H1509">
        <v>1508</v>
      </c>
      <c r="I1509">
        <v>26</v>
      </c>
      <c r="J1509" t="s">
        <v>6951</v>
      </c>
      <c r="K1509" t="str">
        <f t="shared" si="70"/>
        <v>INSERT INTO Courses ([CourseID],[Department_ID],[No_of_Credits],[Course_Name]) VALUES(1508,26,3,'Economics of Organization')</v>
      </c>
      <c r="N1509" t="str">
        <f t="shared" si="71"/>
        <v>'Economics of Organization'</v>
      </c>
    </row>
    <row r="1510" spans="1:14" x14ac:dyDescent="0.25">
      <c r="A1510" t="s">
        <v>0</v>
      </c>
      <c r="B1510" t="s">
        <v>1581</v>
      </c>
      <c r="C1510" t="str">
        <f t="shared" si="69"/>
        <v>'Economics'</v>
      </c>
      <c r="D1510" t="s">
        <v>1625</v>
      </c>
      <c r="E1510">
        <v>6415</v>
      </c>
      <c r="F1510" t="s">
        <v>1645</v>
      </c>
      <c r="G1510">
        <v>3</v>
      </c>
      <c r="H1510">
        <v>1509</v>
      </c>
      <c r="I1510">
        <v>26</v>
      </c>
      <c r="J1510" t="s">
        <v>6951</v>
      </c>
      <c r="K1510" t="str">
        <f t="shared" si="70"/>
        <v>INSERT INTO Courses ([CourseID],[Department_ID],[No_of_Credits],[Course_Name]) VALUES(1509,26,3,'Issues in Regulation and Antitrust')</v>
      </c>
      <c r="N1510" t="str">
        <f t="shared" si="71"/>
        <v>'Issues in Regulation and Antitrust'</v>
      </c>
    </row>
    <row r="1511" spans="1:14" x14ac:dyDescent="0.25">
      <c r="A1511" t="s">
        <v>0</v>
      </c>
      <c r="B1511" t="s">
        <v>1581</v>
      </c>
      <c r="C1511" t="str">
        <f t="shared" si="69"/>
        <v>'Economics'</v>
      </c>
      <c r="D1511" t="s">
        <v>1625</v>
      </c>
      <c r="E1511">
        <v>6456</v>
      </c>
      <c r="F1511" t="s">
        <v>1637</v>
      </c>
      <c r="G1511">
        <v>3</v>
      </c>
      <c r="H1511">
        <v>1510</v>
      </c>
      <c r="I1511">
        <v>26</v>
      </c>
      <c r="J1511" t="s">
        <v>6951</v>
      </c>
      <c r="K1511" t="str">
        <f t="shared" si="70"/>
        <v>INSERT INTO Courses ([CourseID],[Department_ID],[No_of_Credits],[Course_Name]) VALUES(1510,26,3,'Law and Economics')</v>
      </c>
      <c r="N1511" t="str">
        <f t="shared" si="71"/>
        <v>'Law and Economics'</v>
      </c>
    </row>
    <row r="1512" spans="1:14" x14ac:dyDescent="0.25">
      <c r="A1512" t="s">
        <v>0</v>
      </c>
      <c r="B1512" t="s">
        <v>1581</v>
      </c>
      <c r="C1512" t="str">
        <f t="shared" si="69"/>
        <v>'Economics'</v>
      </c>
      <c r="D1512" t="s">
        <v>1625</v>
      </c>
      <c r="E1512">
        <v>6535</v>
      </c>
      <c r="F1512" t="s">
        <v>1646</v>
      </c>
      <c r="G1512">
        <v>3</v>
      </c>
      <c r="H1512">
        <v>1511</v>
      </c>
      <c r="I1512">
        <v>26</v>
      </c>
      <c r="J1512" t="s">
        <v>6951</v>
      </c>
      <c r="K1512" t="str">
        <f t="shared" si="70"/>
        <v>INSERT INTO Courses ([CourseID],[Department_ID],[No_of_Credits],[Course_Name]) VALUES(1511,26,3,'Analysis of Health Care Issues')</v>
      </c>
      <c r="N1512" t="str">
        <f t="shared" si="71"/>
        <v>'Analysis of Health Care Issues'</v>
      </c>
    </row>
    <row r="1513" spans="1:14" x14ac:dyDescent="0.25">
      <c r="A1513" t="s">
        <v>0</v>
      </c>
      <c r="B1513" t="s">
        <v>1581</v>
      </c>
      <c r="C1513" t="str">
        <f t="shared" si="69"/>
        <v>'Economics'</v>
      </c>
      <c r="D1513" t="s">
        <v>1625</v>
      </c>
      <c r="E1513">
        <v>6536</v>
      </c>
      <c r="F1513" t="s">
        <v>1647</v>
      </c>
      <c r="G1513">
        <v>3</v>
      </c>
      <c r="H1513">
        <v>1512</v>
      </c>
      <c r="I1513">
        <v>26</v>
      </c>
      <c r="J1513" t="s">
        <v>6951</v>
      </c>
      <c r="K1513" t="str">
        <f t="shared" si="70"/>
        <v>INSERT INTO Courses ([CourseID],[Department_ID],[No_of_Credits],[Course_Name]) VALUES(1512,26,3,'Economics of Health Care I')</v>
      </c>
      <c r="N1513" t="str">
        <f t="shared" si="71"/>
        <v>'Economics of Health Care I'</v>
      </c>
    </row>
    <row r="1514" spans="1:14" x14ac:dyDescent="0.25">
      <c r="A1514" t="s">
        <v>0</v>
      </c>
      <c r="B1514" t="s">
        <v>1581</v>
      </c>
      <c r="C1514" t="str">
        <f t="shared" si="69"/>
        <v>'Economics'</v>
      </c>
      <c r="D1514" t="s">
        <v>1625</v>
      </c>
      <c r="E1514">
        <v>6614</v>
      </c>
      <c r="F1514" t="s">
        <v>1633</v>
      </c>
      <c r="G1514">
        <v>3</v>
      </c>
      <c r="H1514">
        <v>1513</v>
      </c>
      <c r="I1514">
        <v>26</v>
      </c>
      <c r="J1514" t="s">
        <v>6951</v>
      </c>
      <c r="K1514" t="str">
        <f t="shared" si="70"/>
        <v>INSERT INTO Courses ([CourseID],[Department_ID],[No_of_Credits],[Course_Name]) VALUES(1513,26,3,'Urban Economics')</v>
      </c>
      <c r="N1514" t="str">
        <f t="shared" si="71"/>
        <v>'Urban Economics'</v>
      </c>
    </row>
    <row r="1515" spans="1:14" x14ac:dyDescent="0.25">
      <c r="A1515" t="s">
        <v>0</v>
      </c>
      <c r="B1515" t="s">
        <v>1581</v>
      </c>
      <c r="C1515" t="str">
        <f t="shared" si="69"/>
        <v>'Economics'</v>
      </c>
      <c r="D1515" t="s">
        <v>1625</v>
      </c>
      <c r="E1515">
        <v>6624</v>
      </c>
      <c r="F1515" t="s">
        <v>1634</v>
      </c>
      <c r="G1515">
        <v>3</v>
      </c>
      <c r="H1515">
        <v>1514</v>
      </c>
      <c r="I1515">
        <v>26</v>
      </c>
      <c r="J1515" t="s">
        <v>6951</v>
      </c>
      <c r="K1515" t="str">
        <f t="shared" si="70"/>
        <v>INSERT INTO Courses ([CourseID],[Department_ID],[No_of_Credits],[Course_Name]) VALUES(1514,26,3,'Regional Economics')</v>
      </c>
      <c r="N1515" t="str">
        <f t="shared" si="71"/>
        <v>'Regional Economics'</v>
      </c>
    </row>
    <row r="1516" spans="1:14" x14ac:dyDescent="0.25">
      <c r="A1516" t="s">
        <v>0</v>
      </c>
      <c r="B1516" t="s">
        <v>1581</v>
      </c>
      <c r="C1516" t="str">
        <f t="shared" si="69"/>
        <v>'Economics'</v>
      </c>
      <c r="D1516" t="s">
        <v>1625</v>
      </c>
      <c r="E1516">
        <v>6702</v>
      </c>
      <c r="F1516" t="s">
        <v>1635</v>
      </c>
      <c r="G1516">
        <v>2</v>
      </c>
      <c r="H1516">
        <v>1515</v>
      </c>
      <c r="I1516">
        <v>26</v>
      </c>
      <c r="J1516" t="s">
        <v>6951</v>
      </c>
      <c r="K1516" t="str">
        <f t="shared" si="70"/>
        <v>INSERT INTO Courses ([CourseID],[Department_ID],[No_of_Credits],[Course_Name]) VALUES(1515,26,2,'Managerial Economics')</v>
      </c>
      <c r="N1516" t="str">
        <f t="shared" si="71"/>
        <v>'Managerial Economics'</v>
      </c>
    </row>
    <row r="1517" spans="1:14" x14ac:dyDescent="0.25">
      <c r="A1517" t="s">
        <v>0</v>
      </c>
      <c r="B1517" t="s">
        <v>1581</v>
      </c>
      <c r="C1517" t="str">
        <f t="shared" si="69"/>
        <v>'Economics'</v>
      </c>
      <c r="D1517" t="s">
        <v>1625</v>
      </c>
      <c r="E1517">
        <v>7207</v>
      </c>
      <c r="F1517" t="s">
        <v>1648</v>
      </c>
      <c r="G1517">
        <v>3</v>
      </c>
      <c r="H1517">
        <v>1516</v>
      </c>
      <c r="I1517">
        <v>26</v>
      </c>
      <c r="J1517" t="s">
        <v>6951</v>
      </c>
      <c r="K1517" t="str">
        <f t="shared" si="70"/>
        <v>INSERT INTO Courses ([CourseID],[Department_ID],[No_of_Credits],[Course_Name]) VALUES(1516,26,3,'Labor Economics II')</v>
      </c>
      <c r="N1517" t="str">
        <f t="shared" si="71"/>
        <v>'Labor Economics II'</v>
      </c>
    </row>
    <row r="1518" spans="1:14" x14ac:dyDescent="0.25">
      <c r="A1518" t="s">
        <v>0</v>
      </c>
      <c r="B1518" t="s">
        <v>1581</v>
      </c>
      <c r="C1518" t="str">
        <f t="shared" si="69"/>
        <v>'Economics'</v>
      </c>
      <c r="D1518" t="s">
        <v>1625</v>
      </c>
      <c r="E1518">
        <v>7406</v>
      </c>
      <c r="F1518" t="s">
        <v>1649</v>
      </c>
      <c r="G1518">
        <v>3</v>
      </c>
      <c r="H1518">
        <v>1517</v>
      </c>
      <c r="I1518">
        <v>26</v>
      </c>
      <c r="J1518" t="s">
        <v>6951</v>
      </c>
      <c r="K1518" t="str">
        <f t="shared" si="70"/>
        <v>INSERT INTO Courses ([CourseID],[Department_ID],[No_of_Credits],[Course_Name]) VALUES(1517,26,3,'Industrial Organization II')</v>
      </c>
      <c r="N1518" t="str">
        <f t="shared" si="71"/>
        <v>'Industrial Organization II'</v>
      </c>
    </row>
    <row r="1519" spans="1:14" x14ac:dyDescent="0.25">
      <c r="A1519" t="s">
        <v>0</v>
      </c>
      <c r="B1519" t="s">
        <v>1581</v>
      </c>
      <c r="C1519" t="str">
        <f t="shared" si="69"/>
        <v>'Economics'</v>
      </c>
      <c r="D1519" t="s">
        <v>1625</v>
      </c>
      <c r="E1519">
        <v>7537</v>
      </c>
      <c r="F1519" t="s">
        <v>1650</v>
      </c>
      <c r="G1519">
        <v>3</v>
      </c>
      <c r="H1519">
        <v>1518</v>
      </c>
      <c r="I1519">
        <v>26</v>
      </c>
      <c r="J1519" t="s">
        <v>6951</v>
      </c>
      <c r="K1519" t="str">
        <f t="shared" si="70"/>
        <v>INSERT INTO Courses ([CourseID],[Department_ID],[No_of_Credits],[Course_Name]) VALUES(1518,26,3,'Economics of Health Care II')</v>
      </c>
      <c r="N1519" t="str">
        <f t="shared" si="71"/>
        <v>'Economics of Health Care II'</v>
      </c>
    </row>
    <row r="1520" spans="1:14" x14ac:dyDescent="0.25">
      <c r="A1520" t="s">
        <v>0</v>
      </c>
      <c r="B1520" t="s">
        <v>1581</v>
      </c>
      <c r="C1520" t="str">
        <f t="shared" si="69"/>
        <v>'Economics'</v>
      </c>
      <c r="D1520" t="s">
        <v>1651</v>
      </c>
      <c r="E1520">
        <v>3013</v>
      </c>
      <c r="F1520" t="s">
        <v>1652</v>
      </c>
      <c r="G1520">
        <v>3</v>
      </c>
      <c r="H1520">
        <v>1519</v>
      </c>
      <c r="I1520">
        <v>26</v>
      </c>
      <c r="J1520" t="s">
        <v>6951</v>
      </c>
      <c r="K1520" t="str">
        <f t="shared" si="70"/>
        <v>INSERT INTO Courses ([CourseID],[Department_ID],[No_of_Credits],[Course_Name]) VALUES(1519,26,3,'Economic Development')</v>
      </c>
      <c r="N1520" t="str">
        <f t="shared" si="71"/>
        <v>'Economic Development'</v>
      </c>
    </row>
    <row r="1521" spans="1:14" x14ac:dyDescent="0.25">
      <c r="A1521" t="s">
        <v>0</v>
      </c>
      <c r="B1521" t="s">
        <v>1581</v>
      </c>
      <c r="C1521" t="str">
        <f t="shared" si="69"/>
        <v>'Economics'</v>
      </c>
      <c r="D1521" t="s">
        <v>1651</v>
      </c>
      <c r="E1521">
        <v>4003</v>
      </c>
      <c r="F1521" t="s">
        <v>1653</v>
      </c>
      <c r="G1521">
        <v>3</v>
      </c>
      <c r="H1521">
        <v>1520</v>
      </c>
      <c r="I1521">
        <v>26</v>
      </c>
      <c r="J1521" t="s">
        <v>6951</v>
      </c>
      <c r="K1521" t="str">
        <f t="shared" si="70"/>
        <v>INSERT INTO Courses ([CourseID],[Department_ID],[No_of_Credits],[Course_Name]) VALUES(1520,26,3,'Comparative Economic Systems')</v>
      </c>
      <c r="N1521" t="str">
        <f t="shared" si="71"/>
        <v>'Comparative Economic Systems'</v>
      </c>
    </row>
    <row r="1522" spans="1:14" x14ac:dyDescent="0.25">
      <c r="A1522" t="s">
        <v>0</v>
      </c>
      <c r="B1522" t="s">
        <v>1581</v>
      </c>
      <c r="C1522" t="str">
        <f t="shared" si="69"/>
        <v>'Economics'</v>
      </c>
      <c r="D1522" t="s">
        <v>1651</v>
      </c>
      <c r="E1522">
        <v>4430</v>
      </c>
      <c r="F1522" t="s">
        <v>1654</v>
      </c>
      <c r="G1522">
        <v>3</v>
      </c>
      <c r="H1522">
        <v>1521</v>
      </c>
      <c r="I1522">
        <v>26</v>
      </c>
      <c r="J1522" t="s">
        <v>6951</v>
      </c>
      <c r="K1522" t="str">
        <f t="shared" si="70"/>
        <v>INSERT INTO Courses ([CourseID],[Department_ID],[No_of_Credits],[Course_Name]) VALUES(1521,26,3,'Economics of Latin America')</v>
      </c>
      <c r="N1522" t="str">
        <f t="shared" si="71"/>
        <v>'Economics of Latin America'</v>
      </c>
    </row>
    <row r="1523" spans="1:14" x14ac:dyDescent="0.25">
      <c r="A1523" t="s">
        <v>0</v>
      </c>
      <c r="B1523" t="s">
        <v>1581</v>
      </c>
      <c r="C1523" t="str">
        <f t="shared" si="69"/>
        <v>'Economics'</v>
      </c>
      <c r="D1523" t="s">
        <v>1651</v>
      </c>
      <c r="E1523">
        <v>6015</v>
      </c>
      <c r="F1523" t="s">
        <v>1652</v>
      </c>
      <c r="G1523">
        <v>3</v>
      </c>
      <c r="H1523">
        <v>1522</v>
      </c>
      <c r="I1523">
        <v>26</v>
      </c>
      <c r="J1523" t="s">
        <v>6951</v>
      </c>
      <c r="K1523" t="str">
        <f t="shared" si="70"/>
        <v>INSERT INTO Courses ([CourseID],[Department_ID],[No_of_Credits],[Course_Name]) VALUES(1522,26,3,'Economic Development')</v>
      </c>
      <c r="N1523" t="str">
        <f t="shared" si="71"/>
        <v>'Economic Development'</v>
      </c>
    </row>
    <row r="1524" spans="1:14" x14ac:dyDescent="0.25">
      <c r="A1524" t="s">
        <v>284</v>
      </c>
      <c r="B1524" t="s">
        <v>541</v>
      </c>
      <c r="C1524" t="str">
        <f t="shared" si="69"/>
        <v>'Leadership, Counseling, Adult, Career, and Higher Education'</v>
      </c>
      <c r="D1524" t="s">
        <v>1655</v>
      </c>
      <c r="E1524">
        <v>4905</v>
      </c>
      <c r="F1524" t="s">
        <v>1656</v>
      </c>
      <c r="G1524">
        <v>3</v>
      </c>
      <c r="H1524">
        <v>1523</v>
      </c>
      <c r="I1524">
        <v>61</v>
      </c>
      <c r="J1524" t="s">
        <v>6951</v>
      </c>
      <c r="K1524" t="str">
        <f t="shared" si="70"/>
        <v>INSERT INTO Courses ([CourseID],[Department_ID],[No_of_Credits],[Course_Name]) VALUES(1523,61,3,'Independent Study: Industrial-Technical Education')</v>
      </c>
      <c r="N1524" t="str">
        <f t="shared" si="71"/>
        <v>'Independent Study: Industrial-Technical Education'</v>
      </c>
    </row>
    <row r="1525" spans="1:14" x14ac:dyDescent="0.25">
      <c r="A1525" t="s">
        <v>284</v>
      </c>
      <c r="B1525" t="s">
        <v>541</v>
      </c>
      <c r="C1525" t="str">
        <f t="shared" si="69"/>
        <v>'Leadership, Counseling, Adult, Career, and Higher Education'</v>
      </c>
      <c r="D1525" t="s">
        <v>1655</v>
      </c>
      <c r="E1525">
        <v>4909</v>
      </c>
      <c r="F1525" t="s">
        <v>1657</v>
      </c>
      <c r="G1525">
        <v>3</v>
      </c>
      <c r="H1525">
        <v>1524</v>
      </c>
      <c r="I1525">
        <v>61</v>
      </c>
      <c r="J1525" t="s">
        <v>6951</v>
      </c>
      <c r="K1525" t="str">
        <f t="shared" si="70"/>
        <v>INSERT INTO Courses ([CourseID],[Department_ID],[No_of_Credits],[Course_Name]) VALUES(1524,61,3,'Directed Study: Industrial-Technical Education')</v>
      </c>
      <c r="N1525" t="str">
        <f t="shared" si="71"/>
        <v>'Directed Study: Industrial-Technical Education'</v>
      </c>
    </row>
    <row r="1526" spans="1:14" x14ac:dyDescent="0.25">
      <c r="A1526" t="s">
        <v>284</v>
      </c>
      <c r="B1526" t="s">
        <v>541</v>
      </c>
      <c r="C1526" t="str">
        <f t="shared" si="69"/>
        <v>'Leadership, Counseling, Adult, Career, and Higher Education'</v>
      </c>
      <c r="D1526" t="s">
        <v>1655</v>
      </c>
      <c r="E1526">
        <v>4936</v>
      </c>
      <c r="F1526" t="s">
        <v>1658</v>
      </c>
      <c r="G1526">
        <v>2</v>
      </c>
      <c r="H1526">
        <v>1525</v>
      </c>
      <c r="I1526">
        <v>61</v>
      </c>
      <c r="J1526" t="s">
        <v>6951</v>
      </c>
      <c r="K1526" t="str">
        <f t="shared" si="70"/>
        <v>INSERT INTO Courses ([CourseID],[Department_ID],[No_of_Credits],[Course_Name]) VALUES(1525,61,2,'Senior Seminar in Industrial-Technical Education')</v>
      </c>
      <c r="N1526" t="str">
        <f t="shared" si="71"/>
        <v>'Senior Seminar in Industrial-Technical Education'</v>
      </c>
    </row>
    <row r="1527" spans="1:14" x14ac:dyDescent="0.25">
      <c r="A1527" t="s">
        <v>284</v>
      </c>
      <c r="B1527" t="s">
        <v>541</v>
      </c>
      <c r="C1527" t="str">
        <f t="shared" si="69"/>
        <v>'Leadership, Counseling, Adult, Career, and Higher Education'</v>
      </c>
      <c r="D1527" t="s">
        <v>1655</v>
      </c>
      <c r="E1527">
        <v>5386</v>
      </c>
      <c r="F1527" t="s">
        <v>1659</v>
      </c>
      <c r="G1527">
        <v>4</v>
      </c>
      <c r="H1527">
        <v>1526</v>
      </c>
      <c r="I1527">
        <v>61</v>
      </c>
      <c r="J1527" t="s">
        <v>6951</v>
      </c>
      <c r="K1527" t="str">
        <f t="shared" si="70"/>
        <v>INSERT INTO Courses ([CourseID],[Department_ID],[No_of_Credits],[Course_Name]) VALUES(1526,61,4,'Preparation and Development for Teaching')</v>
      </c>
      <c r="N1527" t="str">
        <f t="shared" si="71"/>
        <v>'Preparation and Development for Teaching'</v>
      </c>
    </row>
    <row r="1528" spans="1:14" x14ac:dyDescent="0.25">
      <c r="A1528" t="s">
        <v>284</v>
      </c>
      <c r="B1528" t="s">
        <v>541</v>
      </c>
      <c r="C1528" t="str">
        <f t="shared" si="69"/>
        <v>'Leadership, Counseling, Adult, Career, and Higher Education'</v>
      </c>
      <c r="D1528" t="s">
        <v>1655</v>
      </c>
      <c r="E1528">
        <v>6197</v>
      </c>
      <c r="F1528" t="s">
        <v>1660</v>
      </c>
      <c r="G1528">
        <v>3</v>
      </c>
      <c r="H1528">
        <v>1527</v>
      </c>
      <c r="I1528">
        <v>61</v>
      </c>
      <c r="J1528" t="s">
        <v>6951</v>
      </c>
      <c r="K1528" t="str">
        <f t="shared" si="70"/>
        <v>INSERT INTO Courses ([CourseID],[Department_ID],[No_of_Credits],[Course_Name]) VALUES(1527,61,3,'Enhancing Career and Technical Education Curriculum')</v>
      </c>
      <c r="N1528" t="str">
        <f t="shared" si="71"/>
        <v>'Enhancing Career and Technical Education Curriculum'</v>
      </c>
    </row>
    <row r="1529" spans="1:14" x14ac:dyDescent="0.25">
      <c r="A1529" t="s">
        <v>284</v>
      </c>
      <c r="B1529" t="s">
        <v>541</v>
      </c>
      <c r="C1529" t="str">
        <f t="shared" si="69"/>
        <v>'Leadership, Counseling, Adult, Career, and Higher Education'</v>
      </c>
      <c r="D1529" t="s">
        <v>1655</v>
      </c>
      <c r="E1529">
        <v>6661</v>
      </c>
      <c r="F1529" t="s">
        <v>1661</v>
      </c>
      <c r="G1529">
        <v>3</v>
      </c>
      <c r="H1529">
        <v>1528</v>
      </c>
      <c r="I1529">
        <v>61</v>
      </c>
      <c r="J1529" t="s">
        <v>6951</v>
      </c>
      <c r="K1529" t="str">
        <f t="shared" si="70"/>
        <v>INSERT INTO Courses ([CourseID],[Department_ID],[No_of_Credits],[Course_Name]) VALUES(1528,61,3,'Trends and Issues in Career and Technical Education')</v>
      </c>
      <c r="N1529" t="str">
        <f t="shared" si="71"/>
        <v>'Trends and Issues in Career and Technical Education'</v>
      </c>
    </row>
    <row r="1530" spans="1:14" x14ac:dyDescent="0.25">
      <c r="A1530" t="s">
        <v>284</v>
      </c>
      <c r="B1530" t="s">
        <v>541</v>
      </c>
      <c r="C1530" t="str">
        <f t="shared" si="69"/>
        <v>'Leadership, Counseling, Adult, Career, and Higher Education'</v>
      </c>
      <c r="D1530" t="s">
        <v>1655</v>
      </c>
      <c r="E1530">
        <v>6766</v>
      </c>
      <c r="F1530" t="s">
        <v>1662</v>
      </c>
      <c r="G1530">
        <v>3</v>
      </c>
      <c r="H1530">
        <v>1529</v>
      </c>
      <c r="I1530">
        <v>61</v>
      </c>
      <c r="J1530" t="s">
        <v>6951</v>
      </c>
      <c r="K1530" t="str">
        <f t="shared" si="70"/>
        <v>INSERT INTO Courses ([CourseID],[Department_ID],[No_of_Credits],[Course_Name]) VALUES(1529,61,3,'Emerging Workplace Competencies')</v>
      </c>
      <c r="N1530" t="str">
        <f t="shared" si="71"/>
        <v>'Emerging Workplace Competencies'</v>
      </c>
    </row>
    <row r="1531" spans="1:14" x14ac:dyDescent="0.25">
      <c r="A1531" t="s">
        <v>284</v>
      </c>
      <c r="B1531" t="s">
        <v>541</v>
      </c>
      <c r="C1531" t="str">
        <f t="shared" si="69"/>
        <v>'Leadership, Counseling, Adult, Career, and Higher Education'</v>
      </c>
      <c r="D1531" t="s">
        <v>1655</v>
      </c>
      <c r="E1531">
        <v>6767</v>
      </c>
      <c r="F1531" t="s">
        <v>1663</v>
      </c>
      <c r="G1531">
        <v>3</v>
      </c>
      <c r="H1531">
        <v>1530</v>
      </c>
      <c r="I1531">
        <v>61</v>
      </c>
      <c r="J1531" t="s">
        <v>6951</v>
      </c>
      <c r="K1531" t="str">
        <f t="shared" si="70"/>
        <v>INSERT INTO Courses ([CourseID],[Department_ID],[No_of_Credits],[Course_Name]) VALUES(1530,61,3,'Improving Career and Technical Education Programs')</v>
      </c>
      <c r="N1531" t="str">
        <f t="shared" si="71"/>
        <v>'Improving Career and Technical Education Programs'</v>
      </c>
    </row>
    <row r="1532" spans="1:14" x14ac:dyDescent="0.25">
      <c r="A1532" t="s">
        <v>284</v>
      </c>
      <c r="B1532" t="s">
        <v>541</v>
      </c>
      <c r="C1532" t="str">
        <f t="shared" si="69"/>
        <v>'Leadership, Counseling, Adult, Career, and Higher Education'</v>
      </c>
      <c r="D1532" t="s">
        <v>1655</v>
      </c>
      <c r="E1532">
        <v>6926</v>
      </c>
      <c r="F1532" t="s">
        <v>1664</v>
      </c>
      <c r="G1532">
        <v>3</v>
      </c>
      <c r="H1532">
        <v>1531</v>
      </c>
      <c r="I1532">
        <v>61</v>
      </c>
      <c r="J1532" t="s">
        <v>6951</v>
      </c>
      <c r="K1532" t="str">
        <f t="shared" si="70"/>
        <v>INSERT INTO Courses ([CourseID],[Department_ID],[No_of_Credits],[Course_Name]) VALUES(1531,61,3,'Staff Development')</v>
      </c>
      <c r="N1532" t="str">
        <f t="shared" si="71"/>
        <v>'Staff Development'</v>
      </c>
    </row>
    <row r="1533" spans="1:14" x14ac:dyDescent="0.25">
      <c r="A1533" t="s">
        <v>284</v>
      </c>
      <c r="B1533" t="s">
        <v>541</v>
      </c>
      <c r="C1533" t="str">
        <f t="shared" si="69"/>
        <v>'Leadership, Counseling, Adult, Career, and Higher Education'</v>
      </c>
      <c r="D1533" t="s">
        <v>1655</v>
      </c>
      <c r="E1533">
        <v>6930</v>
      </c>
      <c r="F1533" t="s">
        <v>1665</v>
      </c>
      <c r="G1533">
        <v>3</v>
      </c>
      <c r="H1533">
        <v>1532</v>
      </c>
      <c r="I1533">
        <v>61</v>
      </c>
      <c r="J1533" t="s">
        <v>6951</v>
      </c>
      <c r="K1533" t="str">
        <f t="shared" si="70"/>
        <v>INSERT INTO Courses ([CourseID],[Department_ID],[No_of_Credits],[Course_Name]) VALUES(1532,61,3,'Seminar')</v>
      </c>
      <c r="N1533" t="str">
        <f t="shared" si="71"/>
        <v>'Seminar'</v>
      </c>
    </row>
    <row r="1534" spans="1:14" x14ac:dyDescent="0.25">
      <c r="A1534" t="s">
        <v>284</v>
      </c>
      <c r="B1534" t="s">
        <v>541</v>
      </c>
      <c r="C1534" t="str">
        <f t="shared" si="69"/>
        <v>'Leadership, Counseling, Adult, Career, and Higher Education'</v>
      </c>
      <c r="D1534" t="s">
        <v>1655</v>
      </c>
      <c r="E1534">
        <v>6948</v>
      </c>
      <c r="F1534" t="s">
        <v>1666</v>
      </c>
      <c r="G1534">
        <v>3</v>
      </c>
      <c r="H1534">
        <v>1533</v>
      </c>
      <c r="I1534">
        <v>61</v>
      </c>
      <c r="J1534" t="s">
        <v>6951</v>
      </c>
      <c r="K1534" t="str">
        <f t="shared" si="70"/>
        <v>INSERT INTO Courses ([CourseID],[Department_ID],[No_of_Credits],[Course_Name]) VALUES(1533,61,3,'Practicum: Industrial-Technical Education')</v>
      </c>
      <c r="N1534" t="str">
        <f t="shared" si="71"/>
        <v>'Practicum: Industrial-Technical Education'</v>
      </c>
    </row>
    <row r="1535" spans="1:14" x14ac:dyDescent="0.25">
      <c r="A1535" t="s">
        <v>284</v>
      </c>
      <c r="B1535" t="s">
        <v>541</v>
      </c>
      <c r="C1535" t="str">
        <f t="shared" si="69"/>
        <v>'Leadership, Counseling, Adult, Career, and Higher Education'</v>
      </c>
      <c r="D1535" t="s">
        <v>1655</v>
      </c>
      <c r="E1535">
        <v>7768</v>
      </c>
      <c r="F1535" t="s">
        <v>1667</v>
      </c>
      <c r="G1535">
        <v>1</v>
      </c>
      <c r="H1535">
        <v>1534</v>
      </c>
      <c r="I1535">
        <v>61</v>
      </c>
      <c r="J1535" t="s">
        <v>6951</v>
      </c>
      <c r="K1535" t="str">
        <f t="shared" si="70"/>
        <v>INSERT INTO Courses ([CourseID],[Department_ID],[No_of_Credits],[Course_Name]) VALUES(1534,61,1,'Information Research Strategies')</v>
      </c>
      <c r="N1535" t="str">
        <f t="shared" si="71"/>
        <v>'Information Research Strategies'</v>
      </c>
    </row>
    <row r="1536" spans="1:14" x14ac:dyDescent="0.25">
      <c r="A1536" t="s">
        <v>284</v>
      </c>
      <c r="B1536" t="s">
        <v>541</v>
      </c>
      <c r="C1536" t="str">
        <f t="shared" si="69"/>
        <v>'Leadership, Counseling, Adult, Career, and Higher Education'</v>
      </c>
      <c r="D1536" t="s">
        <v>1655</v>
      </c>
      <c r="E1536">
        <v>7791</v>
      </c>
      <c r="F1536" t="s">
        <v>1668</v>
      </c>
      <c r="G1536">
        <v>3</v>
      </c>
      <c r="H1536">
        <v>1535</v>
      </c>
      <c r="I1536">
        <v>61</v>
      </c>
      <c r="J1536" t="s">
        <v>6951</v>
      </c>
      <c r="K1536" t="str">
        <f t="shared" si="70"/>
        <v>INSERT INTO Courses ([CourseID],[Department_ID],[No_of_Credits],[Course_Name]) VALUES(1535,61,3,'Research Seminar In Vocational, Technical, And Adult Education')</v>
      </c>
      <c r="N1536" t="str">
        <f t="shared" si="71"/>
        <v>'Research Seminar In Vocational, Technical, And Adult Education'</v>
      </c>
    </row>
    <row r="1537" spans="1:14" x14ac:dyDescent="0.25">
      <c r="A1537" t="s">
        <v>284</v>
      </c>
      <c r="B1537" t="s">
        <v>541</v>
      </c>
      <c r="C1537" t="str">
        <f t="shared" si="69"/>
        <v>'Leadership, Counseling, Adult, Career, and Higher Education'</v>
      </c>
      <c r="D1537" t="s">
        <v>1655</v>
      </c>
      <c r="E1537">
        <v>7910</v>
      </c>
      <c r="F1537" t="s">
        <v>1669</v>
      </c>
      <c r="G1537">
        <v>3</v>
      </c>
      <c r="H1537">
        <v>1536</v>
      </c>
      <c r="I1537">
        <v>61</v>
      </c>
      <c r="J1537" t="s">
        <v>6951</v>
      </c>
      <c r="K1537" t="str">
        <f t="shared" si="70"/>
        <v>INSERT INTO Courses ([CourseID],[Department_ID],[No_of_Credits],[Course_Name]) VALUES(1536,61,3,'Directed Research in Vocational Education')</v>
      </c>
      <c r="N1537" t="str">
        <f t="shared" si="71"/>
        <v>'Directed Research in Vocational Education'</v>
      </c>
    </row>
    <row r="1538" spans="1:14" x14ac:dyDescent="0.25">
      <c r="A1538" t="s">
        <v>284</v>
      </c>
      <c r="B1538" t="s">
        <v>541</v>
      </c>
      <c r="C1538" t="str">
        <f t="shared" si="69"/>
        <v>'Leadership, Counseling, Adult, Career, and Higher Education'</v>
      </c>
      <c r="D1538" t="s">
        <v>1655</v>
      </c>
      <c r="E1538">
        <v>7980</v>
      </c>
      <c r="F1538" t="s">
        <v>570</v>
      </c>
      <c r="G1538">
        <v>3</v>
      </c>
      <c r="H1538">
        <v>1537</v>
      </c>
      <c r="I1538">
        <v>61</v>
      </c>
      <c r="J1538" t="s">
        <v>6951</v>
      </c>
      <c r="K1538" t="str">
        <f t="shared" si="70"/>
        <v>INSERT INTO Courses ([CourseID],[Department_ID],[No_of_Credits],[Course_Name]) VALUES(1537,61,3,'Dissertation')</v>
      </c>
      <c r="N1538" t="str">
        <f t="shared" si="71"/>
        <v>'Dissertation'</v>
      </c>
    </row>
    <row r="1539" spans="1:14" x14ac:dyDescent="0.25">
      <c r="A1539" t="s">
        <v>284</v>
      </c>
      <c r="B1539" t="s">
        <v>541</v>
      </c>
      <c r="C1539" t="str">
        <f t="shared" ref="C1539:C1602" si="72">_xlfn.CONCAT("'",B1539,"'")</f>
        <v>'Leadership, Counseling, Adult, Career, and Higher Education'</v>
      </c>
      <c r="D1539" t="s">
        <v>1655</v>
      </c>
      <c r="E1539">
        <v>7981</v>
      </c>
      <c r="F1539" t="s">
        <v>1670</v>
      </c>
      <c r="G1539">
        <v>1</v>
      </c>
      <c r="H1539">
        <v>1538</v>
      </c>
      <c r="I1539">
        <v>61</v>
      </c>
      <c r="J1539" t="s">
        <v>6951</v>
      </c>
      <c r="K1539" t="str">
        <f t="shared" ref="K1539:K1602" si="73">_xlfn.CONCAT(J1539,H1539,",",I1539,",",G1539,",",N1539,")")</f>
        <v>INSERT INTO Courses ([CourseID],[Department_ID],[No_of_Credits],[Course_Name]) VALUES(1538,61,1,'Scholarly Writing for Doctoral Students')</v>
      </c>
      <c r="N1539" t="str">
        <f t="shared" ref="N1539:N1602" si="74">_xlfn.CONCAT("'",F1539,"'")</f>
        <v>'Scholarly Writing for Doctoral Students'</v>
      </c>
    </row>
    <row r="1540" spans="1:14" x14ac:dyDescent="0.25">
      <c r="A1540" t="s">
        <v>284</v>
      </c>
      <c r="B1540" t="s">
        <v>541</v>
      </c>
      <c r="C1540" t="str">
        <f t="shared" si="72"/>
        <v>'Leadership, Counseling, Adult, Career, and Higher Education'</v>
      </c>
      <c r="D1540" t="s">
        <v>1671</v>
      </c>
      <c r="E1540">
        <v>5315</v>
      </c>
      <c r="F1540" t="s">
        <v>1672</v>
      </c>
      <c r="G1540">
        <v>3</v>
      </c>
      <c r="H1540">
        <v>1539</v>
      </c>
      <c r="I1540">
        <v>61</v>
      </c>
      <c r="J1540" t="s">
        <v>6951</v>
      </c>
      <c r="K1540" t="str">
        <f t="shared" si="73"/>
        <v>INSERT INTO Courses ([CourseID],[Department_ID],[No_of_Credits],[Course_Name]) VALUES(1539,61,3,'Program Management: Diversified Cooperative Training')</v>
      </c>
      <c r="N1540" t="str">
        <f t="shared" si="74"/>
        <v>'Program Management: Diversified Cooperative Training'</v>
      </c>
    </row>
    <row r="1541" spans="1:14" x14ac:dyDescent="0.25">
      <c r="A1541" t="s">
        <v>284</v>
      </c>
      <c r="B1541" t="s">
        <v>541</v>
      </c>
      <c r="C1541" t="str">
        <f t="shared" si="72"/>
        <v>'Leadership, Counseling, Adult, Career, and Higher Education'</v>
      </c>
      <c r="D1541" t="s">
        <v>1671</v>
      </c>
      <c r="E1541">
        <v>6205</v>
      </c>
      <c r="F1541" t="s">
        <v>1673</v>
      </c>
      <c r="G1541">
        <v>3</v>
      </c>
      <c r="H1541">
        <v>1540</v>
      </c>
      <c r="I1541">
        <v>61</v>
      </c>
      <c r="J1541" t="s">
        <v>6951</v>
      </c>
      <c r="K1541" t="str">
        <f t="shared" si="73"/>
        <v>INSERT INTO Courses ([CourseID],[Department_ID],[No_of_Credits],[Course_Name]) VALUES(1540,61,3,'Administration Of Local Programs: Vocational')</v>
      </c>
      <c r="N1541" t="str">
        <f t="shared" si="74"/>
        <v>'Administration Of Local Programs: Vocational'</v>
      </c>
    </row>
    <row r="1542" spans="1:14" x14ac:dyDescent="0.25">
      <c r="A1542" t="s">
        <v>284</v>
      </c>
      <c r="B1542" t="s">
        <v>541</v>
      </c>
      <c r="C1542" t="str">
        <f t="shared" si="72"/>
        <v>'Leadership, Counseling, Adult, Career, and Higher Education'</v>
      </c>
      <c r="D1542" t="s">
        <v>1671</v>
      </c>
      <c r="E1542">
        <v>6206</v>
      </c>
      <c r="F1542" t="s">
        <v>1674</v>
      </c>
      <c r="G1542">
        <v>3</v>
      </c>
      <c r="H1542">
        <v>1541</v>
      </c>
      <c r="I1542">
        <v>61</v>
      </c>
      <c r="J1542" t="s">
        <v>6951</v>
      </c>
      <c r="K1542" t="str">
        <f t="shared" si="73"/>
        <v>INSERT INTO Courses ([CourseID],[Department_ID],[No_of_Credits],[Course_Name]) VALUES(1541,61,3,'Supervision Of Local Programs: Vocational Education')</v>
      </c>
      <c r="N1542" t="str">
        <f t="shared" si="74"/>
        <v>'Supervision Of Local Programs: Vocational Education'</v>
      </c>
    </row>
    <row r="1543" spans="1:14" x14ac:dyDescent="0.25">
      <c r="A1543" t="s">
        <v>284</v>
      </c>
      <c r="B1543" t="s">
        <v>541</v>
      </c>
      <c r="C1543" t="str">
        <f t="shared" si="72"/>
        <v>'Leadership, Counseling, Adult, Career, and Higher Education'</v>
      </c>
      <c r="D1543" t="s">
        <v>1671</v>
      </c>
      <c r="E1543">
        <v>6695</v>
      </c>
      <c r="F1543" t="s">
        <v>1675</v>
      </c>
      <c r="G1543">
        <v>3</v>
      </c>
      <c r="H1543">
        <v>1542</v>
      </c>
      <c r="I1543">
        <v>61</v>
      </c>
      <c r="J1543" t="s">
        <v>6951</v>
      </c>
      <c r="K1543" t="str">
        <f t="shared" si="73"/>
        <v>INSERT INTO Courses ([CourseID],[Department_ID],[No_of_Credits],[Course_Name]) VALUES(1542,61,3,'School Community Relations')</v>
      </c>
      <c r="N1543" t="str">
        <f t="shared" si="74"/>
        <v>'School Community Relations'</v>
      </c>
    </row>
    <row r="1544" spans="1:14" x14ac:dyDescent="0.25">
      <c r="A1544" t="s">
        <v>284</v>
      </c>
      <c r="B1544" t="s">
        <v>541</v>
      </c>
      <c r="C1544" t="str">
        <f t="shared" si="72"/>
        <v>'Leadership, Counseling, Adult, Career, and Higher Education'</v>
      </c>
      <c r="D1544" t="s">
        <v>1671</v>
      </c>
      <c r="E1544">
        <v>6696</v>
      </c>
      <c r="F1544" t="s">
        <v>1676</v>
      </c>
      <c r="G1544">
        <v>3</v>
      </c>
      <c r="H1544">
        <v>1543</v>
      </c>
      <c r="I1544">
        <v>61</v>
      </c>
      <c r="J1544" t="s">
        <v>6951</v>
      </c>
      <c r="K1544" t="str">
        <f t="shared" si="73"/>
        <v>INSERT INTO Courses ([CourseID],[Department_ID],[No_of_Credits],[Course_Name]) VALUES(1543,61,3,'Equity and Access in the New Economy')</v>
      </c>
      <c r="N1544" t="str">
        <f t="shared" si="74"/>
        <v>'Equity and Access in the New Economy'</v>
      </c>
    </row>
    <row r="1545" spans="1:14" x14ac:dyDescent="0.25">
      <c r="A1545" t="s">
        <v>284</v>
      </c>
      <c r="B1545" t="s">
        <v>541</v>
      </c>
      <c r="C1545" t="str">
        <f t="shared" si="72"/>
        <v>'Leadership, Counseling, Adult, Career, and Higher Education'</v>
      </c>
      <c r="D1545" t="s">
        <v>1671</v>
      </c>
      <c r="E1545">
        <v>7066</v>
      </c>
      <c r="F1545" t="s">
        <v>1677</v>
      </c>
      <c r="G1545">
        <v>3</v>
      </c>
      <c r="H1545">
        <v>1544</v>
      </c>
      <c r="I1545">
        <v>61</v>
      </c>
      <c r="J1545" t="s">
        <v>6951</v>
      </c>
      <c r="K1545" t="str">
        <f t="shared" si="73"/>
        <v>INSERT INTO Courses ([CourseID],[Department_ID],[No_of_Credits],[Course_Name]) VALUES(1544,61,3,'Foundations And Philosophy Of Vocational, Technical And Adult Education')</v>
      </c>
      <c r="N1545" t="str">
        <f t="shared" si="74"/>
        <v>'Foundations And Philosophy Of Vocational, Technical And Adult Education'</v>
      </c>
    </row>
    <row r="1546" spans="1:14" x14ac:dyDescent="0.25">
      <c r="A1546" t="s">
        <v>284</v>
      </c>
      <c r="B1546" t="s">
        <v>541</v>
      </c>
      <c r="C1546" t="str">
        <f t="shared" si="72"/>
        <v>'Leadership, Counseling, Adult, Career, and Higher Education'</v>
      </c>
      <c r="D1546" t="s">
        <v>1671</v>
      </c>
      <c r="E1546">
        <v>7105</v>
      </c>
      <c r="F1546" t="s">
        <v>1678</v>
      </c>
      <c r="G1546">
        <v>3</v>
      </c>
      <c r="H1546">
        <v>1545</v>
      </c>
      <c r="I1546">
        <v>61</v>
      </c>
      <c r="J1546" t="s">
        <v>6951</v>
      </c>
      <c r="K1546" t="str">
        <f t="shared" si="73"/>
        <v>INSERT INTO Courses ([CourseID],[Department_ID],[No_of_Credits],[Course_Name]) VALUES(1545,61,3,'Vocational And Adult Education Program Planning And Implementation')</v>
      </c>
      <c r="N1546" t="str">
        <f t="shared" si="74"/>
        <v>'Vocational And Adult Education Program Planning And Implementation'</v>
      </c>
    </row>
    <row r="1547" spans="1:14" x14ac:dyDescent="0.25">
      <c r="A1547" t="s">
        <v>284</v>
      </c>
      <c r="B1547" t="s">
        <v>541</v>
      </c>
      <c r="C1547" t="str">
        <f t="shared" si="72"/>
        <v>'Leadership, Counseling, Adult, Career, and Higher Education'</v>
      </c>
      <c r="D1547" t="s">
        <v>1671</v>
      </c>
      <c r="E1547">
        <v>7167</v>
      </c>
      <c r="F1547" t="s">
        <v>1679</v>
      </c>
      <c r="G1547">
        <v>3</v>
      </c>
      <c r="H1547">
        <v>1546</v>
      </c>
      <c r="I1547">
        <v>61</v>
      </c>
      <c r="J1547" t="s">
        <v>6951</v>
      </c>
      <c r="K1547" t="str">
        <f t="shared" si="73"/>
        <v>INSERT INTO Courses ([CourseID],[Department_ID],[No_of_Credits],[Course_Name]) VALUES(1546,61,3,'Career Development in Career and Workforce Education Change')</v>
      </c>
      <c r="N1547" t="str">
        <f t="shared" si="74"/>
        <v>'Career Development in Career and Workforce Education Change'</v>
      </c>
    </row>
    <row r="1548" spans="1:14" x14ac:dyDescent="0.25">
      <c r="A1548" t="s">
        <v>284</v>
      </c>
      <c r="B1548" t="s">
        <v>541</v>
      </c>
      <c r="C1548" t="str">
        <f t="shared" si="72"/>
        <v>'Leadership, Counseling, Adult, Career, and Higher Education'</v>
      </c>
      <c r="D1548" t="s">
        <v>1671</v>
      </c>
      <c r="E1548">
        <v>7168</v>
      </c>
      <c r="F1548" t="s">
        <v>1680</v>
      </c>
      <c r="G1548">
        <v>3</v>
      </c>
      <c r="H1548">
        <v>1547</v>
      </c>
      <c r="I1548">
        <v>61</v>
      </c>
      <c r="J1548" t="s">
        <v>6951</v>
      </c>
      <c r="K1548" t="str">
        <f t="shared" si="73"/>
        <v>INSERT INTO Courses ([CourseID],[Department_ID],[No_of_Credits],[Course_Name]) VALUES(1547,61,3,'Instructional Development For Vocational, Technical, And Adult Education')</v>
      </c>
      <c r="N1548" t="str">
        <f t="shared" si="74"/>
        <v>'Instructional Development For Vocational, Technical, And Adult Education'</v>
      </c>
    </row>
    <row r="1549" spans="1:14" x14ac:dyDescent="0.25">
      <c r="A1549" t="s">
        <v>284</v>
      </c>
      <c r="B1549" t="s">
        <v>541</v>
      </c>
      <c r="C1549" t="str">
        <f t="shared" si="72"/>
        <v>'Leadership, Counseling, Adult, Career, and Higher Education'</v>
      </c>
      <c r="D1549" t="s">
        <v>1671</v>
      </c>
      <c r="E1549">
        <v>7195</v>
      </c>
      <c r="F1549" t="s">
        <v>1681</v>
      </c>
      <c r="G1549">
        <v>3</v>
      </c>
      <c r="H1549">
        <v>1548</v>
      </c>
      <c r="I1549">
        <v>61</v>
      </c>
      <c r="J1549" t="s">
        <v>6951</v>
      </c>
      <c r="K1549" t="str">
        <f t="shared" si="73"/>
        <v>INSERT INTO Courses ([CourseID],[Department_ID],[No_of_Credits],[Course_Name]) VALUES(1548,61,3,'Comparative Study of Career Workforce Education Systems')</v>
      </c>
      <c r="N1549" t="str">
        <f t="shared" si="74"/>
        <v>'Comparative Study of Career Workforce Education Systems'</v>
      </c>
    </row>
    <row r="1550" spans="1:14" x14ac:dyDescent="0.25">
      <c r="A1550" t="s">
        <v>284</v>
      </c>
      <c r="B1550" t="s">
        <v>541</v>
      </c>
      <c r="C1550" t="str">
        <f t="shared" si="72"/>
        <v>'Leadership, Counseling, Adult, Career, and Higher Education'</v>
      </c>
      <c r="D1550" t="s">
        <v>1682</v>
      </c>
      <c r="E1550">
        <v>6061</v>
      </c>
      <c r="F1550" t="s">
        <v>1683</v>
      </c>
      <c r="G1550">
        <v>3</v>
      </c>
      <c r="H1550">
        <v>1549</v>
      </c>
      <c r="I1550">
        <v>61</v>
      </c>
      <c r="J1550" t="s">
        <v>6951</v>
      </c>
      <c r="K1550" t="str">
        <f t="shared" si="73"/>
        <v>INSERT INTO Courses ([CourseID],[Department_ID],[No_of_Credits],[Course_Name]) VALUES(1549,61,3,'Principles of Educational Administration')</v>
      </c>
      <c r="N1550" t="str">
        <f t="shared" si="74"/>
        <v>'Principles of Educational Administration'</v>
      </c>
    </row>
    <row r="1551" spans="1:14" x14ac:dyDescent="0.25">
      <c r="A1551" t="s">
        <v>284</v>
      </c>
      <c r="B1551" t="s">
        <v>541</v>
      </c>
      <c r="C1551" t="str">
        <f t="shared" si="72"/>
        <v>'Leadership, Counseling, Adult, Career, and Higher Education'</v>
      </c>
      <c r="D1551" t="s">
        <v>1682</v>
      </c>
      <c r="E1551">
        <v>6106</v>
      </c>
      <c r="F1551" t="s">
        <v>1684</v>
      </c>
      <c r="G1551">
        <v>3</v>
      </c>
      <c r="H1551">
        <v>1550</v>
      </c>
      <c r="I1551">
        <v>61</v>
      </c>
      <c r="J1551" t="s">
        <v>6951</v>
      </c>
      <c r="K1551" t="str">
        <f t="shared" si="73"/>
        <v>INSERT INTO Courses ([CourseID],[Department_ID],[No_of_Credits],[Course_Name]) VALUES(1550,61,3,'Administrative Analysis and Change')</v>
      </c>
      <c r="N1551" t="str">
        <f t="shared" si="74"/>
        <v>'Administrative Analysis and Change'</v>
      </c>
    </row>
    <row r="1552" spans="1:14" x14ac:dyDescent="0.25">
      <c r="A1552" t="s">
        <v>284</v>
      </c>
      <c r="B1552" t="s">
        <v>541</v>
      </c>
      <c r="C1552" t="str">
        <f t="shared" si="72"/>
        <v>'Leadership, Counseling, Adult, Career, and Higher Education'</v>
      </c>
      <c r="D1552" t="s">
        <v>1682</v>
      </c>
      <c r="E1552">
        <v>6192</v>
      </c>
      <c r="F1552" t="s">
        <v>1685</v>
      </c>
      <c r="G1552">
        <v>3</v>
      </c>
      <c r="H1552">
        <v>1551</v>
      </c>
      <c r="I1552">
        <v>61</v>
      </c>
      <c r="J1552" t="s">
        <v>6951</v>
      </c>
      <c r="K1552" t="str">
        <f t="shared" si="73"/>
        <v>INSERT INTO Courses ([CourseID],[Department_ID],[No_of_Credits],[Course_Name]) VALUES(1551,61,3,'Educational Leadership')</v>
      </c>
      <c r="N1552" t="str">
        <f t="shared" si="74"/>
        <v>'Educational Leadership'</v>
      </c>
    </row>
    <row r="1553" spans="1:14" x14ac:dyDescent="0.25">
      <c r="A1553" t="s">
        <v>284</v>
      </c>
      <c r="B1553" t="s">
        <v>541</v>
      </c>
      <c r="C1553" t="str">
        <f t="shared" si="72"/>
        <v>'Leadership, Counseling, Adult, Career, and Higher Education'</v>
      </c>
      <c r="D1553" t="s">
        <v>1682</v>
      </c>
      <c r="E1553">
        <v>6194</v>
      </c>
      <c r="F1553" t="s">
        <v>1686</v>
      </c>
      <c r="G1553">
        <v>3</v>
      </c>
      <c r="H1553">
        <v>1552</v>
      </c>
      <c r="I1553">
        <v>61</v>
      </c>
      <c r="J1553" t="s">
        <v>6951</v>
      </c>
      <c r="K1553" t="str">
        <f t="shared" si="73"/>
        <v>INSERT INTO Courses ([CourseID],[Department_ID],[No_of_Credits],[Course_Name]) VALUES(1552,61,3,'Educational Leadership II: Building Capacity')</v>
      </c>
      <c r="N1553" t="str">
        <f t="shared" si="74"/>
        <v>'Educational Leadership II: Building Capacity'</v>
      </c>
    </row>
    <row r="1554" spans="1:14" x14ac:dyDescent="0.25">
      <c r="A1554" t="s">
        <v>284</v>
      </c>
      <c r="B1554" t="s">
        <v>541</v>
      </c>
      <c r="C1554" t="str">
        <f t="shared" si="72"/>
        <v>'Leadership, Counseling, Adult, Career, and Higher Education'</v>
      </c>
      <c r="D1554" t="s">
        <v>1682</v>
      </c>
      <c r="E1554">
        <v>6195</v>
      </c>
      <c r="F1554" t="s">
        <v>1687</v>
      </c>
      <c r="G1554">
        <v>3</v>
      </c>
      <c r="H1554">
        <v>1553</v>
      </c>
      <c r="I1554">
        <v>61</v>
      </c>
      <c r="J1554" t="s">
        <v>6951</v>
      </c>
      <c r="K1554" t="str">
        <f t="shared" si="73"/>
        <v>INSERT INTO Courses ([CourseID],[Department_ID],[No_of_Credits],[Course_Name]) VALUES(1553,61,3,'Policy Development')</v>
      </c>
      <c r="N1554" t="str">
        <f t="shared" si="74"/>
        <v>'Policy Development'</v>
      </c>
    </row>
    <row r="1555" spans="1:14" x14ac:dyDescent="0.25">
      <c r="A1555" t="s">
        <v>284</v>
      </c>
      <c r="B1555" t="s">
        <v>541</v>
      </c>
      <c r="C1555" t="str">
        <f t="shared" si="72"/>
        <v>'Leadership, Counseling, Adult, Career, and Higher Education'</v>
      </c>
      <c r="D1555" t="s">
        <v>1682</v>
      </c>
      <c r="E1555">
        <v>6213</v>
      </c>
      <c r="F1555" t="s">
        <v>1688</v>
      </c>
      <c r="G1555">
        <v>3</v>
      </c>
      <c r="H1555">
        <v>1554</v>
      </c>
      <c r="I1555">
        <v>61</v>
      </c>
      <c r="J1555" t="s">
        <v>6951</v>
      </c>
      <c r="K1555" t="str">
        <f t="shared" si="73"/>
        <v>INSERT INTO Courses ([CourseID],[Department_ID],[No_of_Credits],[Course_Name]) VALUES(1554,61,3,'Culturally Relevant Leadership')</v>
      </c>
      <c r="N1555" t="str">
        <f t="shared" si="74"/>
        <v>'Culturally Relevant Leadership'</v>
      </c>
    </row>
    <row r="1556" spans="1:14" x14ac:dyDescent="0.25">
      <c r="A1556" t="s">
        <v>284</v>
      </c>
      <c r="B1556" t="s">
        <v>541</v>
      </c>
      <c r="C1556" t="str">
        <f t="shared" si="72"/>
        <v>'Leadership, Counseling, Adult, Career, and Higher Education'</v>
      </c>
      <c r="D1556" t="s">
        <v>1682</v>
      </c>
      <c r="E1556">
        <v>6232</v>
      </c>
      <c r="F1556" t="s">
        <v>1689</v>
      </c>
      <c r="G1556">
        <v>3</v>
      </c>
      <c r="H1556">
        <v>1555</v>
      </c>
      <c r="I1556">
        <v>61</v>
      </c>
      <c r="J1556" t="s">
        <v>6951</v>
      </c>
      <c r="K1556" t="str">
        <f t="shared" si="73"/>
        <v>INSERT INTO Courses ([CourseID],[Department_ID],[No_of_Credits],[Course_Name]) VALUES(1555,61,3,'School Law')</v>
      </c>
      <c r="N1556" t="str">
        <f t="shared" si="74"/>
        <v>'School Law'</v>
      </c>
    </row>
    <row r="1557" spans="1:14" x14ac:dyDescent="0.25">
      <c r="A1557" t="s">
        <v>284</v>
      </c>
      <c r="B1557" t="s">
        <v>541</v>
      </c>
      <c r="C1557" t="str">
        <f t="shared" si="72"/>
        <v>'Leadership, Counseling, Adult, Career, and Higher Education'</v>
      </c>
      <c r="D1557" t="s">
        <v>1682</v>
      </c>
      <c r="E1557">
        <v>6242</v>
      </c>
      <c r="F1557" t="s">
        <v>1690</v>
      </c>
      <c r="G1557">
        <v>3</v>
      </c>
      <c r="H1557">
        <v>1556</v>
      </c>
      <c r="I1557">
        <v>61</v>
      </c>
      <c r="J1557" t="s">
        <v>6951</v>
      </c>
      <c r="K1557" t="str">
        <f t="shared" si="73"/>
        <v>INSERT INTO Courses ([CourseID],[Department_ID],[No_of_Credits],[Course_Name]) VALUES(1556,61,3,'School Finance')</v>
      </c>
      <c r="N1557" t="str">
        <f t="shared" si="74"/>
        <v>'School Finance'</v>
      </c>
    </row>
    <row r="1558" spans="1:14" x14ac:dyDescent="0.25">
      <c r="A1558" t="s">
        <v>284</v>
      </c>
      <c r="B1558" t="s">
        <v>541</v>
      </c>
      <c r="C1558" t="str">
        <f t="shared" si="72"/>
        <v>'Leadership, Counseling, Adult, Career, and Higher Education'</v>
      </c>
      <c r="D1558" t="s">
        <v>1682</v>
      </c>
      <c r="E1558">
        <v>6262</v>
      </c>
      <c r="F1558" t="s">
        <v>1691</v>
      </c>
      <c r="G1558">
        <v>3</v>
      </c>
      <c r="H1558">
        <v>1557</v>
      </c>
      <c r="I1558">
        <v>61</v>
      </c>
      <c r="J1558" t="s">
        <v>6951</v>
      </c>
      <c r="K1558" t="str">
        <f t="shared" si="73"/>
        <v>INSERT INTO Courses ([CourseID],[Department_ID],[No_of_Credits],[Course_Name]) VALUES(1557,61,3,'Planning Educational Facilities')</v>
      </c>
      <c r="N1558" t="str">
        <f t="shared" si="74"/>
        <v>'Planning Educational Facilities'</v>
      </c>
    </row>
    <row r="1559" spans="1:14" x14ac:dyDescent="0.25">
      <c r="A1559" t="s">
        <v>284</v>
      </c>
      <c r="B1559" t="s">
        <v>541</v>
      </c>
      <c r="C1559" t="str">
        <f t="shared" si="72"/>
        <v>'Leadership, Counseling, Adult, Career, and Higher Education'</v>
      </c>
      <c r="D1559" t="s">
        <v>1682</v>
      </c>
      <c r="E1559">
        <v>6271</v>
      </c>
      <c r="F1559" t="s">
        <v>1692</v>
      </c>
      <c r="G1559">
        <v>3</v>
      </c>
      <c r="H1559">
        <v>1558</v>
      </c>
      <c r="I1559">
        <v>61</v>
      </c>
      <c r="J1559" t="s">
        <v>6951</v>
      </c>
      <c r="K1559" t="str">
        <f t="shared" si="73"/>
        <v>INSERT INTO Courses ([CourseID],[Department_ID],[No_of_Credits],[Course_Name]) VALUES(1558,61,3,'Data-based Decision Making Strategies for Educational Leaders')</v>
      </c>
      <c r="N1559" t="str">
        <f t="shared" si="74"/>
        <v>'Data-based Decision Making Strategies for Educational Leaders'</v>
      </c>
    </row>
    <row r="1560" spans="1:14" x14ac:dyDescent="0.25">
      <c r="A1560" t="s">
        <v>1693</v>
      </c>
      <c r="B1560" t="s">
        <v>1685</v>
      </c>
      <c r="C1560" t="str">
        <f t="shared" si="72"/>
        <v>'Educational Leadership'</v>
      </c>
      <c r="D1560" t="s">
        <v>1682</v>
      </c>
      <c r="E1560">
        <v>6274</v>
      </c>
      <c r="F1560" t="s">
        <v>1694</v>
      </c>
      <c r="G1560">
        <v>3</v>
      </c>
      <c r="H1560">
        <v>1559</v>
      </c>
      <c r="I1560">
        <v>28</v>
      </c>
      <c r="J1560" t="s">
        <v>6951</v>
      </c>
      <c r="K1560" t="str">
        <f t="shared" si="73"/>
        <v>INSERT INTO Courses ([CourseID],[Department_ID],[No_of_Credits],[Course_Name]) VALUES(1559,28,3,'Technology and Data Analysis for School Leaders')</v>
      </c>
      <c r="N1560" t="str">
        <f t="shared" si="74"/>
        <v>'Technology and Data Analysis for School Leaders'</v>
      </c>
    </row>
    <row r="1561" spans="1:14" x14ac:dyDescent="0.25">
      <c r="A1561" t="s">
        <v>284</v>
      </c>
      <c r="B1561" t="s">
        <v>541</v>
      </c>
      <c r="C1561" t="str">
        <f t="shared" si="72"/>
        <v>'Leadership, Counseling, Adult, Career, and Higher Education'</v>
      </c>
      <c r="D1561" t="s">
        <v>1682</v>
      </c>
      <c r="E1561">
        <v>6503</v>
      </c>
      <c r="F1561" t="s">
        <v>1695</v>
      </c>
      <c r="G1561">
        <v>3</v>
      </c>
      <c r="H1561">
        <v>1560</v>
      </c>
      <c r="I1561">
        <v>61</v>
      </c>
      <c r="J1561" t="s">
        <v>6951</v>
      </c>
      <c r="K1561" t="str">
        <f t="shared" si="73"/>
        <v>INSERT INTO Courses ([CourseID],[Department_ID],[No_of_Credits],[Course_Name]) VALUES(1560,61,3,'The Principalship')</v>
      </c>
      <c r="N1561" t="str">
        <f t="shared" si="74"/>
        <v>'The Principalship'</v>
      </c>
    </row>
    <row r="1562" spans="1:14" x14ac:dyDescent="0.25">
      <c r="A1562" t="s">
        <v>284</v>
      </c>
      <c r="B1562" t="s">
        <v>541</v>
      </c>
      <c r="C1562" t="str">
        <f t="shared" si="72"/>
        <v>'Leadership, Counseling, Adult, Career, and Higher Education'</v>
      </c>
      <c r="D1562" t="s">
        <v>1682</v>
      </c>
      <c r="E1562">
        <v>6910</v>
      </c>
      <c r="F1562" t="s">
        <v>32</v>
      </c>
      <c r="G1562">
        <v>3</v>
      </c>
      <c r="H1562">
        <v>1561</v>
      </c>
      <c r="I1562">
        <v>61</v>
      </c>
      <c r="J1562" t="s">
        <v>6951</v>
      </c>
      <c r="K1562" t="str">
        <f t="shared" si="73"/>
        <v>INSERT INTO Courses ([CourseID],[Department_ID],[No_of_Credits],[Course_Name]) VALUES(1561,61,3,'Directed Research')</v>
      </c>
      <c r="N1562" t="str">
        <f t="shared" si="74"/>
        <v>'Directed Research'</v>
      </c>
    </row>
    <row r="1563" spans="1:14" x14ac:dyDescent="0.25">
      <c r="A1563" t="s">
        <v>284</v>
      </c>
      <c r="B1563" t="s">
        <v>541</v>
      </c>
      <c r="C1563" t="str">
        <f t="shared" si="72"/>
        <v>'Leadership, Counseling, Adult, Career, and Higher Education'</v>
      </c>
      <c r="D1563" t="s">
        <v>1682</v>
      </c>
      <c r="E1563">
        <v>6931</v>
      </c>
      <c r="F1563" t="s">
        <v>1696</v>
      </c>
      <c r="G1563">
        <v>3</v>
      </c>
      <c r="H1563">
        <v>1562</v>
      </c>
      <c r="I1563">
        <v>61</v>
      </c>
      <c r="J1563" t="s">
        <v>6951</v>
      </c>
      <c r="K1563" t="str">
        <f t="shared" si="73"/>
        <v>INSERT INTO Courses ([CourseID],[Department_ID],[No_of_Credits],[Course_Name]) VALUES(1562,61,3,'Case Studies in School Administration')</v>
      </c>
      <c r="N1563" t="str">
        <f t="shared" si="74"/>
        <v>'Case Studies in School Administration'</v>
      </c>
    </row>
    <row r="1564" spans="1:14" x14ac:dyDescent="0.25">
      <c r="A1564" t="s">
        <v>284</v>
      </c>
      <c r="B1564" t="s">
        <v>541</v>
      </c>
      <c r="C1564" t="str">
        <f t="shared" si="72"/>
        <v>'Leadership, Counseling, Adult, Career, and Higher Education'</v>
      </c>
      <c r="D1564" t="s">
        <v>1682</v>
      </c>
      <c r="E1564">
        <v>6945</v>
      </c>
      <c r="F1564" t="s">
        <v>1697</v>
      </c>
      <c r="G1564">
        <v>3</v>
      </c>
      <c r="H1564">
        <v>1563</v>
      </c>
      <c r="I1564">
        <v>61</v>
      </c>
      <c r="J1564" t="s">
        <v>6951</v>
      </c>
      <c r="K1564" t="str">
        <f t="shared" si="73"/>
        <v>INSERT INTO Courses ([CourseID],[Department_ID],[No_of_Credits],[Course_Name]) VALUES(1563,61,3,'Administration Practicum')</v>
      </c>
      <c r="N1564" t="str">
        <f t="shared" si="74"/>
        <v>'Administration Practicum'</v>
      </c>
    </row>
    <row r="1565" spans="1:14" x14ac:dyDescent="0.25">
      <c r="A1565" t="s">
        <v>284</v>
      </c>
      <c r="B1565" t="s">
        <v>541</v>
      </c>
      <c r="C1565" t="str">
        <f t="shared" si="72"/>
        <v>'Leadership, Counseling, Adult, Career, and Higher Education'</v>
      </c>
      <c r="D1565" t="s">
        <v>1682</v>
      </c>
      <c r="E1565">
        <v>6971</v>
      </c>
      <c r="F1565" t="s">
        <v>1698</v>
      </c>
      <c r="G1565">
        <v>3</v>
      </c>
      <c r="H1565">
        <v>1564</v>
      </c>
      <c r="I1565">
        <v>61</v>
      </c>
      <c r="J1565" t="s">
        <v>6951</v>
      </c>
      <c r="K1565" t="str">
        <f t="shared" si="73"/>
        <v>INSERT INTO Courses ([CourseID],[Department_ID],[No_of_Credits],[Course_Name]) VALUES(1564,61,3,'Thesis: Masters/Educational Specialist')</v>
      </c>
      <c r="N1565" t="str">
        <f t="shared" si="74"/>
        <v>'Thesis: Masters/Educational Specialist'</v>
      </c>
    </row>
    <row r="1566" spans="1:14" x14ac:dyDescent="0.25">
      <c r="A1566" t="s">
        <v>284</v>
      </c>
      <c r="B1566" t="s">
        <v>541</v>
      </c>
      <c r="C1566" t="str">
        <f t="shared" si="72"/>
        <v>'Leadership, Counseling, Adult, Career, and Higher Education'</v>
      </c>
      <c r="D1566" t="s">
        <v>1682</v>
      </c>
      <c r="E1566">
        <v>7069</v>
      </c>
      <c r="F1566" t="s">
        <v>1699</v>
      </c>
      <c r="G1566">
        <v>3</v>
      </c>
      <c r="H1566">
        <v>1565</v>
      </c>
      <c r="I1566">
        <v>61</v>
      </c>
      <c r="J1566" t="s">
        <v>6951</v>
      </c>
      <c r="K1566" t="str">
        <f t="shared" si="73"/>
        <v>INSERT INTO Courses ([CourseID],[Department_ID],[No_of_Credits],[Course_Name]) VALUES(1565,61,3,'Ethics and Educational Leadership')</v>
      </c>
      <c r="N1566" t="str">
        <f t="shared" si="74"/>
        <v>'Ethics and Educational Leadership'</v>
      </c>
    </row>
    <row r="1567" spans="1:14" x14ac:dyDescent="0.25">
      <c r="A1567" t="s">
        <v>284</v>
      </c>
      <c r="B1567" t="s">
        <v>541</v>
      </c>
      <c r="C1567" t="str">
        <f t="shared" si="72"/>
        <v>'Leadership, Counseling, Adult, Career, and Higher Education'</v>
      </c>
      <c r="D1567" t="s">
        <v>1682</v>
      </c>
      <c r="E1567">
        <v>7192</v>
      </c>
      <c r="F1567" t="s">
        <v>1700</v>
      </c>
      <c r="G1567">
        <v>3</v>
      </c>
      <c r="H1567">
        <v>1566</v>
      </c>
      <c r="I1567">
        <v>61</v>
      </c>
      <c r="J1567" t="s">
        <v>6951</v>
      </c>
      <c r="K1567" t="str">
        <f t="shared" si="73"/>
        <v>INSERT INTO Courses ([CourseID],[Department_ID],[No_of_Credits],[Course_Name]) VALUES(1566,61,3,'Leadership in Education: Theory and Inquiry')</v>
      </c>
      <c r="N1567" t="str">
        <f t="shared" si="74"/>
        <v>'Leadership in Education: Theory and Inquiry'</v>
      </c>
    </row>
    <row r="1568" spans="1:14" x14ac:dyDescent="0.25">
      <c r="A1568" t="s">
        <v>284</v>
      </c>
      <c r="B1568" t="s">
        <v>541</v>
      </c>
      <c r="C1568" t="str">
        <f t="shared" si="72"/>
        <v>'Leadership, Counseling, Adult, Career, and Higher Education'</v>
      </c>
      <c r="D1568" t="s">
        <v>1682</v>
      </c>
      <c r="E1568">
        <v>7193</v>
      </c>
      <c r="F1568" t="s">
        <v>1701</v>
      </c>
      <c r="G1568">
        <v>3</v>
      </c>
      <c r="H1568">
        <v>1567</v>
      </c>
      <c r="I1568">
        <v>61</v>
      </c>
      <c r="J1568" t="s">
        <v>6951</v>
      </c>
      <c r="K1568" t="str">
        <f t="shared" si="73"/>
        <v>INSERT INTO Courses ([CourseID],[Department_ID],[No_of_Credits],[Course_Name]) VALUES(1567,61,3,'Organizational Leadership and Systems Theory')</v>
      </c>
      <c r="N1568" t="str">
        <f t="shared" si="74"/>
        <v>'Organizational Leadership and Systems Theory'</v>
      </c>
    </row>
    <row r="1569" spans="1:14" x14ac:dyDescent="0.25">
      <c r="A1569" t="s">
        <v>284</v>
      </c>
      <c r="B1569" t="s">
        <v>541</v>
      </c>
      <c r="C1569" t="str">
        <f t="shared" si="72"/>
        <v>'Leadership, Counseling, Adult, Career, and Higher Education'</v>
      </c>
      <c r="D1569" t="s">
        <v>1682</v>
      </c>
      <c r="E1569">
        <v>7197</v>
      </c>
      <c r="F1569" t="s">
        <v>1702</v>
      </c>
      <c r="G1569">
        <v>3</v>
      </c>
      <c r="H1569">
        <v>1568</v>
      </c>
      <c r="I1569">
        <v>61</v>
      </c>
      <c r="J1569" t="s">
        <v>6951</v>
      </c>
      <c r="K1569" t="str">
        <f t="shared" si="73"/>
        <v>INSERT INTO Courses ([CourseID],[Department_ID],[No_of_Credits],[Course_Name]) VALUES(1568,61,3,'Current Readings and Discourse in Educational Leadership')</v>
      </c>
      <c r="N1569" t="str">
        <f t="shared" si="74"/>
        <v>'Current Readings and Discourse in Educational Leadership'</v>
      </c>
    </row>
    <row r="1570" spans="1:14" x14ac:dyDescent="0.25">
      <c r="A1570" t="s">
        <v>284</v>
      </c>
      <c r="B1570" t="s">
        <v>541</v>
      </c>
      <c r="C1570" t="str">
        <f t="shared" si="72"/>
        <v>'Leadership, Counseling, Adult, Career, and Higher Education'</v>
      </c>
      <c r="D1570" t="s">
        <v>1682</v>
      </c>
      <c r="E1570">
        <v>7206</v>
      </c>
      <c r="F1570" t="s">
        <v>1703</v>
      </c>
      <c r="G1570">
        <v>3</v>
      </c>
      <c r="H1570">
        <v>1569</v>
      </c>
      <c r="I1570">
        <v>61</v>
      </c>
      <c r="J1570" t="s">
        <v>6951</v>
      </c>
      <c r="K1570" t="str">
        <f t="shared" si="73"/>
        <v>INSERT INTO Courses ([CourseID],[Department_ID],[No_of_Credits],[Course_Name]) VALUES(1569,61,3,'Appreciative Inquiry and Organizing in Public Education')</v>
      </c>
      <c r="N1570" t="str">
        <f t="shared" si="74"/>
        <v>'Appreciative Inquiry and Organizing in Public Education'</v>
      </c>
    </row>
    <row r="1571" spans="1:14" x14ac:dyDescent="0.25">
      <c r="A1571" t="s">
        <v>284</v>
      </c>
      <c r="B1571" t="s">
        <v>541</v>
      </c>
      <c r="C1571" t="str">
        <f t="shared" si="72"/>
        <v>'Leadership, Counseling, Adult, Career, and Higher Education'</v>
      </c>
      <c r="D1571" t="s">
        <v>1682</v>
      </c>
      <c r="E1571">
        <v>7215</v>
      </c>
      <c r="F1571" t="s">
        <v>1704</v>
      </c>
      <c r="G1571">
        <v>3</v>
      </c>
      <c r="H1571">
        <v>1570</v>
      </c>
      <c r="I1571">
        <v>61</v>
      </c>
      <c r="J1571" t="s">
        <v>6951</v>
      </c>
      <c r="K1571" t="str">
        <f t="shared" si="73"/>
        <v>INSERT INTO Courses ([CourseID],[Department_ID],[No_of_Credits],[Course_Name]) VALUES(1570,61,3,'Educational Politics and the Engagement of Communities')</v>
      </c>
      <c r="N1571" t="str">
        <f t="shared" si="74"/>
        <v>'Educational Politics and the Engagement of Communities'</v>
      </c>
    </row>
    <row r="1572" spans="1:14" x14ac:dyDescent="0.25">
      <c r="A1572" t="s">
        <v>284</v>
      </c>
      <c r="B1572" t="s">
        <v>541</v>
      </c>
      <c r="C1572" t="str">
        <f t="shared" si="72"/>
        <v>'Leadership, Counseling, Adult, Career, and Higher Education'</v>
      </c>
      <c r="D1572" t="s">
        <v>1682</v>
      </c>
      <c r="E1572">
        <v>7222</v>
      </c>
      <c r="F1572" t="s">
        <v>1705</v>
      </c>
      <c r="G1572">
        <v>3</v>
      </c>
      <c r="H1572">
        <v>1571</v>
      </c>
      <c r="I1572">
        <v>61</v>
      </c>
      <c r="J1572" t="s">
        <v>6951</v>
      </c>
      <c r="K1572" t="str">
        <f t="shared" si="73"/>
        <v>INSERT INTO Courses ([CourseID],[Department_ID],[No_of_Credits],[Course_Name]) VALUES(1571,61,3,'Administration Of School Personnel Policies And Practices')</v>
      </c>
      <c r="N1572" t="str">
        <f t="shared" si="74"/>
        <v>'Administration Of School Personnel Policies And Practices'</v>
      </c>
    </row>
    <row r="1573" spans="1:14" x14ac:dyDescent="0.25">
      <c r="A1573" t="s">
        <v>284</v>
      </c>
      <c r="B1573" t="s">
        <v>541</v>
      </c>
      <c r="C1573" t="str">
        <f t="shared" si="72"/>
        <v>'Leadership, Counseling, Adult, Career, and Higher Education'</v>
      </c>
      <c r="D1573" t="s">
        <v>1682</v>
      </c>
      <c r="E1573">
        <v>7233</v>
      </c>
      <c r="F1573" t="s">
        <v>1706</v>
      </c>
      <c r="G1573">
        <v>3</v>
      </c>
      <c r="H1573">
        <v>1572</v>
      </c>
      <c r="I1573">
        <v>61</v>
      </c>
      <c r="J1573" t="s">
        <v>6951</v>
      </c>
      <c r="K1573" t="str">
        <f t="shared" si="73"/>
        <v>INSERT INTO Courses ([CourseID],[Department_ID],[No_of_Credits],[Course_Name]) VALUES(1572,61,3,'Legal Dimensions Of School Administration')</v>
      </c>
      <c r="N1573" t="str">
        <f t="shared" si="74"/>
        <v>'Legal Dimensions Of School Administration'</v>
      </c>
    </row>
    <row r="1574" spans="1:14" x14ac:dyDescent="0.25">
      <c r="A1574" t="s">
        <v>284</v>
      </c>
      <c r="B1574" t="s">
        <v>541</v>
      </c>
      <c r="C1574" t="str">
        <f t="shared" si="72"/>
        <v>'Leadership, Counseling, Adult, Career, and Higher Education'</v>
      </c>
      <c r="D1574" t="s">
        <v>1682</v>
      </c>
      <c r="E1574">
        <v>7238</v>
      </c>
      <c r="F1574" t="s">
        <v>1707</v>
      </c>
      <c r="G1574">
        <v>3</v>
      </c>
      <c r="H1574">
        <v>1573</v>
      </c>
      <c r="I1574">
        <v>61</v>
      </c>
      <c r="J1574" t="s">
        <v>6951</v>
      </c>
      <c r="K1574" t="str">
        <f t="shared" si="73"/>
        <v>INSERT INTO Courses ([CourseID],[Department_ID],[No_of_Credits],[Course_Name]) VALUES(1573,61,3,'Special Education Law and Policy Issues')</v>
      </c>
      <c r="N1574" t="str">
        <f t="shared" si="74"/>
        <v>'Special Education Law and Policy Issues'</v>
      </c>
    </row>
    <row r="1575" spans="1:14" x14ac:dyDescent="0.25">
      <c r="A1575" t="s">
        <v>284</v>
      </c>
      <c r="B1575" t="s">
        <v>541</v>
      </c>
      <c r="C1575" t="str">
        <f t="shared" si="72"/>
        <v>'Leadership, Counseling, Adult, Career, and Higher Education'</v>
      </c>
      <c r="D1575" t="s">
        <v>1682</v>
      </c>
      <c r="E1575">
        <v>7247</v>
      </c>
      <c r="F1575" t="s">
        <v>1708</v>
      </c>
      <c r="G1575">
        <v>3</v>
      </c>
      <c r="H1575">
        <v>1574</v>
      </c>
      <c r="I1575">
        <v>61</v>
      </c>
      <c r="J1575" t="s">
        <v>6951</v>
      </c>
      <c r="K1575" t="str">
        <f t="shared" si="73"/>
        <v>INSERT INTO Courses ([CourseID],[Department_ID],[No_of_Credits],[Course_Name]) VALUES(1574,61,3,'Advanced School Finance')</v>
      </c>
      <c r="N1575" t="str">
        <f t="shared" si="74"/>
        <v>'Advanced School Finance'</v>
      </c>
    </row>
    <row r="1576" spans="1:14" x14ac:dyDescent="0.25">
      <c r="A1576" t="s">
        <v>284</v>
      </c>
      <c r="B1576" t="s">
        <v>541</v>
      </c>
      <c r="C1576" t="str">
        <f t="shared" si="72"/>
        <v>'Leadership, Counseling, Adult, Career, and Higher Education'</v>
      </c>
      <c r="D1576" t="s">
        <v>1682</v>
      </c>
      <c r="E1576">
        <v>7280</v>
      </c>
      <c r="F1576" t="s">
        <v>1709</v>
      </c>
      <c r="G1576">
        <v>3</v>
      </c>
      <c r="H1576">
        <v>1575</v>
      </c>
      <c r="I1576">
        <v>61</v>
      </c>
      <c r="J1576" t="s">
        <v>6951</v>
      </c>
      <c r="K1576" t="str">
        <f t="shared" si="73"/>
        <v>INSERT INTO Courses ([CourseID],[Department_ID],[No_of_Credits],[Course_Name]) VALUES(1575,61,3,'Curriculum Theory')</v>
      </c>
      <c r="N1576" t="str">
        <f t="shared" si="74"/>
        <v>'Curriculum Theory'</v>
      </c>
    </row>
    <row r="1577" spans="1:14" x14ac:dyDescent="0.25">
      <c r="A1577" t="s">
        <v>284</v>
      </c>
      <c r="B1577" t="s">
        <v>541</v>
      </c>
      <c r="C1577" t="str">
        <f t="shared" si="72"/>
        <v>'Leadership, Counseling, Adult, Career, and Higher Education'</v>
      </c>
      <c r="D1577" t="s">
        <v>1682</v>
      </c>
      <c r="E1577">
        <v>7281</v>
      </c>
      <c r="F1577" t="s">
        <v>1710</v>
      </c>
      <c r="G1577">
        <v>3</v>
      </c>
      <c r="H1577">
        <v>1576</v>
      </c>
      <c r="I1577">
        <v>61</v>
      </c>
      <c r="J1577" t="s">
        <v>6951</v>
      </c>
      <c r="K1577" t="str">
        <f t="shared" si="73"/>
        <v>INSERT INTO Courses ([CourseID],[Department_ID],[No_of_Credits],[Course_Name]) VALUES(1576,61,3,'Policy Analysis and Implementation Strategies for Educational')</v>
      </c>
      <c r="N1577" t="str">
        <f t="shared" si="74"/>
        <v>'Policy Analysis and Implementation Strategies for Educational'</v>
      </c>
    </row>
    <row r="1578" spans="1:14" x14ac:dyDescent="0.25">
      <c r="A1578" t="s">
        <v>284</v>
      </c>
      <c r="B1578" t="s">
        <v>541</v>
      </c>
      <c r="C1578" t="str">
        <f t="shared" si="72"/>
        <v>'Leadership, Counseling, Adult, Career, and Higher Education'</v>
      </c>
      <c r="D1578" t="s">
        <v>1682</v>
      </c>
      <c r="E1578">
        <v>7287</v>
      </c>
      <c r="F1578" t="s">
        <v>1711</v>
      </c>
      <c r="G1578">
        <v>3</v>
      </c>
      <c r="H1578">
        <v>1577</v>
      </c>
      <c r="I1578">
        <v>61</v>
      </c>
      <c r="J1578" t="s">
        <v>6951</v>
      </c>
      <c r="K1578" t="str">
        <f t="shared" si="73"/>
        <v>INSERT INTO Courses ([CourseID],[Department_ID],[No_of_Credits],[Course_Name]) VALUES(1577,61,3,'Educational Politics and Policy: Theory &amp; Issues')</v>
      </c>
      <c r="N1578" t="str">
        <f t="shared" si="74"/>
        <v>'Educational Politics and Policy: Theory &amp; Issues'</v>
      </c>
    </row>
    <row r="1579" spans="1:14" x14ac:dyDescent="0.25">
      <c r="A1579" t="s">
        <v>284</v>
      </c>
      <c r="B1579" t="s">
        <v>541</v>
      </c>
      <c r="C1579" t="str">
        <f t="shared" si="72"/>
        <v>'Leadership, Counseling, Adult, Career, and Higher Education'</v>
      </c>
      <c r="D1579" t="s">
        <v>1682</v>
      </c>
      <c r="E1579">
        <v>7410</v>
      </c>
      <c r="F1579" t="s">
        <v>1712</v>
      </c>
      <c r="G1579">
        <v>3</v>
      </c>
      <c r="H1579">
        <v>1578</v>
      </c>
      <c r="I1579">
        <v>61</v>
      </c>
      <c r="J1579" t="s">
        <v>6951</v>
      </c>
      <c r="K1579" t="str">
        <f t="shared" si="73"/>
        <v>INSERT INTO Courses ([CourseID],[Department_ID],[No_of_Credits],[Course_Name]) VALUES(1578,61,3,'Qualitative Case Methods in Educational Leadership')</v>
      </c>
      <c r="N1579" t="str">
        <f t="shared" si="74"/>
        <v>'Qualitative Case Methods in Educational Leadership'</v>
      </c>
    </row>
    <row r="1580" spans="1:14" x14ac:dyDescent="0.25">
      <c r="A1580" t="s">
        <v>284</v>
      </c>
      <c r="B1580" t="s">
        <v>541</v>
      </c>
      <c r="C1580" t="str">
        <f t="shared" si="72"/>
        <v>'Leadership, Counseling, Adult, Career, and Higher Education'</v>
      </c>
      <c r="D1580" t="s">
        <v>1682</v>
      </c>
      <c r="E1580">
        <v>7980</v>
      </c>
      <c r="F1580" t="s">
        <v>570</v>
      </c>
      <c r="G1580">
        <v>3</v>
      </c>
      <c r="H1580">
        <v>1579</v>
      </c>
      <c r="I1580">
        <v>61</v>
      </c>
      <c r="J1580" t="s">
        <v>6951</v>
      </c>
      <c r="K1580" t="str">
        <f t="shared" si="73"/>
        <v>INSERT INTO Courses ([CourseID],[Department_ID],[No_of_Credits],[Course_Name]) VALUES(1579,61,3,'Dissertation')</v>
      </c>
      <c r="N1580" t="str">
        <f t="shared" si="74"/>
        <v>'Dissertation'</v>
      </c>
    </row>
    <row r="1581" spans="1:14" x14ac:dyDescent="0.25">
      <c r="A1581" t="s">
        <v>284</v>
      </c>
      <c r="B1581" t="s">
        <v>285</v>
      </c>
      <c r="C1581" t="str">
        <f t="shared" si="72"/>
        <v>'Teaching and Learning'</v>
      </c>
      <c r="D1581" t="s">
        <v>1713</v>
      </c>
      <c r="E1581">
        <v>4223</v>
      </c>
      <c r="F1581" t="s">
        <v>1714</v>
      </c>
      <c r="G1581">
        <v>3</v>
      </c>
      <c r="H1581">
        <v>1580</v>
      </c>
      <c r="I1581">
        <v>94</v>
      </c>
      <c r="J1581" t="s">
        <v>6951</v>
      </c>
      <c r="K1581" t="str">
        <f t="shared" si="73"/>
        <v>INSERT INTO Courses ([CourseID],[Department_ID],[No_of_Credits],[Course_Name]) VALUES(1580,94,3,'Creative Experiences: Using Arts-Based Inquiry &amp; Design Thinking for Problem-Based Learning')</v>
      </c>
      <c r="N1581" t="str">
        <f t="shared" si="74"/>
        <v>'Creative Experiences: Using Arts-Based Inquiry &amp; Design Thinking for Problem-Based Learning'</v>
      </c>
    </row>
    <row r="1582" spans="1:14" x14ac:dyDescent="0.25">
      <c r="A1582" t="s">
        <v>284</v>
      </c>
      <c r="B1582" t="s">
        <v>285</v>
      </c>
      <c r="C1582" t="str">
        <f t="shared" si="72"/>
        <v>'Teaching and Learning'</v>
      </c>
      <c r="D1582" t="s">
        <v>1713</v>
      </c>
      <c r="E1582">
        <v>4301</v>
      </c>
      <c r="F1582" t="s">
        <v>1715</v>
      </c>
      <c r="G1582">
        <v>3</v>
      </c>
      <c r="H1582">
        <v>1581</v>
      </c>
      <c r="I1582">
        <v>94</v>
      </c>
      <c r="J1582" t="s">
        <v>6951</v>
      </c>
      <c r="K1582" t="str">
        <f t="shared" si="73"/>
        <v>INSERT INTO Courses ([CourseID],[Department_ID],[No_of_Credits],[Course_Name]) VALUES(1581,94,3,'Instructional Planning for Diverse Learners')</v>
      </c>
      <c r="N1582" t="str">
        <f t="shared" si="74"/>
        <v>'Instructional Planning for Diverse Learners'</v>
      </c>
    </row>
    <row r="1583" spans="1:14" x14ac:dyDescent="0.25">
      <c r="A1583" t="s">
        <v>108</v>
      </c>
      <c r="B1583" t="s">
        <v>1716</v>
      </c>
      <c r="C1583" t="str">
        <f t="shared" si="72"/>
        <v>'Elementary Education'</v>
      </c>
      <c r="D1583" t="s">
        <v>1713</v>
      </c>
      <c r="E1583">
        <v>4302</v>
      </c>
      <c r="F1583" t="s">
        <v>1717</v>
      </c>
      <c r="G1583">
        <v>3</v>
      </c>
      <c r="H1583">
        <v>1582</v>
      </c>
      <c r="I1583">
        <v>31</v>
      </c>
      <c r="J1583" t="s">
        <v>6951</v>
      </c>
      <c r="K1583" t="str">
        <f t="shared" si="73"/>
        <v>INSERT INTO Courses ([CourseID],[Department_ID],[No_of_Credits],[Course_Name]) VALUES(1582,31,3,'The Learning Environment')</v>
      </c>
      <c r="N1583" t="str">
        <f t="shared" si="74"/>
        <v>'The Learning Environment'</v>
      </c>
    </row>
    <row r="1584" spans="1:14" x14ac:dyDescent="0.25">
      <c r="A1584" t="s">
        <v>108</v>
      </c>
      <c r="B1584" t="s">
        <v>1716</v>
      </c>
      <c r="C1584" t="str">
        <f t="shared" si="72"/>
        <v>'Elementary Education'</v>
      </c>
      <c r="D1584" t="s">
        <v>1713</v>
      </c>
      <c r="E1584">
        <v>4323</v>
      </c>
      <c r="F1584" t="s">
        <v>1718</v>
      </c>
      <c r="G1584">
        <v>3</v>
      </c>
      <c r="H1584">
        <v>1583</v>
      </c>
      <c r="I1584">
        <v>31</v>
      </c>
      <c r="J1584" t="s">
        <v>6951</v>
      </c>
      <c r="K1584" t="str">
        <f t="shared" si="73"/>
        <v>INSERT INTO Courses ([CourseID],[Department_ID],[No_of_Credits],[Course_Name]) VALUES(1583,31,3,'Planning for Instruction of Diverse Learners')</v>
      </c>
      <c r="N1584" t="str">
        <f t="shared" si="74"/>
        <v>'Planning for Instruction of Diverse Learners'</v>
      </c>
    </row>
    <row r="1585" spans="1:14" x14ac:dyDescent="0.25">
      <c r="A1585" t="s">
        <v>284</v>
      </c>
      <c r="B1585" t="s">
        <v>285</v>
      </c>
      <c r="C1585" t="str">
        <f t="shared" si="72"/>
        <v>'Teaching and Learning'</v>
      </c>
      <c r="D1585" t="s">
        <v>1713</v>
      </c>
      <c r="E1585">
        <v>4504</v>
      </c>
      <c r="F1585" t="s">
        <v>1719</v>
      </c>
      <c r="G1585">
        <v>3</v>
      </c>
      <c r="H1585">
        <v>1584</v>
      </c>
      <c r="I1585">
        <v>94</v>
      </c>
      <c r="J1585" t="s">
        <v>6951</v>
      </c>
      <c r="K1585" t="str">
        <f t="shared" si="73"/>
        <v>INSERT INTO Courses ([CourseID],[Department_ID],[No_of_Credits],[Course_Name]) VALUES(1584,94,3,'Creating and Differentiating Learning Environments')</v>
      </c>
      <c r="N1585" t="str">
        <f t="shared" si="74"/>
        <v>'Creating and Differentiating Learning Environments'</v>
      </c>
    </row>
    <row r="1586" spans="1:14" x14ac:dyDescent="0.25">
      <c r="A1586" t="s">
        <v>284</v>
      </c>
      <c r="B1586" t="s">
        <v>285</v>
      </c>
      <c r="C1586" t="str">
        <f t="shared" si="72"/>
        <v>'Teaching and Learning'</v>
      </c>
      <c r="D1586" t="s">
        <v>1713</v>
      </c>
      <c r="E1586">
        <v>4802</v>
      </c>
      <c r="F1586" t="s">
        <v>1720</v>
      </c>
      <c r="G1586">
        <v>3</v>
      </c>
      <c r="H1586">
        <v>1585</v>
      </c>
      <c r="I1586">
        <v>94</v>
      </c>
      <c r="J1586" t="s">
        <v>6951</v>
      </c>
      <c r="K1586" t="str">
        <f t="shared" si="73"/>
        <v>INSERT INTO Courses ([CourseID],[Department_ID],[No_of_Credits],[Course_Name]) VALUES(1585,94,3,'The Teacher as Researcher')</v>
      </c>
      <c r="N1586" t="str">
        <f t="shared" si="74"/>
        <v>'The Teacher as Researcher'</v>
      </c>
    </row>
    <row r="1587" spans="1:14" x14ac:dyDescent="0.25">
      <c r="A1587" t="s">
        <v>284</v>
      </c>
      <c r="B1587" t="s">
        <v>285</v>
      </c>
      <c r="C1587" t="str">
        <f t="shared" si="72"/>
        <v>'Teaching and Learning'</v>
      </c>
      <c r="D1587" t="s">
        <v>1713</v>
      </c>
      <c r="E1587">
        <v>4905</v>
      </c>
      <c r="F1587" t="s">
        <v>1721</v>
      </c>
      <c r="G1587">
        <v>3</v>
      </c>
      <c r="H1587">
        <v>1586</v>
      </c>
      <c r="I1587">
        <v>94</v>
      </c>
      <c r="J1587" t="s">
        <v>6951</v>
      </c>
      <c r="K1587" t="str">
        <f t="shared" si="73"/>
        <v>INSERT INTO Courses ([CourseID],[Department_ID],[No_of_Credits],[Course_Name]) VALUES(1586,94,3,'Independent Study: Elementary Education')</v>
      </c>
      <c r="N1587" t="str">
        <f t="shared" si="74"/>
        <v>'Independent Study: Elementary Education'</v>
      </c>
    </row>
    <row r="1588" spans="1:14" x14ac:dyDescent="0.25">
      <c r="A1588" t="s">
        <v>284</v>
      </c>
      <c r="B1588" t="s">
        <v>285</v>
      </c>
      <c r="C1588" t="str">
        <f t="shared" si="72"/>
        <v>'Teaching and Learning'</v>
      </c>
      <c r="D1588" t="s">
        <v>1713</v>
      </c>
      <c r="E1588">
        <v>4909</v>
      </c>
      <c r="F1588" t="s">
        <v>1722</v>
      </c>
      <c r="G1588">
        <v>3</v>
      </c>
      <c r="H1588">
        <v>1587</v>
      </c>
      <c r="I1588">
        <v>94</v>
      </c>
      <c r="J1588" t="s">
        <v>6951</v>
      </c>
      <c r="K1588" t="str">
        <f t="shared" si="73"/>
        <v>INSERT INTO Courses ([CourseID],[Department_ID],[No_of_Credits],[Course_Name]) VALUES(1587,94,3,'Directed Study: Elementary Education')</v>
      </c>
      <c r="N1588" t="str">
        <f t="shared" si="74"/>
        <v>'Directed Study: Elementary Education'</v>
      </c>
    </row>
    <row r="1589" spans="1:14" x14ac:dyDescent="0.25">
      <c r="A1589" t="s">
        <v>284</v>
      </c>
      <c r="B1589" t="s">
        <v>285</v>
      </c>
      <c r="C1589" t="str">
        <f t="shared" si="72"/>
        <v>'Teaching and Learning'</v>
      </c>
      <c r="D1589" t="s">
        <v>1713</v>
      </c>
      <c r="E1589">
        <v>4940</v>
      </c>
      <c r="F1589" t="s">
        <v>1723</v>
      </c>
      <c r="G1589">
        <v>3</v>
      </c>
      <c r="H1589">
        <v>1588</v>
      </c>
      <c r="I1589">
        <v>94</v>
      </c>
      <c r="J1589" t="s">
        <v>6951</v>
      </c>
      <c r="K1589" t="str">
        <f t="shared" si="73"/>
        <v>INSERT INTO Courses ([CourseID],[Department_ID],[No_of_Credits],[Course_Name]) VALUES(1588,94,3,'Internship: Elementary Education')</v>
      </c>
      <c r="N1589" t="str">
        <f t="shared" si="74"/>
        <v>'Internship: Elementary Education'</v>
      </c>
    </row>
    <row r="1590" spans="1:14" x14ac:dyDescent="0.25">
      <c r="A1590" t="s">
        <v>284</v>
      </c>
      <c r="B1590" t="s">
        <v>285</v>
      </c>
      <c r="C1590" t="str">
        <f t="shared" si="72"/>
        <v>'Teaching and Learning'</v>
      </c>
      <c r="D1590" t="s">
        <v>1713</v>
      </c>
      <c r="E1590">
        <v>4941</v>
      </c>
      <c r="F1590" t="s">
        <v>1724</v>
      </c>
      <c r="G1590">
        <v>3</v>
      </c>
      <c r="H1590">
        <v>1589</v>
      </c>
      <c r="I1590">
        <v>94</v>
      </c>
      <c r="J1590" t="s">
        <v>6951</v>
      </c>
      <c r="K1590" t="str">
        <f t="shared" si="73"/>
        <v>INSERT INTO Courses ([CourseID],[Department_ID],[No_of_Credits],[Course_Name]) VALUES(1589,94,3,'Childhood Education Internship Level I')</v>
      </c>
      <c r="N1590" t="str">
        <f t="shared" si="74"/>
        <v>'Childhood Education Internship Level I'</v>
      </c>
    </row>
    <row r="1591" spans="1:14" x14ac:dyDescent="0.25">
      <c r="A1591" t="s">
        <v>284</v>
      </c>
      <c r="B1591" t="s">
        <v>285</v>
      </c>
      <c r="C1591" t="str">
        <f t="shared" si="72"/>
        <v>'Teaching and Learning'</v>
      </c>
      <c r="D1591" t="s">
        <v>1713</v>
      </c>
      <c r="E1591">
        <v>4942</v>
      </c>
      <c r="F1591" t="s">
        <v>1725</v>
      </c>
      <c r="G1591">
        <v>3</v>
      </c>
      <c r="H1591">
        <v>1590</v>
      </c>
      <c r="I1591">
        <v>94</v>
      </c>
      <c r="J1591" t="s">
        <v>6951</v>
      </c>
      <c r="K1591" t="str">
        <f t="shared" si="73"/>
        <v>INSERT INTO Courses ([CourseID],[Department_ID],[No_of_Credits],[Course_Name]) VALUES(1590,94,3,'Childhood Education Internship Level II')</v>
      </c>
      <c r="N1591" t="str">
        <f t="shared" si="74"/>
        <v>'Childhood Education Internship Level II'</v>
      </c>
    </row>
    <row r="1592" spans="1:14" x14ac:dyDescent="0.25">
      <c r="A1592" t="s">
        <v>284</v>
      </c>
      <c r="B1592" t="s">
        <v>285</v>
      </c>
      <c r="C1592" t="str">
        <f t="shared" si="72"/>
        <v>'Teaching and Learning'</v>
      </c>
      <c r="D1592" t="s">
        <v>1713</v>
      </c>
      <c r="E1592">
        <v>4943</v>
      </c>
      <c r="F1592" t="s">
        <v>1726</v>
      </c>
      <c r="G1592">
        <v>3</v>
      </c>
      <c r="H1592">
        <v>1591</v>
      </c>
      <c r="I1592">
        <v>94</v>
      </c>
      <c r="J1592" t="s">
        <v>6951</v>
      </c>
      <c r="K1592" t="str">
        <f t="shared" si="73"/>
        <v>INSERT INTO Courses ([CourseID],[Department_ID],[No_of_Credits],[Course_Name]) VALUES(1591,94,3,'Alternative Setting Field Experience')</v>
      </c>
      <c r="N1592" t="str">
        <f t="shared" si="74"/>
        <v>'Alternative Setting Field Experience'</v>
      </c>
    </row>
    <row r="1593" spans="1:14" x14ac:dyDescent="0.25">
      <c r="A1593" t="s">
        <v>284</v>
      </c>
      <c r="B1593" t="s">
        <v>285</v>
      </c>
      <c r="C1593" t="str">
        <f t="shared" si="72"/>
        <v>'Teaching and Learning'</v>
      </c>
      <c r="D1593" t="s">
        <v>1713</v>
      </c>
      <c r="E1593">
        <v>4944</v>
      </c>
      <c r="F1593" t="s">
        <v>1727</v>
      </c>
      <c r="G1593">
        <v>3</v>
      </c>
      <c r="H1593">
        <v>1592</v>
      </c>
      <c r="I1593">
        <v>94</v>
      </c>
      <c r="J1593" t="s">
        <v>6951</v>
      </c>
      <c r="K1593" t="str">
        <f t="shared" si="73"/>
        <v>INSERT INTO Courses ([CourseID],[Department_ID],[No_of_Credits],[Course_Name]) VALUES(1592,94,3,'Childhood Education Internship Level III')</v>
      </c>
      <c r="N1593" t="str">
        <f t="shared" si="74"/>
        <v>'Childhood Education Internship Level III'</v>
      </c>
    </row>
    <row r="1594" spans="1:14" x14ac:dyDescent="0.25">
      <c r="A1594" t="s">
        <v>108</v>
      </c>
      <c r="B1594" t="s">
        <v>1716</v>
      </c>
      <c r="C1594" t="str">
        <f t="shared" si="72"/>
        <v>'Elementary Education'</v>
      </c>
      <c r="D1594" t="s">
        <v>1713</v>
      </c>
      <c r="E1594">
        <v>4947</v>
      </c>
      <c r="F1594" t="s">
        <v>1728</v>
      </c>
      <c r="G1594">
        <v>3</v>
      </c>
      <c r="H1594">
        <v>1593</v>
      </c>
      <c r="I1594">
        <v>31</v>
      </c>
      <c r="J1594" t="s">
        <v>6951</v>
      </c>
      <c r="K1594" t="str">
        <f t="shared" si="73"/>
        <v>INSERT INTO Courses ([CourseID],[Department_ID],[No_of_Credits],[Course_Name]) VALUES(1593,31,3,'Clinical Education I')</v>
      </c>
      <c r="N1594" t="str">
        <f t="shared" si="74"/>
        <v>'Clinical Education I'</v>
      </c>
    </row>
    <row r="1595" spans="1:14" x14ac:dyDescent="0.25">
      <c r="A1595" t="s">
        <v>108</v>
      </c>
      <c r="B1595" t="s">
        <v>1716</v>
      </c>
      <c r="C1595" t="str">
        <f t="shared" si="72"/>
        <v>'Elementary Education'</v>
      </c>
      <c r="D1595" t="s">
        <v>1713</v>
      </c>
      <c r="E1595">
        <v>4948</v>
      </c>
      <c r="F1595" t="s">
        <v>1729</v>
      </c>
      <c r="G1595">
        <v>6</v>
      </c>
      <c r="H1595">
        <v>1594</v>
      </c>
      <c r="I1595">
        <v>31</v>
      </c>
      <c r="J1595" t="s">
        <v>6951</v>
      </c>
      <c r="K1595" t="str">
        <f t="shared" si="73"/>
        <v>INSERT INTO Courses ([CourseID],[Department_ID],[No_of_Credits],[Course_Name]) VALUES(1594,31,6,'Clinical Education II')</v>
      </c>
      <c r="N1595" t="str">
        <f t="shared" si="74"/>
        <v>'Clinical Education II'</v>
      </c>
    </row>
    <row r="1596" spans="1:14" x14ac:dyDescent="0.25">
      <c r="A1596" t="s">
        <v>108</v>
      </c>
      <c r="B1596" t="s">
        <v>1716</v>
      </c>
      <c r="C1596" t="str">
        <f t="shared" si="72"/>
        <v>'Elementary Education'</v>
      </c>
      <c r="D1596" t="s">
        <v>1713</v>
      </c>
      <c r="E1596">
        <v>4949</v>
      </c>
      <c r="F1596" t="s">
        <v>1730</v>
      </c>
      <c r="G1596">
        <v>9</v>
      </c>
      <c r="H1596">
        <v>1595</v>
      </c>
      <c r="I1596">
        <v>31</v>
      </c>
      <c r="J1596" t="s">
        <v>6951</v>
      </c>
      <c r="K1596" t="str">
        <f t="shared" si="73"/>
        <v>INSERT INTO Courses ([CourseID],[Department_ID],[No_of_Credits],[Course_Name]) VALUES(1595,31,9,'Clinical Education III')</v>
      </c>
      <c r="N1596" t="str">
        <f t="shared" si="74"/>
        <v>'Clinical Education III'</v>
      </c>
    </row>
    <row r="1597" spans="1:14" x14ac:dyDescent="0.25">
      <c r="A1597" t="s">
        <v>284</v>
      </c>
      <c r="B1597" t="s">
        <v>285</v>
      </c>
      <c r="C1597" t="str">
        <f t="shared" si="72"/>
        <v>'Teaching and Learning'</v>
      </c>
      <c r="D1597" t="s">
        <v>1713</v>
      </c>
      <c r="E1597">
        <v>6076</v>
      </c>
      <c r="F1597" t="s">
        <v>1731</v>
      </c>
      <c r="G1597">
        <v>3</v>
      </c>
      <c r="H1597">
        <v>1596</v>
      </c>
      <c r="I1597">
        <v>94</v>
      </c>
      <c r="J1597" t="s">
        <v>6951</v>
      </c>
      <c r="K1597" t="str">
        <f t="shared" si="73"/>
        <v>INSERT INTO Courses ([CourseID],[Department_ID],[No_of_Credits],[Course_Name]) VALUES(1596,94,3,'Teacher Leadership for Student Learning')</v>
      </c>
      <c r="N1597" t="str">
        <f t="shared" si="74"/>
        <v>'Teacher Leadership for Student Learning'</v>
      </c>
    </row>
    <row r="1598" spans="1:14" x14ac:dyDescent="0.25">
      <c r="A1598" t="s">
        <v>284</v>
      </c>
      <c r="B1598" t="s">
        <v>723</v>
      </c>
      <c r="C1598" t="str">
        <f t="shared" si="72"/>
        <v>'Educational and Psychological Studies'</v>
      </c>
      <c r="D1598" t="s">
        <v>1713</v>
      </c>
      <c r="E1598">
        <v>6225</v>
      </c>
      <c r="F1598" t="s">
        <v>1732</v>
      </c>
      <c r="G1598">
        <v>3</v>
      </c>
      <c r="H1598">
        <v>1597</v>
      </c>
      <c r="I1598">
        <v>27</v>
      </c>
      <c r="J1598" t="s">
        <v>6951</v>
      </c>
      <c r="K1598" t="str">
        <f t="shared" si="73"/>
        <v>INSERT INTO Courses ([CourseID],[Department_ID],[No_of_Credits],[Course_Name]) VALUES(1597,27,3,'Problems in Curriculum and Instruction: Elementary')</v>
      </c>
      <c r="N1598" t="str">
        <f t="shared" si="74"/>
        <v>'Problems in Curriculum and Instruction: Elementary'</v>
      </c>
    </row>
    <row r="1599" spans="1:14" x14ac:dyDescent="0.25">
      <c r="A1599" t="s">
        <v>284</v>
      </c>
      <c r="B1599" t="s">
        <v>285</v>
      </c>
      <c r="C1599" t="str">
        <f t="shared" si="72"/>
        <v>'Teaching and Learning'</v>
      </c>
      <c r="D1599" t="s">
        <v>1713</v>
      </c>
      <c r="E1599">
        <v>6303</v>
      </c>
      <c r="F1599" t="s">
        <v>1733</v>
      </c>
      <c r="G1599">
        <v>3</v>
      </c>
      <c r="H1599">
        <v>1598</v>
      </c>
      <c r="I1599">
        <v>94</v>
      </c>
      <c r="J1599" t="s">
        <v>6951</v>
      </c>
      <c r="K1599" t="str">
        <f t="shared" si="73"/>
        <v>INSERT INTO Courses ([CourseID],[Department_ID],[No_of_Credits],[Course_Name]) VALUES(1598,94,3,'Instructional Planning for Maximizing Elementary Student Learning')</v>
      </c>
      <c r="N1599" t="str">
        <f t="shared" si="74"/>
        <v>'Instructional Planning for Maximizing Elementary Student Learning'</v>
      </c>
    </row>
    <row r="1600" spans="1:14" x14ac:dyDescent="0.25">
      <c r="A1600" t="s">
        <v>284</v>
      </c>
      <c r="B1600" t="s">
        <v>285</v>
      </c>
      <c r="C1600" t="str">
        <f t="shared" si="72"/>
        <v>'Teaching and Learning'</v>
      </c>
      <c r="D1600" t="s">
        <v>1713</v>
      </c>
      <c r="E1600">
        <v>6326</v>
      </c>
      <c r="F1600" t="s">
        <v>1715</v>
      </c>
      <c r="G1600">
        <v>3</v>
      </c>
      <c r="H1600">
        <v>1599</v>
      </c>
      <c r="I1600">
        <v>94</v>
      </c>
      <c r="J1600" t="s">
        <v>6951</v>
      </c>
      <c r="K1600" t="str">
        <f t="shared" si="73"/>
        <v>INSERT INTO Courses ([CourseID],[Department_ID],[No_of_Credits],[Course_Name]) VALUES(1599,94,3,'Instructional Planning for Diverse Learners')</v>
      </c>
      <c r="N1600" t="str">
        <f t="shared" si="74"/>
        <v>'Instructional Planning for Diverse Learners'</v>
      </c>
    </row>
    <row r="1601" spans="1:14" x14ac:dyDescent="0.25">
      <c r="A1601" t="s">
        <v>108</v>
      </c>
      <c r="B1601" t="s">
        <v>1734</v>
      </c>
      <c r="C1601" t="str">
        <f t="shared" si="72"/>
        <v>'Childhood/Lang. Arts/Reading'</v>
      </c>
      <c r="D1601" t="s">
        <v>1713</v>
      </c>
      <c r="E1601">
        <v>6328</v>
      </c>
      <c r="F1601" t="s">
        <v>1735</v>
      </c>
      <c r="G1601">
        <v>3</v>
      </c>
      <c r="H1601">
        <v>1600</v>
      </c>
      <c r="I1601">
        <v>16</v>
      </c>
      <c r="J1601" t="s">
        <v>6951</v>
      </c>
      <c r="K1601" t="str">
        <f t="shared" si="73"/>
        <v>INSERT INTO Courses ([CourseID],[Department_ID],[No_of_Credits],[Course_Name]) VALUES(1600,16,3,'Development &amp; Management of Diverse Learners')</v>
      </c>
      <c r="N1601" t="str">
        <f t="shared" si="74"/>
        <v>'Development &amp; Management of Diverse Learners'</v>
      </c>
    </row>
    <row r="1602" spans="1:14" x14ac:dyDescent="0.25">
      <c r="A1602" t="s">
        <v>284</v>
      </c>
      <c r="B1602" t="s">
        <v>285</v>
      </c>
      <c r="C1602" t="str">
        <f t="shared" si="72"/>
        <v>'Teaching and Learning'</v>
      </c>
      <c r="D1602" t="s">
        <v>1713</v>
      </c>
      <c r="E1602">
        <v>6346</v>
      </c>
      <c r="F1602" t="s">
        <v>1736</v>
      </c>
      <c r="G1602">
        <v>3</v>
      </c>
      <c r="H1602">
        <v>1601</v>
      </c>
      <c r="I1602">
        <v>94</v>
      </c>
      <c r="J1602" t="s">
        <v>6951</v>
      </c>
      <c r="K1602" t="str">
        <f t="shared" si="73"/>
        <v>INSERT INTO Courses ([CourseID],[Department_ID],[No_of_Credits],[Course_Name]) VALUES(1601,94,3,'Teaching and Learning with Technology in Elementary Classrooms')</v>
      </c>
      <c r="N1602" t="str">
        <f t="shared" si="74"/>
        <v>'Teaching and Learning with Technology in Elementary Classrooms'</v>
      </c>
    </row>
    <row r="1603" spans="1:14" x14ac:dyDescent="0.25">
      <c r="A1603" t="s">
        <v>284</v>
      </c>
      <c r="B1603" t="s">
        <v>285</v>
      </c>
      <c r="C1603" t="str">
        <f t="shared" ref="C1603:C1666" si="75">_xlfn.CONCAT("'",B1603,"'")</f>
        <v>'Teaching and Learning'</v>
      </c>
      <c r="D1603" t="s">
        <v>1713</v>
      </c>
      <c r="E1603">
        <v>6365</v>
      </c>
      <c r="F1603" t="s">
        <v>1737</v>
      </c>
      <c r="G1603">
        <v>3</v>
      </c>
      <c r="H1603">
        <v>1602</v>
      </c>
      <c r="I1603">
        <v>94</v>
      </c>
      <c r="J1603" t="s">
        <v>6951</v>
      </c>
      <c r="K1603" t="str">
        <f t="shared" ref="K1603:K1666" si="76">_xlfn.CONCAT(J1603,H1603,",",I1603,",",G1603,",",N1603,")")</f>
        <v>INSERT INTO Courses ([CourseID],[Department_ID],[No_of_Credits],[Course_Name]) VALUES(1602,94,3,'Culturally Responsive Pedagogy for Elementary Student Learning')</v>
      </c>
      <c r="N1603" t="str">
        <f t="shared" ref="N1603:N1666" si="77">_xlfn.CONCAT("'",F1603,"'")</f>
        <v>'Culturally Responsive Pedagogy for Elementary Student Learning'</v>
      </c>
    </row>
    <row r="1604" spans="1:14" x14ac:dyDescent="0.25">
      <c r="A1604" t="s">
        <v>284</v>
      </c>
      <c r="B1604" t="s">
        <v>285</v>
      </c>
      <c r="C1604" t="str">
        <f t="shared" si="75"/>
        <v>'Teaching and Learning'</v>
      </c>
      <c r="D1604" t="s">
        <v>1713</v>
      </c>
      <c r="E1604">
        <v>6366</v>
      </c>
      <c r="F1604" t="s">
        <v>1738</v>
      </c>
      <c r="G1604">
        <v>3</v>
      </c>
      <c r="H1604">
        <v>1603</v>
      </c>
      <c r="I1604">
        <v>94</v>
      </c>
      <c r="J1604" t="s">
        <v>6951</v>
      </c>
      <c r="K1604" t="str">
        <f t="shared" si="76"/>
        <v>INSERT INTO Courses ([CourseID],[Department_ID],[No_of_Credits],[Course_Name]) VALUES(1603,94,3,'Professional Development for Student Learning')</v>
      </c>
      <c r="N1604" t="str">
        <f t="shared" si="77"/>
        <v>'Professional Development for Student Learning'</v>
      </c>
    </row>
    <row r="1605" spans="1:14" x14ac:dyDescent="0.25">
      <c r="A1605" t="s">
        <v>284</v>
      </c>
      <c r="B1605" t="s">
        <v>285</v>
      </c>
      <c r="C1605" t="str">
        <f t="shared" si="75"/>
        <v>'Teaching and Learning'</v>
      </c>
      <c r="D1605" t="s">
        <v>1713</v>
      </c>
      <c r="E1605">
        <v>6458</v>
      </c>
      <c r="F1605" t="s">
        <v>1739</v>
      </c>
      <c r="G1605">
        <v>3</v>
      </c>
      <c r="H1605">
        <v>1604</v>
      </c>
      <c r="I1605">
        <v>94</v>
      </c>
      <c r="J1605" t="s">
        <v>6951</v>
      </c>
      <c r="K1605" t="str">
        <f t="shared" si="76"/>
        <v>INSERT INTO Courses ([CourseID],[Department_ID],[No_of_Credits],[Course_Name]) VALUES(1604,94,3,'Reflecting on Instructional Decision Making')</v>
      </c>
      <c r="N1605" t="str">
        <f t="shared" si="77"/>
        <v>'Reflecting on Instructional Decision Making'</v>
      </c>
    </row>
    <row r="1606" spans="1:14" x14ac:dyDescent="0.25">
      <c r="A1606" t="s">
        <v>284</v>
      </c>
      <c r="B1606" t="s">
        <v>285</v>
      </c>
      <c r="C1606" t="str">
        <f t="shared" si="75"/>
        <v>'Teaching and Learning'</v>
      </c>
      <c r="D1606" t="s">
        <v>1713</v>
      </c>
      <c r="E1606">
        <v>6486</v>
      </c>
      <c r="F1606" t="s">
        <v>1740</v>
      </c>
      <c r="G1606">
        <v>3</v>
      </c>
      <c r="H1606">
        <v>1605</v>
      </c>
      <c r="I1606">
        <v>94</v>
      </c>
      <c r="J1606" t="s">
        <v>6951</v>
      </c>
      <c r="K1606" t="str">
        <f t="shared" si="76"/>
        <v>INSERT INTO Courses ([CourseID],[Department_ID],[No_of_Credits],[Course_Name]) VALUES(1605,94,3,'Teacher Research for Student Learning')</v>
      </c>
      <c r="N1606" t="str">
        <f t="shared" si="77"/>
        <v>'Teacher Research for Student Learning'</v>
      </c>
    </row>
    <row r="1607" spans="1:14" x14ac:dyDescent="0.25">
      <c r="A1607" t="s">
        <v>284</v>
      </c>
      <c r="B1607" t="s">
        <v>285</v>
      </c>
      <c r="C1607" t="str">
        <f t="shared" si="75"/>
        <v>'Teaching and Learning'</v>
      </c>
      <c r="D1607" t="s">
        <v>1713</v>
      </c>
      <c r="E1607">
        <v>6506</v>
      </c>
      <c r="F1607" t="s">
        <v>1741</v>
      </c>
      <c r="G1607">
        <v>3</v>
      </c>
      <c r="H1607">
        <v>1606</v>
      </c>
      <c r="I1607">
        <v>94</v>
      </c>
      <c r="J1607" t="s">
        <v>6951</v>
      </c>
      <c r="K1607" t="str">
        <f t="shared" si="76"/>
        <v>INSERT INTO Courses ([CourseID],[Department_ID],[No_of_Credits],[Course_Name]) VALUES(1606,94,3,'Managing and Differentiating the Instructional Environment in Elementary Schools')</v>
      </c>
      <c r="N1607" t="str">
        <f t="shared" si="77"/>
        <v>'Managing and Differentiating the Instructional Environment in Elementary Schools'</v>
      </c>
    </row>
    <row r="1608" spans="1:14" x14ac:dyDescent="0.25">
      <c r="A1608" t="s">
        <v>284</v>
      </c>
      <c r="B1608" t="s">
        <v>285</v>
      </c>
      <c r="C1608" t="str">
        <f t="shared" si="75"/>
        <v>'Teaching and Learning'</v>
      </c>
      <c r="D1608" t="s">
        <v>1713</v>
      </c>
      <c r="E1608">
        <v>6556</v>
      </c>
      <c r="F1608" t="s">
        <v>1742</v>
      </c>
      <c r="G1608">
        <v>3</v>
      </c>
      <c r="H1608">
        <v>1607</v>
      </c>
      <c r="I1608">
        <v>94</v>
      </c>
      <c r="J1608" t="s">
        <v>6951</v>
      </c>
      <c r="K1608" t="str">
        <f t="shared" si="76"/>
        <v>INSERT INTO Courses ([CourseID],[Department_ID],[No_of_Credits],[Course_Name]) VALUES(1607,94,3,'Coaching for Student Learning')</v>
      </c>
      <c r="N1608" t="str">
        <f t="shared" si="77"/>
        <v>'Coaching for Student Learning'</v>
      </c>
    </row>
    <row r="1609" spans="1:14" x14ac:dyDescent="0.25">
      <c r="A1609" t="s">
        <v>284</v>
      </c>
      <c r="B1609" t="s">
        <v>285</v>
      </c>
      <c r="C1609" t="str">
        <f t="shared" si="75"/>
        <v>'Teaching and Learning'</v>
      </c>
      <c r="D1609" t="s">
        <v>1713</v>
      </c>
      <c r="E1609">
        <v>6906</v>
      </c>
      <c r="F1609" t="s">
        <v>1743</v>
      </c>
      <c r="G1609">
        <v>3</v>
      </c>
      <c r="H1609">
        <v>1608</v>
      </c>
      <c r="I1609">
        <v>94</v>
      </c>
      <c r="J1609" t="s">
        <v>6951</v>
      </c>
      <c r="K1609" t="str">
        <f t="shared" si="76"/>
        <v>INSERT INTO Courses ([CourseID],[Department_ID],[No_of_Credits],[Course_Name]) VALUES(1608,94,3,'Independent Study: Elementary/Early Childhood Education')</v>
      </c>
      <c r="N1609" t="str">
        <f t="shared" si="77"/>
        <v>'Independent Study: Elementary/Early Childhood Education'</v>
      </c>
    </row>
    <row r="1610" spans="1:14" x14ac:dyDescent="0.25">
      <c r="A1610" t="s">
        <v>284</v>
      </c>
      <c r="B1610" t="s">
        <v>285</v>
      </c>
      <c r="C1610" t="str">
        <f t="shared" si="75"/>
        <v>'Teaching and Learning'</v>
      </c>
      <c r="D1610" t="s">
        <v>1713</v>
      </c>
      <c r="E1610">
        <v>6946</v>
      </c>
      <c r="F1610" t="s">
        <v>1744</v>
      </c>
      <c r="G1610">
        <v>3</v>
      </c>
      <c r="H1610">
        <v>1609</v>
      </c>
      <c r="I1610">
        <v>94</v>
      </c>
      <c r="J1610" t="s">
        <v>6951</v>
      </c>
      <c r="K1610" t="str">
        <f t="shared" si="76"/>
        <v>INSERT INTO Courses ([CourseID],[Department_ID],[No_of_Credits],[Course_Name]) VALUES(1609,94,3,'Practicum Field Experience')</v>
      </c>
      <c r="N1610" t="str">
        <f t="shared" si="77"/>
        <v>'Practicum Field Experience'</v>
      </c>
    </row>
    <row r="1611" spans="1:14" x14ac:dyDescent="0.25">
      <c r="A1611" t="s">
        <v>284</v>
      </c>
      <c r="B1611" t="s">
        <v>285</v>
      </c>
      <c r="C1611" t="str">
        <f t="shared" si="75"/>
        <v>'Teaching and Learning'</v>
      </c>
      <c r="D1611" t="s">
        <v>1713</v>
      </c>
      <c r="E1611">
        <v>6971</v>
      </c>
      <c r="F1611" t="s">
        <v>1698</v>
      </c>
      <c r="G1611">
        <v>3</v>
      </c>
      <c r="H1611">
        <v>1610</v>
      </c>
      <c r="I1611">
        <v>94</v>
      </c>
      <c r="J1611" t="s">
        <v>6951</v>
      </c>
      <c r="K1611" t="str">
        <f t="shared" si="76"/>
        <v>INSERT INTO Courses ([CourseID],[Department_ID],[No_of_Credits],[Course_Name]) VALUES(1610,94,3,'Thesis: Masters/Educational Specialist')</v>
      </c>
      <c r="N1611" t="str">
        <f t="shared" si="77"/>
        <v>'Thesis: Masters/Educational Specialist'</v>
      </c>
    </row>
    <row r="1612" spans="1:14" x14ac:dyDescent="0.25">
      <c r="A1612" t="s">
        <v>284</v>
      </c>
      <c r="B1612" t="s">
        <v>285</v>
      </c>
      <c r="C1612" t="str">
        <f t="shared" si="75"/>
        <v>'Teaching and Learning'</v>
      </c>
      <c r="D1612" t="s">
        <v>1713</v>
      </c>
      <c r="E1612">
        <v>7206</v>
      </c>
      <c r="F1612" t="s">
        <v>1745</v>
      </c>
      <c r="G1612">
        <v>3</v>
      </c>
      <c r="H1612">
        <v>1611</v>
      </c>
      <c r="I1612">
        <v>94</v>
      </c>
      <c r="J1612" t="s">
        <v>6951</v>
      </c>
      <c r="K1612" t="str">
        <f t="shared" si="76"/>
        <v>INSERT INTO Courses ([CourseID],[Department_ID],[No_of_Credits],[Course_Name]) VALUES(1611,94,3,'Critical Analysis of Curriculum in Elementary Schools')</v>
      </c>
      <c r="N1612" t="str">
        <f t="shared" si="77"/>
        <v>'Critical Analysis of Curriculum in Elementary Schools'</v>
      </c>
    </row>
    <row r="1613" spans="1:14" x14ac:dyDescent="0.25">
      <c r="A1613" t="s">
        <v>284</v>
      </c>
      <c r="B1613" t="s">
        <v>285</v>
      </c>
      <c r="C1613" t="str">
        <f t="shared" si="75"/>
        <v>'Teaching and Learning'</v>
      </c>
      <c r="D1613" t="s">
        <v>1713</v>
      </c>
      <c r="E1613">
        <v>7327</v>
      </c>
      <c r="F1613" t="s">
        <v>1746</v>
      </c>
      <c r="G1613">
        <v>3</v>
      </c>
      <c r="H1613">
        <v>1612</v>
      </c>
      <c r="I1613">
        <v>94</v>
      </c>
      <c r="J1613" t="s">
        <v>6951</v>
      </c>
      <c r="K1613" t="str">
        <f t="shared" si="76"/>
        <v>INSERT INTO Courses ([CourseID],[Department_ID],[No_of_Credits],[Course_Name]) VALUES(1612,94,3,'Differentiated Supervision &amp; Teacher Professional Development')</v>
      </c>
      <c r="N1613" t="str">
        <f t="shared" si="77"/>
        <v>'Differentiated Supervision &amp; Teacher Professional Development'</v>
      </c>
    </row>
    <row r="1614" spans="1:14" x14ac:dyDescent="0.25">
      <c r="A1614" t="s">
        <v>284</v>
      </c>
      <c r="B1614" t="s">
        <v>285</v>
      </c>
      <c r="C1614" t="str">
        <f t="shared" si="75"/>
        <v>'Teaching and Learning'</v>
      </c>
      <c r="D1614" t="s">
        <v>1713</v>
      </c>
      <c r="E1614">
        <v>7481</v>
      </c>
      <c r="F1614" t="s">
        <v>1747</v>
      </c>
      <c r="G1614">
        <v>3</v>
      </c>
      <c r="H1614">
        <v>1613</v>
      </c>
      <c r="I1614">
        <v>94</v>
      </c>
      <c r="J1614" t="s">
        <v>6951</v>
      </c>
      <c r="K1614" t="str">
        <f t="shared" si="76"/>
        <v>INSERT INTO Courses ([CourseID],[Department_ID],[No_of_Credits],[Course_Name]) VALUES(1613,94,3,'Teacher Education Seminar')</v>
      </c>
      <c r="N1614" t="str">
        <f t="shared" si="77"/>
        <v>'Teacher Education Seminar'</v>
      </c>
    </row>
    <row r="1615" spans="1:14" x14ac:dyDescent="0.25">
      <c r="A1615" t="s">
        <v>284</v>
      </c>
      <c r="B1615" t="s">
        <v>285</v>
      </c>
      <c r="C1615" t="str">
        <f t="shared" si="75"/>
        <v>'Teaching and Learning'</v>
      </c>
      <c r="D1615" t="s">
        <v>1713</v>
      </c>
      <c r="E1615">
        <v>7910</v>
      </c>
      <c r="F1615" t="s">
        <v>1748</v>
      </c>
      <c r="G1615">
        <v>3</v>
      </c>
      <c r="H1615">
        <v>1614</v>
      </c>
      <c r="I1615">
        <v>94</v>
      </c>
      <c r="J1615" t="s">
        <v>6951</v>
      </c>
      <c r="K1615" t="str">
        <f t="shared" si="76"/>
        <v>INSERT INTO Courses ([CourseID],[Department_ID],[No_of_Credits],[Course_Name]) VALUES(1614,94,3,'Directed Research in Elementary Education')</v>
      </c>
      <c r="N1615" t="str">
        <f t="shared" si="77"/>
        <v>'Directed Research in Elementary Education'</v>
      </c>
    </row>
    <row r="1616" spans="1:14" x14ac:dyDescent="0.25">
      <c r="A1616" t="s">
        <v>284</v>
      </c>
      <c r="B1616" t="s">
        <v>285</v>
      </c>
      <c r="C1616" t="str">
        <f t="shared" si="75"/>
        <v>'Teaching and Learning'</v>
      </c>
      <c r="D1616" t="s">
        <v>1713</v>
      </c>
      <c r="E1616">
        <v>7980</v>
      </c>
      <c r="F1616" t="s">
        <v>570</v>
      </c>
      <c r="G1616">
        <v>3</v>
      </c>
      <c r="H1616">
        <v>1615</v>
      </c>
      <c r="I1616">
        <v>94</v>
      </c>
      <c r="J1616" t="s">
        <v>6951</v>
      </c>
      <c r="K1616" t="str">
        <f t="shared" si="76"/>
        <v>INSERT INTO Courses ([CourseID],[Department_ID],[No_of_Credits],[Course_Name]) VALUES(1615,94,3,'Dissertation')</v>
      </c>
      <c r="N1616" t="str">
        <f t="shared" si="77"/>
        <v>'Dissertation'</v>
      </c>
    </row>
    <row r="1617" spans="1:14" x14ac:dyDescent="0.25">
      <c r="A1617" t="s">
        <v>284</v>
      </c>
      <c r="B1617" t="s">
        <v>723</v>
      </c>
      <c r="C1617" t="str">
        <f t="shared" si="75"/>
        <v>'Educational and Psychological Studies'</v>
      </c>
      <c r="D1617" t="s">
        <v>1749</v>
      </c>
      <c r="E1617">
        <v>2005</v>
      </c>
      <c r="F1617" t="s">
        <v>1750</v>
      </c>
      <c r="G1617">
        <v>3</v>
      </c>
      <c r="H1617">
        <v>1616</v>
      </c>
      <c r="I1617">
        <v>27</v>
      </c>
      <c r="J1617" t="s">
        <v>6951</v>
      </c>
      <c r="K1617" t="str">
        <f t="shared" si="76"/>
        <v>INSERT INTO Courses ([CourseID],[Department_ID],[No_of_Credits],[Course_Name]) VALUES(1616,27,3,'Introduction to the Teaching Profession')</v>
      </c>
      <c r="N1617" t="str">
        <f t="shared" si="77"/>
        <v>'Introduction to the Teaching Profession'</v>
      </c>
    </row>
    <row r="1618" spans="1:14" x14ac:dyDescent="0.25">
      <c r="A1618" t="s">
        <v>284</v>
      </c>
      <c r="B1618" t="s">
        <v>723</v>
      </c>
      <c r="C1618" t="str">
        <f t="shared" si="75"/>
        <v>'Educational and Psychological Studies'</v>
      </c>
      <c r="D1618" t="s">
        <v>1749</v>
      </c>
      <c r="E1618">
        <v>2085</v>
      </c>
      <c r="F1618" t="s">
        <v>1751</v>
      </c>
      <c r="G1618">
        <v>3</v>
      </c>
      <c r="H1618">
        <v>1617</v>
      </c>
      <c r="I1618">
        <v>27</v>
      </c>
      <c r="J1618" t="s">
        <v>6951</v>
      </c>
      <c r="K1618" t="str">
        <f t="shared" si="76"/>
        <v>INSERT INTO Courses ([CourseID],[Department_ID],[No_of_Credits],[Course_Name]) VALUES(1617,27,3,'Education, Diversity, and Global Society')</v>
      </c>
      <c r="N1618" t="str">
        <f t="shared" si="77"/>
        <v>'Education, Diversity, and Global Society'</v>
      </c>
    </row>
    <row r="1619" spans="1:14" x14ac:dyDescent="0.25">
      <c r="A1619" t="s">
        <v>284</v>
      </c>
      <c r="B1619" t="s">
        <v>723</v>
      </c>
      <c r="C1619" t="str">
        <f t="shared" si="75"/>
        <v>'Educational and Psychological Studies'</v>
      </c>
      <c r="D1619" t="s">
        <v>1749</v>
      </c>
      <c r="E1619">
        <v>3122</v>
      </c>
      <c r="F1619" t="s">
        <v>1752</v>
      </c>
      <c r="G1619">
        <v>3</v>
      </c>
      <c r="H1619">
        <v>1618</v>
      </c>
      <c r="I1619">
        <v>27</v>
      </c>
      <c r="J1619" t="s">
        <v>6951</v>
      </c>
      <c r="K1619" t="str">
        <f t="shared" si="76"/>
        <v>INSERT INTO Courses ([CourseID],[Department_ID],[No_of_Credits],[Course_Name]) VALUES(1618,27,3,'Learning and the Developing Child')</v>
      </c>
      <c r="N1619" t="str">
        <f t="shared" si="77"/>
        <v>'Learning and the Developing Child'</v>
      </c>
    </row>
    <row r="1620" spans="1:14" x14ac:dyDescent="0.25">
      <c r="A1620" t="s">
        <v>1693</v>
      </c>
      <c r="B1620" t="s">
        <v>1753</v>
      </c>
      <c r="C1620" t="str">
        <f t="shared" si="75"/>
        <v>'Psychological and Social Foundations'</v>
      </c>
      <c r="D1620" t="s">
        <v>1749</v>
      </c>
      <c r="E1620">
        <v>3132</v>
      </c>
      <c r="F1620" t="s">
        <v>1754</v>
      </c>
      <c r="G1620">
        <v>3</v>
      </c>
      <c r="H1620">
        <v>1619</v>
      </c>
      <c r="I1620">
        <v>81</v>
      </c>
      <c r="J1620" t="s">
        <v>6951</v>
      </c>
      <c r="K1620" t="str">
        <f t="shared" si="76"/>
        <v>INSERT INTO Courses ([CourseID],[Department_ID],[No_of_Credits],[Course_Name]) VALUES(1619,81,3,'Child and Adolescent Development')</v>
      </c>
      <c r="N1620" t="str">
        <f t="shared" si="77"/>
        <v>'Child and Adolescent Development'</v>
      </c>
    </row>
    <row r="1621" spans="1:14" x14ac:dyDescent="0.25">
      <c r="A1621" t="s">
        <v>284</v>
      </c>
      <c r="B1621" t="s">
        <v>723</v>
      </c>
      <c r="C1621" t="str">
        <f t="shared" si="75"/>
        <v>'Educational and Psychological Studies'</v>
      </c>
      <c r="D1621" t="s">
        <v>1749</v>
      </c>
      <c r="E1621">
        <v>3214</v>
      </c>
      <c r="F1621" t="s">
        <v>1755</v>
      </c>
      <c r="G1621">
        <v>3</v>
      </c>
      <c r="H1621">
        <v>1620</v>
      </c>
      <c r="I1621">
        <v>27</v>
      </c>
      <c r="J1621" t="s">
        <v>6951</v>
      </c>
      <c r="K1621" t="str">
        <f t="shared" si="76"/>
        <v>INSERT INTO Courses ([CourseID],[Department_ID],[No_of_Credits],[Course_Name]) VALUES(1620,27,3,'Human Development and Learning')</v>
      </c>
      <c r="N1621" t="str">
        <f t="shared" si="77"/>
        <v>'Human Development and Learning'</v>
      </c>
    </row>
    <row r="1622" spans="1:14" x14ac:dyDescent="0.25">
      <c r="A1622" t="s">
        <v>284</v>
      </c>
      <c r="B1622" t="s">
        <v>723</v>
      </c>
      <c r="C1622" t="str">
        <f t="shared" si="75"/>
        <v>'Educational and Psychological Studies'</v>
      </c>
      <c r="D1622" t="s">
        <v>1749</v>
      </c>
      <c r="E1622">
        <v>3228</v>
      </c>
      <c r="F1622" t="s">
        <v>1756</v>
      </c>
      <c r="G1622">
        <v>3</v>
      </c>
      <c r="H1622">
        <v>1621</v>
      </c>
      <c r="I1622">
        <v>27</v>
      </c>
      <c r="J1622" t="s">
        <v>6951</v>
      </c>
      <c r="K1622" t="str">
        <f t="shared" si="76"/>
        <v>INSERT INTO Courses ([CourseID],[Department_ID],[No_of_Credits],[Course_Name]) VALUES(1621,27,3,'Human Behavior and Environmental Selection')</v>
      </c>
      <c r="N1622" t="str">
        <f t="shared" si="77"/>
        <v>'Human Behavior and Environmental Selection'</v>
      </c>
    </row>
    <row r="1623" spans="1:14" x14ac:dyDescent="0.25">
      <c r="A1623" t="s">
        <v>284</v>
      </c>
      <c r="B1623" t="s">
        <v>723</v>
      </c>
      <c r="C1623" t="str">
        <f t="shared" si="75"/>
        <v>'Educational and Psychological Studies'</v>
      </c>
      <c r="D1623" t="s">
        <v>1749</v>
      </c>
      <c r="E1623">
        <v>3514</v>
      </c>
      <c r="F1623" t="s">
        <v>1757</v>
      </c>
      <c r="G1623">
        <v>3</v>
      </c>
      <c r="H1623">
        <v>1622</v>
      </c>
      <c r="I1623">
        <v>27</v>
      </c>
      <c r="J1623" t="s">
        <v>6951</v>
      </c>
      <c r="K1623" t="str">
        <f t="shared" si="76"/>
        <v>INSERT INTO Courses ([CourseID],[Department_ID],[No_of_Credits],[Course_Name]) VALUES(1622,27,3,'History of Education in the United States')</v>
      </c>
      <c r="N1623" t="str">
        <f t="shared" si="77"/>
        <v>'History of Education in the United States'</v>
      </c>
    </row>
    <row r="1624" spans="1:14" x14ac:dyDescent="0.25">
      <c r="A1624" t="s">
        <v>284</v>
      </c>
      <c r="B1624" t="s">
        <v>723</v>
      </c>
      <c r="C1624" t="str">
        <f t="shared" si="75"/>
        <v>'Educational and Psychological Studies'</v>
      </c>
      <c r="D1624" t="s">
        <v>1749</v>
      </c>
      <c r="E1624">
        <v>3604</v>
      </c>
      <c r="F1624" t="s">
        <v>1758</v>
      </c>
      <c r="G1624">
        <v>3</v>
      </c>
      <c r="H1624">
        <v>1623</v>
      </c>
      <c r="I1624">
        <v>27</v>
      </c>
      <c r="J1624" t="s">
        <v>6951</v>
      </c>
      <c r="K1624" t="str">
        <f t="shared" si="76"/>
        <v>INSERT INTO Courses ([CourseID],[Department_ID],[No_of_Credits],[Course_Name]) VALUES(1623,27,3,'Schools and Society')</v>
      </c>
      <c r="N1624" t="str">
        <f t="shared" si="77"/>
        <v>'Schools and Society'</v>
      </c>
    </row>
    <row r="1625" spans="1:14" x14ac:dyDescent="0.25">
      <c r="A1625" t="s">
        <v>108</v>
      </c>
      <c r="B1625" t="s">
        <v>1759</v>
      </c>
      <c r="C1625" t="str">
        <f t="shared" si="75"/>
        <v>'Psych &amp; Social Foundation'</v>
      </c>
      <c r="D1625" t="s">
        <v>1749</v>
      </c>
      <c r="E1625">
        <v>3802</v>
      </c>
      <c r="F1625" t="s">
        <v>1760</v>
      </c>
      <c r="G1625">
        <v>3</v>
      </c>
      <c r="H1625">
        <v>1624</v>
      </c>
      <c r="I1625">
        <v>80</v>
      </c>
      <c r="J1625" t="s">
        <v>6951</v>
      </c>
      <c r="K1625" t="str">
        <f t="shared" si="76"/>
        <v>INSERT INTO Courses ([CourseID],[Department_ID],[No_of_Credits],[Course_Name]) VALUES(1624,80,3,'The Dynamics of Unity')</v>
      </c>
      <c r="N1625" t="str">
        <f t="shared" si="77"/>
        <v>'The Dynamics of Unity'</v>
      </c>
    </row>
    <row r="1626" spans="1:14" x14ac:dyDescent="0.25">
      <c r="A1626" t="s">
        <v>284</v>
      </c>
      <c r="B1626" t="s">
        <v>723</v>
      </c>
      <c r="C1626" t="str">
        <f t="shared" si="75"/>
        <v>'Educational and Psychological Studies'</v>
      </c>
      <c r="D1626" t="s">
        <v>1749</v>
      </c>
      <c r="E1626">
        <v>4124</v>
      </c>
      <c r="F1626" t="s">
        <v>1761</v>
      </c>
      <c r="G1626">
        <v>3</v>
      </c>
      <c r="H1626">
        <v>1625</v>
      </c>
      <c r="I1626">
        <v>27</v>
      </c>
      <c r="J1626" t="s">
        <v>6951</v>
      </c>
      <c r="K1626" t="str">
        <f t="shared" si="76"/>
        <v>INSERT INTO Courses ([CourseID],[Department_ID],[No_of_Credits],[Course_Name]) VALUES(1625,27,3,'Child Growth and Learning')</v>
      </c>
      <c r="N1626" t="str">
        <f t="shared" si="77"/>
        <v>'Child Growth and Learning'</v>
      </c>
    </row>
    <row r="1627" spans="1:14" x14ac:dyDescent="0.25">
      <c r="A1627" t="s">
        <v>284</v>
      </c>
      <c r="B1627" t="s">
        <v>723</v>
      </c>
      <c r="C1627" t="str">
        <f t="shared" si="75"/>
        <v>'Educational and Psychological Studies'</v>
      </c>
      <c r="D1627" t="s">
        <v>1749</v>
      </c>
      <c r="E1627">
        <v>4131</v>
      </c>
      <c r="F1627" t="s">
        <v>1762</v>
      </c>
      <c r="G1627">
        <v>3</v>
      </c>
      <c r="H1627">
        <v>1626</v>
      </c>
      <c r="I1627">
        <v>27</v>
      </c>
      <c r="J1627" t="s">
        <v>6951</v>
      </c>
      <c r="K1627" t="str">
        <f t="shared" si="76"/>
        <v>INSERT INTO Courses ([CourseID],[Department_ID],[No_of_Credits],[Course_Name]) VALUES(1626,27,3,'Learning and the Developing Adolescent')</v>
      </c>
      <c r="N1627" t="str">
        <f t="shared" si="77"/>
        <v>'Learning and the Developing Adolescent'</v>
      </c>
    </row>
    <row r="1628" spans="1:14" x14ac:dyDescent="0.25">
      <c r="A1628" t="s">
        <v>284</v>
      </c>
      <c r="B1628" t="s">
        <v>723</v>
      </c>
      <c r="C1628" t="str">
        <f t="shared" si="75"/>
        <v>'Educational and Psychological Studies'</v>
      </c>
      <c r="D1628" t="s">
        <v>1749</v>
      </c>
      <c r="E1628">
        <v>4430</v>
      </c>
      <c r="F1628" t="s">
        <v>1763</v>
      </c>
      <c r="G1628">
        <v>3</v>
      </c>
      <c r="H1628">
        <v>1627</v>
      </c>
      <c r="I1628">
        <v>27</v>
      </c>
      <c r="J1628" t="s">
        <v>6951</v>
      </c>
      <c r="K1628" t="str">
        <f t="shared" si="76"/>
        <v>INSERT INTO Courses ([CourseID],[Department_ID],[No_of_Credits],[Course_Name]) VALUES(1627,27,3,'Measurement for Teachers')</v>
      </c>
      <c r="N1628" t="str">
        <f t="shared" si="77"/>
        <v>'Measurement for Teachers'</v>
      </c>
    </row>
    <row r="1629" spans="1:14" x14ac:dyDescent="0.25">
      <c r="A1629" t="s">
        <v>1693</v>
      </c>
      <c r="B1629" t="s">
        <v>1764</v>
      </c>
      <c r="C1629" t="str">
        <f t="shared" si="75"/>
        <v>'Educational Measurement and Research'</v>
      </c>
      <c r="D1629" t="s">
        <v>1749</v>
      </c>
      <c r="E1629">
        <v>4440</v>
      </c>
      <c r="F1629" t="s">
        <v>1765</v>
      </c>
      <c r="G1629">
        <v>4</v>
      </c>
      <c r="H1629">
        <v>1628</v>
      </c>
      <c r="I1629">
        <v>29</v>
      </c>
      <c r="J1629" t="s">
        <v>6951</v>
      </c>
      <c r="K1629" t="str">
        <f t="shared" si="76"/>
        <v>INSERT INTO Courses ([CourseID],[Department_ID],[No_of_Credits],[Course_Name]) VALUES(1628,29,4,'Measurement Concepts and Assessment of All Students')</v>
      </c>
      <c r="N1629" t="str">
        <f t="shared" si="77"/>
        <v>'Measurement Concepts and Assessment of All Students'</v>
      </c>
    </row>
    <row r="1630" spans="1:14" x14ac:dyDescent="0.25">
      <c r="A1630" t="s">
        <v>284</v>
      </c>
      <c r="B1630" t="s">
        <v>723</v>
      </c>
      <c r="C1630" t="str">
        <f t="shared" si="75"/>
        <v>'Educational and Psychological Studies'</v>
      </c>
      <c r="D1630" t="s">
        <v>1749</v>
      </c>
      <c r="E1630">
        <v>4490</v>
      </c>
      <c r="F1630" t="s">
        <v>1766</v>
      </c>
      <c r="G1630">
        <v>3</v>
      </c>
      <c r="H1630">
        <v>1629</v>
      </c>
      <c r="I1630">
        <v>27</v>
      </c>
      <c r="J1630" t="s">
        <v>6951</v>
      </c>
      <c r="K1630" t="str">
        <f t="shared" si="76"/>
        <v>INSERT INTO Courses ([CourseID],[Department_ID],[No_of_Credits],[Course_Name]) VALUES(1629,27,3,'Studies in Research Design')</v>
      </c>
      <c r="N1630" t="str">
        <f t="shared" si="77"/>
        <v>'Studies in Research Design'</v>
      </c>
    </row>
    <row r="1631" spans="1:14" x14ac:dyDescent="0.25">
      <c r="A1631" t="s">
        <v>284</v>
      </c>
      <c r="B1631" t="s">
        <v>723</v>
      </c>
      <c r="C1631" t="str">
        <f t="shared" si="75"/>
        <v>'Educational and Psychological Studies'</v>
      </c>
      <c r="D1631" t="s">
        <v>1749</v>
      </c>
      <c r="E1631">
        <v>4905</v>
      </c>
      <c r="F1631" t="s">
        <v>1767</v>
      </c>
      <c r="G1631">
        <v>3</v>
      </c>
      <c r="H1631">
        <v>1630</v>
      </c>
      <c r="I1631">
        <v>27</v>
      </c>
      <c r="J1631" t="s">
        <v>6951</v>
      </c>
      <c r="K1631" t="str">
        <f t="shared" si="76"/>
        <v>INSERT INTO Courses ([CourseID],[Department_ID],[No_of_Credits],[Course_Name]) VALUES(1630,27,3,'Independent Study: Educational Foundations')</v>
      </c>
      <c r="N1631" t="str">
        <f t="shared" si="77"/>
        <v>'Independent Study: Educational Foundations'</v>
      </c>
    </row>
    <row r="1632" spans="1:14" x14ac:dyDescent="0.25">
      <c r="A1632" t="s">
        <v>284</v>
      </c>
      <c r="B1632" t="s">
        <v>723</v>
      </c>
      <c r="C1632" t="str">
        <f t="shared" si="75"/>
        <v>'Educational and Psychological Studies'</v>
      </c>
      <c r="D1632" t="s">
        <v>1749</v>
      </c>
      <c r="E1632">
        <v>4909</v>
      </c>
      <c r="F1632" t="s">
        <v>1768</v>
      </c>
      <c r="G1632">
        <v>3</v>
      </c>
      <c r="H1632">
        <v>1631</v>
      </c>
      <c r="I1632">
        <v>27</v>
      </c>
      <c r="J1632" t="s">
        <v>6951</v>
      </c>
      <c r="K1632" t="str">
        <f t="shared" si="76"/>
        <v>INSERT INTO Courses ([CourseID],[Department_ID],[No_of_Credits],[Course_Name]) VALUES(1631,27,3,'Directed Study: Educational Foundations')</v>
      </c>
      <c r="N1632" t="str">
        <f t="shared" si="77"/>
        <v>'Directed Study: Educational Foundations'</v>
      </c>
    </row>
    <row r="1633" spans="1:14" x14ac:dyDescent="0.25">
      <c r="A1633" t="s">
        <v>284</v>
      </c>
      <c r="B1633" t="s">
        <v>723</v>
      </c>
      <c r="C1633" t="str">
        <f t="shared" si="75"/>
        <v>'Educational and Psychological Studies'</v>
      </c>
      <c r="D1633" t="s">
        <v>1749</v>
      </c>
      <c r="E1633">
        <v>5607</v>
      </c>
      <c r="F1633" t="s">
        <v>1769</v>
      </c>
      <c r="G1633">
        <v>3</v>
      </c>
      <c r="H1633">
        <v>1632</v>
      </c>
      <c r="I1633">
        <v>27</v>
      </c>
      <c r="J1633" t="s">
        <v>6951</v>
      </c>
      <c r="K1633" t="str">
        <f t="shared" si="76"/>
        <v>INSERT INTO Courses ([CourseID],[Department_ID],[No_of_Credits],[Course_Name]) VALUES(1632,27,3,'Trends in Education Politics')</v>
      </c>
      <c r="N1633" t="str">
        <f t="shared" si="77"/>
        <v>'Trends in Education Politics'</v>
      </c>
    </row>
    <row r="1634" spans="1:14" x14ac:dyDescent="0.25">
      <c r="A1634" t="s">
        <v>1693</v>
      </c>
      <c r="B1634" t="s">
        <v>1753</v>
      </c>
      <c r="C1634" t="str">
        <f t="shared" si="75"/>
        <v>'Psychological and Social Foundations'</v>
      </c>
      <c r="D1634" t="s">
        <v>1749</v>
      </c>
      <c r="E1634">
        <v>6120</v>
      </c>
      <c r="F1634" t="s">
        <v>1770</v>
      </c>
      <c r="G1634">
        <v>3</v>
      </c>
      <c r="H1634">
        <v>1633</v>
      </c>
      <c r="I1634">
        <v>81</v>
      </c>
      <c r="J1634" t="s">
        <v>6951</v>
      </c>
      <c r="K1634" t="str">
        <f t="shared" si="76"/>
        <v>INSERT INTO Courses ([CourseID],[Department_ID],[No_of_Credits],[Course_Name]) VALUES(1633,81,3,'Child Development')</v>
      </c>
      <c r="N1634" t="str">
        <f t="shared" si="77"/>
        <v>'Child Development'</v>
      </c>
    </row>
    <row r="1635" spans="1:14" x14ac:dyDescent="0.25">
      <c r="A1635" t="s">
        <v>108</v>
      </c>
      <c r="B1635" t="s">
        <v>1734</v>
      </c>
      <c r="C1635" t="str">
        <f t="shared" si="75"/>
        <v>'Childhood/Lang. Arts/Reading'</v>
      </c>
      <c r="D1635" t="s">
        <v>1749</v>
      </c>
      <c r="E1635">
        <v>6133</v>
      </c>
      <c r="F1635" t="s">
        <v>1771</v>
      </c>
      <c r="G1635">
        <v>3</v>
      </c>
      <c r="H1635">
        <v>1634</v>
      </c>
      <c r="I1635">
        <v>16</v>
      </c>
      <c r="J1635" t="s">
        <v>6951</v>
      </c>
      <c r="K1635" t="str">
        <f t="shared" si="76"/>
        <v>INSERT INTO Courses ([CourseID],[Department_ID],[No_of_Credits],[Course_Name]) VALUES(1634,16,3,'Child &amp; Adolescent Development and Learning')</v>
      </c>
      <c r="N1635" t="str">
        <f t="shared" si="77"/>
        <v>'Child &amp; Adolescent Development and Learning'</v>
      </c>
    </row>
    <row r="1636" spans="1:14" x14ac:dyDescent="0.25">
      <c r="A1636" t="s">
        <v>284</v>
      </c>
      <c r="B1636" t="s">
        <v>723</v>
      </c>
      <c r="C1636" t="str">
        <f t="shared" si="75"/>
        <v>'Educational and Psychological Studies'</v>
      </c>
      <c r="D1636" t="s">
        <v>1749</v>
      </c>
      <c r="E1636">
        <v>6165</v>
      </c>
      <c r="F1636" t="s">
        <v>1772</v>
      </c>
      <c r="G1636">
        <v>3</v>
      </c>
      <c r="H1636">
        <v>1635</v>
      </c>
      <c r="I1636">
        <v>27</v>
      </c>
      <c r="J1636" t="s">
        <v>6951</v>
      </c>
      <c r="K1636" t="str">
        <f t="shared" si="76"/>
        <v>INSERT INTO Courses ([CourseID],[Department_ID],[No_of_Credits],[Course_Name]) VALUES(1635,27,3,'Group Processes for Educational Personnel')</v>
      </c>
      <c r="N1636" t="str">
        <f t="shared" si="77"/>
        <v>'Group Processes for Educational Personnel'</v>
      </c>
    </row>
    <row r="1637" spans="1:14" x14ac:dyDescent="0.25">
      <c r="A1637" t="s">
        <v>284</v>
      </c>
      <c r="B1637" t="s">
        <v>723</v>
      </c>
      <c r="C1637" t="str">
        <f t="shared" si="75"/>
        <v>'Educational and Psychological Studies'</v>
      </c>
      <c r="D1637" t="s">
        <v>1749</v>
      </c>
      <c r="E1637">
        <v>6166</v>
      </c>
      <c r="F1637" t="s">
        <v>1773</v>
      </c>
      <c r="G1637">
        <v>3</v>
      </c>
      <c r="H1637">
        <v>1636</v>
      </c>
      <c r="I1637">
        <v>27</v>
      </c>
      <c r="J1637" t="s">
        <v>6951</v>
      </c>
      <c r="K1637" t="str">
        <f t="shared" si="76"/>
        <v>INSERT INTO Courses ([CourseID],[Department_ID],[No_of_Credits],[Course_Name]) VALUES(1636,27,3,'Consulting Skills for Staff Development')</v>
      </c>
      <c r="N1637" t="str">
        <f t="shared" si="77"/>
        <v>'Consulting Skills for Staff Development'</v>
      </c>
    </row>
    <row r="1638" spans="1:14" x14ac:dyDescent="0.25">
      <c r="A1638" t="s">
        <v>284</v>
      </c>
      <c r="B1638" t="s">
        <v>723</v>
      </c>
      <c r="C1638" t="str">
        <f t="shared" si="75"/>
        <v>'Educational and Psychological Studies'</v>
      </c>
      <c r="D1638" t="s">
        <v>1749</v>
      </c>
      <c r="E1638">
        <v>6211</v>
      </c>
      <c r="F1638" t="s">
        <v>1774</v>
      </c>
      <c r="G1638">
        <v>3</v>
      </c>
      <c r="H1638">
        <v>1637</v>
      </c>
      <c r="I1638">
        <v>27</v>
      </c>
      <c r="J1638" t="s">
        <v>6951</v>
      </c>
      <c r="K1638" t="str">
        <f t="shared" si="76"/>
        <v>INSERT INTO Courses ([CourseID],[Department_ID],[No_of_Credits],[Course_Name]) VALUES(1637,27,3,'Psychological Foundations of Education')</v>
      </c>
      <c r="N1638" t="str">
        <f t="shared" si="77"/>
        <v>'Psychological Foundations of Education'</v>
      </c>
    </row>
    <row r="1639" spans="1:14" x14ac:dyDescent="0.25">
      <c r="A1639" t="s">
        <v>284</v>
      </c>
      <c r="B1639" t="s">
        <v>723</v>
      </c>
      <c r="C1639" t="str">
        <f t="shared" si="75"/>
        <v>'Educational and Psychological Studies'</v>
      </c>
      <c r="D1639" t="s">
        <v>1749</v>
      </c>
      <c r="E1639">
        <v>6213</v>
      </c>
      <c r="F1639" t="s">
        <v>1775</v>
      </c>
      <c r="G1639">
        <v>3</v>
      </c>
      <c r="H1639">
        <v>1638</v>
      </c>
      <c r="I1639">
        <v>27</v>
      </c>
      <c r="J1639" t="s">
        <v>6951</v>
      </c>
      <c r="K1639" t="str">
        <f t="shared" si="76"/>
        <v>INSERT INTO Courses ([CourseID],[Department_ID],[No_of_Credits],[Course_Name]) VALUES(1638,27,3,'Biological Bases for Learning Behavior')</v>
      </c>
      <c r="N1639" t="str">
        <f t="shared" si="77"/>
        <v>'Biological Bases for Learning Behavior'</v>
      </c>
    </row>
    <row r="1640" spans="1:14" x14ac:dyDescent="0.25">
      <c r="A1640" t="s">
        <v>284</v>
      </c>
      <c r="B1640" t="s">
        <v>723</v>
      </c>
      <c r="C1640" t="str">
        <f t="shared" si="75"/>
        <v>'Educational and Psychological Studies'</v>
      </c>
      <c r="D1640" t="s">
        <v>1749</v>
      </c>
      <c r="E1640">
        <v>6215</v>
      </c>
      <c r="F1640" t="s">
        <v>1776</v>
      </c>
      <c r="G1640">
        <v>4</v>
      </c>
      <c r="H1640">
        <v>1639</v>
      </c>
      <c r="I1640">
        <v>27</v>
      </c>
      <c r="J1640" t="s">
        <v>6951</v>
      </c>
      <c r="K1640" t="str">
        <f t="shared" si="76"/>
        <v>INSERT INTO Courses ([CourseID],[Department_ID],[No_of_Credits],[Course_Name]) VALUES(1639,27,4,'Learning Principles Applied to Instruction')</v>
      </c>
      <c r="N1640" t="str">
        <f t="shared" si="77"/>
        <v>'Learning Principles Applied to Instruction'</v>
      </c>
    </row>
    <row r="1641" spans="1:14" x14ac:dyDescent="0.25">
      <c r="A1641" t="s">
        <v>284</v>
      </c>
      <c r="B1641" t="s">
        <v>723</v>
      </c>
      <c r="C1641" t="str">
        <f t="shared" si="75"/>
        <v>'Educational and Psychological Studies'</v>
      </c>
      <c r="D1641" t="s">
        <v>1749</v>
      </c>
      <c r="E1641">
        <v>6217</v>
      </c>
      <c r="F1641" t="s">
        <v>1777</v>
      </c>
      <c r="G1641">
        <v>4</v>
      </c>
      <c r="H1641">
        <v>1640</v>
      </c>
      <c r="I1641">
        <v>27</v>
      </c>
      <c r="J1641" t="s">
        <v>6951</v>
      </c>
      <c r="K1641" t="str">
        <f t="shared" si="76"/>
        <v>INSERT INTO Courses ([CourseID],[Department_ID],[No_of_Credits],[Course_Name]) VALUES(1640,27,4,'Behavior Theory and Classroom Learning')</v>
      </c>
      <c r="N1641" t="str">
        <f t="shared" si="77"/>
        <v>'Behavior Theory and Classroom Learning'</v>
      </c>
    </row>
    <row r="1642" spans="1:14" x14ac:dyDescent="0.25">
      <c r="A1642" t="s">
        <v>284</v>
      </c>
      <c r="B1642" t="s">
        <v>723</v>
      </c>
      <c r="C1642" t="str">
        <f t="shared" si="75"/>
        <v>'Educational and Psychological Studies'</v>
      </c>
      <c r="D1642" t="s">
        <v>1749</v>
      </c>
      <c r="E1642">
        <v>6281</v>
      </c>
      <c r="F1642" t="s">
        <v>1778</v>
      </c>
      <c r="G1642">
        <v>3</v>
      </c>
      <c r="H1642">
        <v>1641</v>
      </c>
      <c r="I1642">
        <v>27</v>
      </c>
      <c r="J1642" t="s">
        <v>6951</v>
      </c>
      <c r="K1642" t="str">
        <f t="shared" si="76"/>
        <v>INSERT INTO Courses ([CourseID],[Department_ID],[No_of_Credits],[Course_Name]) VALUES(1641,27,3,'Workshop and Conference Design')</v>
      </c>
      <c r="N1642" t="str">
        <f t="shared" si="77"/>
        <v>'Workshop and Conference Design'</v>
      </c>
    </row>
    <row r="1643" spans="1:14" x14ac:dyDescent="0.25">
      <c r="A1643" t="s">
        <v>284</v>
      </c>
      <c r="B1643" t="s">
        <v>723</v>
      </c>
      <c r="C1643" t="str">
        <f t="shared" si="75"/>
        <v>'Educational and Psychological Studies'</v>
      </c>
      <c r="D1643" t="s">
        <v>1749</v>
      </c>
      <c r="E1643">
        <v>6284</v>
      </c>
      <c r="F1643" t="s">
        <v>1779</v>
      </c>
      <c r="G1643">
        <v>3</v>
      </c>
      <c r="H1643">
        <v>1642</v>
      </c>
      <c r="I1643">
        <v>27</v>
      </c>
      <c r="J1643" t="s">
        <v>6951</v>
      </c>
      <c r="K1643" t="str">
        <f t="shared" si="76"/>
        <v>INSERT INTO Courses ([CourseID],[Department_ID],[No_of_Credits],[Course_Name]) VALUES(1642,27,3,'Problems in Instructional Design for Computers')</v>
      </c>
      <c r="N1643" t="str">
        <f t="shared" si="77"/>
        <v>'Problems in Instructional Design for Computers'</v>
      </c>
    </row>
    <row r="1644" spans="1:14" x14ac:dyDescent="0.25">
      <c r="A1644" t="s">
        <v>284</v>
      </c>
      <c r="B1644" t="s">
        <v>723</v>
      </c>
      <c r="C1644" t="str">
        <f t="shared" si="75"/>
        <v>'Educational and Psychological Studies'</v>
      </c>
      <c r="D1644" t="s">
        <v>1749</v>
      </c>
      <c r="E1644">
        <v>6288</v>
      </c>
      <c r="F1644" t="s">
        <v>1780</v>
      </c>
      <c r="G1644">
        <v>3</v>
      </c>
      <c r="H1644">
        <v>1643</v>
      </c>
      <c r="I1644">
        <v>27</v>
      </c>
      <c r="J1644" t="s">
        <v>6951</v>
      </c>
      <c r="K1644" t="str">
        <f t="shared" si="76"/>
        <v>INSERT INTO Courses ([CourseID],[Department_ID],[No_of_Credits],[Course_Name]) VALUES(1643,27,3,'Instructional Design I')</v>
      </c>
      <c r="N1644" t="str">
        <f t="shared" si="77"/>
        <v>'Instructional Design I'</v>
      </c>
    </row>
    <row r="1645" spans="1:14" x14ac:dyDescent="0.25">
      <c r="A1645" t="s">
        <v>284</v>
      </c>
      <c r="B1645" t="s">
        <v>723</v>
      </c>
      <c r="C1645" t="str">
        <f t="shared" si="75"/>
        <v>'Educational and Psychological Studies'</v>
      </c>
      <c r="D1645" t="s">
        <v>1749</v>
      </c>
      <c r="E1645">
        <v>6354</v>
      </c>
      <c r="F1645" t="s">
        <v>1781</v>
      </c>
      <c r="G1645">
        <v>4</v>
      </c>
      <c r="H1645">
        <v>1644</v>
      </c>
      <c r="I1645">
        <v>27</v>
      </c>
      <c r="J1645" t="s">
        <v>6951</v>
      </c>
      <c r="K1645" t="str">
        <f t="shared" si="76"/>
        <v>INSERT INTO Courses ([CourseID],[Department_ID],[No_of_Credits],[Course_Name]) VALUES(1644,27,4,'Human Development and Personality Theories')</v>
      </c>
      <c r="N1645" t="str">
        <f t="shared" si="77"/>
        <v>'Human Development and Personality Theories'</v>
      </c>
    </row>
    <row r="1646" spans="1:14" x14ac:dyDescent="0.25">
      <c r="A1646" t="s">
        <v>284</v>
      </c>
      <c r="B1646" t="s">
        <v>723</v>
      </c>
      <c r="C1646" t="str">
        <f t="shared" si="75"/>
        <v>'Educational and Psychological Studies'</v>
      </c>
      <c r="D1646" t="s">
        <v>1749</v>
      </c>
      <c r="E1646">
        <v>6407</v>
      </c>
      <c r="F1646" t="s">
        <v>1782</v>
      </c>
      <c r="G1646">
        <v>4</v>
      </c>
      <c r="H1646">
        <v>1645</v>
      </c>
      <c r="I1646">
        <v>27</v>
      </c>
      <c r="J1646" t="s">
        <v>6951</v>
      </c>
      <c r="K1646" t="str">
        <f t="shared" si="76"/>
        <v>INSERT INTO Courses ([CourseID],[Department_ID],[No_of_Credits],[Course_Name]) VALUES(1645,27,4,'Statistical Analysis For Educational Research I')</v>
      </c>
      <c r="N1646" t="str">
        <f t="shared" si="77"/>
        <v>'Statistical Analysis For Educational Research I'</v>
      </c>
    </row>
    <row r="1647" spans="1:14" x14ac:dyDescent="0.25">
      <c r="A1647" t="s">
        <v>284</v>
      </c>
      <c r="B1647" t="s">
        <v>723</v>
      </c>
      <c r="C1647" t="str">
        <f t="shared" si="75"/>
        <v>'Educational and Psychological Studies'</v>
      </c>
      <c r="D1647" t="s">
        <v>1749</v>
      </c>
      <c r="E1647">
        <v>6432</v>
      </c>
      <c r="F1647" t="s">
        <v>1783</v>
      </c>
      <c r="G1647">
        <v>3</v>
      </c>
      <c r="H1647">
        <v>1646</v>
      </c>
      <c r="I1647">
        <v>27</v>
      </c>
      <c r="J1647" t="s">
        <v>6951</v>
      </c>
      <c r="K1647" t="str">
        <f t="shared" si="76"/>
        <v>INSERT INTO Courses ([CourseID],[Department_ID],[No_of_Credits],[Course_Name]) VALUES(1646,27,3,'Foundations of Measurement')</v>
      </c>
      <c r="N1647" t="str">
        <f t="shared" si="77"/>
        <v>'Foundations of Measurement'</v>
      </c>
    </row>
    <row r="1648" spans="1:14" x14ac:dyDescent="0.25">
      <c r="A1648" t="s">
        <v>284</v>
      </c>
      <c r="B1648" t="s">
        <v>723</v>
      </c>
      <c r="C1648" t="str">
        <f t="shared" si="75"/>
        <v>'Educational and Psychological Studies'</v>
      </c>
      <c r="D1648" t="s">
        <v>1749</v>
      </c>
      <c r="E1648">
        <v>6446</v>
      </c>
      <c r="F1648" t="s">
        <v>1784</v>
      </c>
      <c r="G1648">
        <v>3</v>
      </c>
      <c r="H1648">
        <v>1647</v>
      </c>
      <c r="I1648">
        <v>27</v>
      </c>
      <c r="J1648" t="s">
        <v>6951</v>
      </c>
      <c r="K1648" t="str">
        <f t="shared" si="76"/>
        <v>INSERT INTO Courses ([CourseID],[Department_ID],[No_of_Credits],[Course_Name]) VALUES(1647,27,3,'Development and Validation of Tests in Education')</v>
      </c>
      <c r="N1648" t="str">
        <f t="shared" si="77"/>
        <v>'Development and Validation of Tests in Education'</v>
      </c>
    </row>
    <row r="1649" spans="1:14" x14ac:dyDescent="0.25">
      <c r="A1649" t="s">
        <v>284</v>
      </c>
      <c r="B1649" t="s">
        <v>723</v>
      </c>
      <c r="C1649" t="str">
        <f t="shared" si="75"/>
        <v>'Educational and Psychological Studies'</v>
      </c>
      <c r="D1649" t="s">
        <v>1749</v>
      </c>
      <c r="E1649">
        <v>6461</v>
      </c>
      <c r="F1649" t="s">
        <v>1785</v>
      </c>
      <c r="G1649">
        <v>3</v>
      </c>
      <c r="H1649">
        <v>1648</v>
      </c>
      <c r="I1649">
        <v>27</v>
      </c>
      <c r="J1649" t="s">
        <v>6951</v>
      </c>
      <c r="K1649" t="str">
        <f t="shared" si="76"/>
        <v>INSERT INTO Courses ([CourseID],[Department_ID],[No_of_Credits],[Course_Name]) VALUES(1648,27,3,'Foundations of Applied Evaluation')</v>
      </c>
      <c r="N1649" t="str">
        <f t="shared" si="77"/>
        <v>'Foundations of Applied Evaluation'</v>
      </c>
    </row>
    <row r="1650" spans="1:14" x14ac:dyDescent="0.25">
      <c r="A1650" t="s">
        <v>284</v>
      </c>
      <c r="B1650" t="s">
        <v>723</v>
      </c>
      <c r="C1650" t="str">
        <f t="shared" si="75"/>
        <v>'Educational and Psychological Studies'</v>
      </c>
      <c r="D1650" t="s">
        <v>1749</v>
      </c>
      <c r="E1650">
        <v>6481</v>
      </c>
      <c r="F1650" t="s">
        <v>1786</v>
      </c>
      <c r="G1650">
        <v>3</v>
      </c>
      <c r="H1650">
        <v>1649</v>
      </c>
      <c r="I1650">
        <v>27</v>
      </c>
      <c r="J1650" t="s">
        <v>6951</v>
      </c>
      <c r="K1650" t="str">
        <f t="shared" si="76"/>
        <v>INSERT INTO Courses ([CourseID],[Department_ID],[No_of_Credits],[Course_Name]) VALUES(1649,27,3,'Foundations of Educational Research')</v>
      </c>
      <c r="N1650" t="str">
        <f t="shared" si="77"/>
        <v>'Foundations of Educational Research'</v>
      </c>
    </row>
    <row r="1651" spans="1:14" x14ac:dyDescent="0.25">
      <c r="A1651" t="s">
        <v>284</v>
      </c>
      <c r="B1651" t="s">
        <v>723</v>
      </c>
      <c r="C1651" t="str">
        <f t="shared" si="75"/>
        <v>'Educational and Psychological Studies'</v>
      </c>
      <c r="D1651" t="s">
        <v>1749</v>
      </c>
      <c r="E1651">
        <v>6492</v>
      </c>
      <c r="F1651" t="s">
        <v>1787</v>
      </c>
      <c r="G1651">
        <v>3</v>
      </c>
      <c r="H1651">
        <v>1650</v>
      </c>
      <c r="I1651">
        <v>27</v>
      </c>
      <c r="J1651" t="s">
        <v>6951</v>
      </c>
      <c r="K1651" t="str">
        <f t="shared" si="76"/>
        <v>INSERT INTO Courses ([CourseID],[Department_ID],[No_of_Credits],[Course_Name]) VALUES(1650,27,3,'Applied Educational Program Evaluation')</v>
      </c>
      <c r="N1651" t="str">
        <f t="shared" si="77"/>
        <v>'Applied Educational Program Evaluation'</v>
      </c>
    </row>
    <row r="1652" spans="1:14" x14ac:dyDescent="0.25">
      <c r="A1652" t="s">
        <v>284</v>
      </c>
      <c r="B1652" t="s">
        <v>723</v>
      </c>
      <c r="C1652" t="str">
        <f t="shared" si="75"/>
        <v>'Educational and Psychological Studies'</v>
      </c>
      <c r="D1652" t="s">
        <v>1749</v>
      </c>
      <c r="E1652">
        <v>6517</v>
      </c>
      <c r="F1652" t="s">
        <v>1788</v>
      </c>
      <c r="G1652">
        <v>3</v>
      </c>
      <c r="H1652">
        <v>1651</v>
      </c>
      <c r="I1652">
        <v>27</v>
      </c>
      <c r="J1652" t="s">
        <v>6951</v>
      </c>
      <c r="K1652" t="str">
        <f t="shared" si="76"/>
        <v>INSERT INTO Courses ([CourseID],[Department_ID],[No_of_Credits],[Course_Name]) VALUES(1651,27,3,'Historical Foundations of American Education')</v>
      </c>
      <c r="N1652" t="str">
        <f t="shared" si="77"/>
        <v>'Historical Foundations of American Education'</v>
      </c>
    </row>
    <row r="1653" spans="1:14" x14ac:dyDescent="0.25">
      <c r="A1653" t="s">
        <v>284</v>
      </c>
      <c r="B1653" t="s">
        <v>723</v>
      </c>
      <c r="C1653" t="str">
        <f t="shared" si="75"/>
        <v>'Educational and Psychological Studies'</v>
      </c>
      <c r="D1653" t="s">
        <v>1749</v>
      </c>
      <c r="E1653">
        <v>6531</v>
      </c>
      <c r="F1653" t="s">
        <v>1789</v>
      </c>
      <c r="G1653">
        <v>3</v>
      </c>
      <c r="H1653">
        <v>1652</v>
      </c>
      <c r="I1653">
        <v>27</v>
      </c>
      <c r="J1653" t="s">
        <v>6951</v>
      </c>
      <c r="K1653" t="str">
        <f t="shared" si="76"/>
        <v>INSERT INTO Courses ([CourseID],[Department_ID],[No_of_Credits],[Course_Name]) VALUES(1652,27,3,'History of Childhood')</v>
      </c>
      <c r="N1653" t="str">
        <f t="shared" si="77"/>
        <v>'History of Childhood'</v>
      </c>
    </row>
    <row r="1654" spans="1:14" x14ac:dyDescent="0.25">
      <c r="A1654" t="s">
        <v>1693</v>
      </c>
      <c r="B1654" t="s">
        <v>1764</v>
      </c>
      <c r="C1654" t="str">
        <f t="shared" si="75"/>
        <v>'Educational Measurement and Research'</v>
      </c>
      <c r="D1654" t="s">
        <v>1749</v>
      </c>
      <c r="E1654">
        <v>6552</v>
      </c>
      <c r="F1654" t="s">
        <v>1790</v>
      </c>
      <c r="G1654">
        <v>3</v>
      </c>
      <c r="H1654">
        <v>1653</v>
      </c>
      <c r="I1654">
        <v>29</v>
      </c>
      <c r="J1654" t="s">
        <v>6951</v>
      </c>
      <c r="K1654" t="str">
        <f t="shared" si="76"/>
        <v>INSERT INTO Courses ([CourseID],[Department_ID],[No_of_Credits],[Course_Name]) VALUES(1653,29,3,'The Role of Education in a Democracy')</v>
      </c>
      <c r="N1654" t="str">
        <f t="shared" si="77"/>
        <v>'The Role of Education in a Democracy'</v>
      </c>
    </row>
    <row r="1655" spans="1:14" x14ac:dyDescent="0.25">
      <c r="A1655" t="s">
        <v>284</v>
      </c>
      <c r="B1655" t="s">
        <v>723</v>
      </c>
      <c r="C1655" t="str">
        <f t="shared" si="75"/>
        <v>'Educational and Psychological Studies'</v>
      </c>
      <c r="D1655" t="s">
        <v>1749</v>
      </c>
      <c r="E1655">
        <v>6606</v>
      </c>
      <c r="F1655" t="s">
        <v>1791</v>
      </c>
      <c r="G1655">
        <v>4</v>
      </c>
      <c r="H1655">
        <v>1654</v>
      </c>
      <c r="I1655">
        <v>27</v>
      </c>
      <c r="J1655" t="s">
        <v>6951</v>
      </c>
      <c r="K1655" t="str">
        <f t="shared" si="76"/>
        <v>INSERT INTO Courses ([CourseID],[Department_ID],[No_of_Credits],[Course_Name]) VALUES(1654,27,4,'Socio-Economic Foundations of American Education')</v>
      </c>
      <c r="N1655" t="str">
        <f t="shared" si="77"/>
        <v>'Socio-Economic Foundations of American Education'</v>
      </c>
    </row>
    <row r="1656" spans="1:14" x14ac:dyDescent="0.25">
      <c r="A1656" t="s">
        <v>284</v>
      </c>
      <c r="B1656" t="s">
        <v>723</v>
      </c>
      <c r="C1656" t="str">
        <f t="shared" si="75"/>
        <v>'Educational and Psychological Studies'</v>
      </c>
      <c r="D1656" t="s">
        <v>1749</v>
      </c>
      <c r="E1656">
        <v>6697</v>
      </c>
      <c r="F1656" t="s">
        <v>1792</v>
      </c>
      <c r="G1656">
        <v>3</v>
      </c>
      <c r="H1656">
        <v>1655</v>
      </c>
      <c r="I1656">
        <v>27</v>
      </c>
      <c r="J1656" t="s">
        <v>6951</v>
      </c>
      <c r="K1656" t="str">
        <f t="shared" si="76"/>
        <v>INSERT INTO Courses ([CourseID],[Department_ID],[No_of_Credits],[Course_Name]) VALUES(1655,27,3,'Learning and Linguistic Diversity in a Transnational Context')</v>
      </c>
      <c r="N1656" t="str">
        <f t="shared" si="77"/>
        <v>'Learning and Linguistic Diversity in a Transnational Context'</v>
      </c>
    </row>
    <row r="1657" spans="1:14" x14ac:dyDescent="0.25">
      <c r="A1657" t="s">
        <v>284</v>
      </c>
      <c r="B1657" t="s">
        <v>723</v>
      </c>
      <c r="C1657" t="str">
        <f t="shared" si="75"/>
        <v>'Educational and Psychological Studies'</v>
      </c>
      <c r="D1657" t="s">
        <v>1749</v>
      </c>
      <c r="E1657">
        <v>6705</v>
      </c>
      <c r="F1657" t="s">
        <v>1793</v>
      </c>
      <c r="G1657">
        <v>3</v>
      </c>
      <c r="H1657">
        <v>1656</v>
      </c>
      <c r="I1657">
        <v>27</v>
      </c>
      <c r="J1657" t="s">
        <v>6951</v>
      </c>
      <c r="K1657" t="str">
        <f t="shared" si="76"/>
        <v>INSERT INTO Courses ([CourseID],[Department_ID],[No_of_Credits],[Course_Name]) VALUES(1656,27,3,'Gender and the Educational Process')</v>
      </c>
      <c r="N1657" t="str">
        <f t="shared" si="77"/>
        <v>'Gender and the Educational Process'</v>
      </c>
    </row>
    <row r="1658" spans="1:14" x14ac:dyDescent="0.25">
      <c r="A1658" t="s">
        <v>284</v>
      </c>
      <c r="B1658" t="s">
        <v>723</v>
      </c>
      <c r="C1658" t="str">
        <f t="shared" si="75"/>
        <v>'Educational and Psychological Studies'</v>
      </c>
      <c r="D1658" t="s">
        <v>1749</v>
      </c>
      <c r="E1658">
        <v>6736</v>
      </c>
      <c r="F1658" t="s">
        <v>1794</v>
      </c>
      <c r="G1658">
        <v>3</v>
      </c>
      <c r="H1658">
        <v>1657</v>
      </c>
      <c r="I1658">
        <v>27</v>
      </c>
      <c r="J1658" t="s">
        <v>6951</v>
      </c>
      <c r="K1658" t="str">
        <f t="shared" si="76"/>
        <v>INSERT INTO Courses ([CourseID],[Department_ID],[No_of_Credits],[Course_Name]) VALUES(1657,27,3,'Education, Communication, and Change')</v>
      </c>
      <c r="N1658" t="str">
        <f t="shared" si="77"/>
        <v>'Education, Communication, and Change'</v>
      </c>
    </row>
    <row r="1659" spans="1:14" x14ac:dyDescent="0.25">
      <c r="A1659" t="s">
        <v>284</v>
      </c>
      <c r="B1659" t="s">
        <v>723</v>
      </c>
      <c r="C1659" t="str">
        <f t="shared" si="75"/>
        <v>'Educational and Psychological Studies'</v>
      </c>
      <c r="D1659" t="s">
        <v>1749</v>
      </c>
      <c r="E1659">
        <v>6765</v>
      </c>
      <c r="F1659" t="s">
        <v>1795</v>
      </c>
      <c r="G1659">
        <v>4</v>
      </c>
      <c r="H1659">
        <v>1658</v>
      </c>
      <c r="I1659">
        <v>27</v>
      </c>
      <c r="J1659" t="s">
        <v>6951</v>
      </c>
      <c r="K1659" t="str">
        <f t="shared" si="76"/>
        <v>INSERT INTO Courses ([CourseID],[Department_ID],[No_of_Credits],[Course_Name]) VALUES(1658,27,4,'Schools and the Future')</v>
      </c>
      <c r="N1659" t="str">
        <f t="shared" si="77"/>
        <v>'Schools and the Future'</v>
      </c>
    </row>
    <row r="1660" spans="1:14" x14ac:dyDescent="0.25">
      <c r="A1660" t="s">
        <v>108</v>
      </c>
      <c r="B1660" t="s">
        <v>1759</v>
      </c>
      <c r="C1660" t="str">
        <f t="shared" si="75"/>
        <v>'Psych &amp; Social Foundation'</v>
      </c>
      <c r="D1660" t="s">
        <v>1749</v>
      </c>
      <c r="E1660">
        <v>6809</v>
      </c>
      <c r="F1660" t="s">
        <v>1796</v>
      </c>
      <c r="G1660">
        <v>3</v>
      </c>
      <c r="H1660">
        <v>1659</v>
      </c>
      <c r="I1660">
        <v>80</v>
      </c>
      <c r="J1660" t="s">
        <v>6951</v>
      </c>
      <c r="K1660" t="str">
        <f t="shared" si="76"/>
        <v>INSERT INTO Courses ([CourseID],[Department_ID],[No_of_Credits],[Course_Name]) VALUES(1659,80,3,'Intro to Comparative and International Education')</v>
      </c>
      <c r="N1660" t="str">
        <f t="shared" si="77"/>
        <v>'Intro to Comparative and International Education'</v>
      </c>
    </row>
    <row r="1661" spans="1:14" x14ac:dyDescent="0.25">
      <c r="A1661" t="s">
        <v>284</v>
      </c>
      <c r="B1661" t="s">
        <v>723</v>
      </c>
      <c r="C1661" t="str">
        <f t="shared" si="75"/>
        <v>'Educational and Psychological Studies'</v>
      </c>
      <c r="D1661" t="s">
        <v>1749</v>
      </c>
      <c r="E1661">
        <v>6863</v>
      </c>
      <c r="F1661" t="s">
        <v>1797</v>
      </c>
      <c r="G1661">
        <v>3</v>
      </c>
      <c r="H1661">
        <v>1660</v>
      </c>
      <c r="I1661">
        <v>27</v>
      </c>
      <c r="J1661" t="s">
        <v>6951</v>
      </c>
      <c r="K1661" t="str">
        <f t="shared" si="76"/>
        <v>INSERT INTO Courses ([CourseID],[Department_ID],[No_of_Credits],[Course_Name]) VALUES(1660,27,3,'Contemporary Issues and Trends in International Education')</v>
      </c>
      <c r="N1661" t="str">
        <f t="shared" si="77"/>
        <v>'Contemporary Issues and Trends in International Education'</v>
      </c>
    </row>
    <row r="1662" spans="1:14" x14ac:dyDescent="0.25">
      <c r="A1662" t="s">
        <v>284</v>
      </c>
      <c r="B1662" t="s">
        <v>723</v>
      </c>
      <c r="C1662" t="str">
        <f t="shared" si="75"/>
        <v>'Educational and Psychological Studies'</v>
      </c>
      <c r="D1662" t="s">
        <v>1749</v>
      </c>
      <c r="E1662">
        <v>6864</v>
      </c>
      <c r="F1662" t="s">
        <v>1798</v>
      </c>
      <c r="G1662">
        <v>3</v>
      </c>
      <c r="H1662">
        <v>1661</v>
      </c>
      <c r="I1662">
        <v>27</v>
      </c>
      <c r="J1662" t="s">
        <v>6951</v>
      </c>
      <c r="K1662" t="str">
        <f t="shared" si="76"/>
        <v>INSERT INTO Courses ([CourseID],[Department_ID],[No_of_Credits],[Course_Name]) VALUES(1661,27,3,'International Perspectives and Practices in Gifted and Talented Education')</v>
      </c>
      <c r="N1662" t="str">
        <f t="shared" si="77"/>
        <v>'International Perspectives and Practices in Gifted and Talented Education'</v>
      </c>
    </row>
    <row r="1663" spans="1:14" x14ac:dyDescent="0.25">
      <c r="A1663" t="s">
        <v>284</v>
      </c>
      <c r="B1663" t="s">
        <v>723</v>
      </c>
      <c r="C1663" t="str">
        <f t="shared" si="75"/>
        <v>'Educational and Psychological Studies'</v>
      </c>
      <c r="D1663" t="s">
        <v>1749</v>
      </c>
      <c r="E1663">
        <v>6883</v>
      </c>
      <c r="F1663" t="s">
        <v>1799</v>
      </c>
      <c r="G1663">
        <v>4</v>
      </c>
      <c r="H1663">
        <v>1662</v>
      </c>
      <c r="I1663">
        <v>27</v>
      </c>
      <c r="J1663" t="s">
        <v>6951</v>
      </c>
      <c r="K1663" t="str">
        <f t="shared" si="76"/>
        <v>INSERT INTO Courses ([CourseID],[Department_ID],[No_of_Credits],[Course_Name]) VALUES(1662,27,4,'Issues in Multicultural Education')</v>
      </c>
      <c r="N1663" t="str">
        <f t="shared" si="77"/>
        <v>'Issues in Multicultural Education'</v>
      </c>
    </row>
    <row r="1664" spans="1:14" x14ac:dyDescent="0.25">
      <c r="A1664" t="s">
        <v>284</v>
      </c>
      <c r="B1664" t="s">
        <v>723</v>
      </c>
      <c r="C1664" t="str">
        <f t="shared" si="75"/>
        <v>'Educational and Psychological Studies'</v>
      </c>
      <c r="D1664" t="s">
        <v>1749</v>
      </c>
      <c r="E1664">
        <v>6906</v>
      </c>
      <c r="F1664" t="s">
        <v>1767</v>
      </c>
      <c r="G1664">
        <v>3</v>
      </c>
      <c r="H1664">
        <v>1663</v>
      </c>
      <c r="I1664">
        <v>27</v>
      </c>
      <c r="J1664" t="s">
        <v>6951</v>
      </c>
      <c r="K1664" t="str">
        <f t="shared" si="76"/>
        <v>INSERT INTO Courses ([CourseID],[Department_ID],[No_of_Credits],[Course_Name]) VALUES(1663,27,3,'Independent Study: Educational Foundations')</v>
      </c>
      <c r="N1664" t="str">
        <f t="shared" si="77"/>
        <v>'Independent Study: Educational Foundations'</v>
      </c>
    </row>
    <row r="1665" spans="1:14" x14ac:dyDescent="0.25">
      <c r="A1665" t="s">
        <v>284</v>
      </c>
      <c r="B1665" t="s">
        <v>723</v>
      </c>
      <c r="C1665" t="str">
        <f t="shared" si="75"/>
        <v>'Educational and Psychological Studies'</v>
      </c>
      <c r="D1665" t="s">
        <v>1749</v>
      </c>
      <c r="E1665">
        <v>6935</v>
      </c>
      <c r="F1665" t="s">
        <v>1800</v>
      </c>
      <c r="G1665">
        <v>2</v>
      </c>
      <c r="H1665">
        <v>1664</v>
      </c>
      <c r="I1665">
        <v>27</v>
      </c>
      <c r="J1665" t="s">
        <v>6951</v>
      </c>
      <c r="K1665" t="str">
        <f t="shared" si="76"/>
        <v>INSERT INTO Courses ([CourseID],[Department_ID],[No_of_Credits],[Course_Name]) VALUES(1664,27,2,'Wellness Programming Seminar')</v>
      </c>
      <c r="N1665" t="str">
        <f t="shared" si="77"/>
        <v>'Wellness Programming Seminar'</v>
      </c>
    </row>
    <row r="1666" spans="1:14" x14ac:dyDescent="0.25">
      <c r="A1666" t="s">
        <v>284</v>
      </c>
      <c r="B1666" t="s">
        <v>723</v>
      </c>
      <c r="C1666" t="str">
        <f t="shared" si="75"/>
        <v>'Educational and Psychological Studies'</v>
      </c>
      <c r="D1666" t="s">
        <v>1749</v>
      </c>
      <c r="E1666">
        <v>6938</v>
      </c>
      <c r="F1666" t="s">
        <v>145</v>
      </c>
      <c r="G1666">
        <v>3</v>
      </c>
      <c r="H1666">
        <v>1665</v>
      </c>
      <c r="I1666">
        <v>27</v>
      </c>
      <c r="J1666" t="s">
        <v>6951</v>
      </c>
      <c r="K1666" t="str">
        <f t="shared" si="76"/>
        <v>INSERT INTO Courses ([CourseID],[Department_ID],[No_of_Credits],[Course_Name]) VALUES(1665,27,3,'Selected Topics')</v>
      </c>
      <c r="N1666" t="str">
        <f t="shared" si="77"/>
        <v>'Selected Topics'</v>
      </c>
    </row>
    <row r="1667" spans="1:14" x14ac:dyDescent="0.25">
      <c r="A1667" t="s">
        <v>284</v>
      </c>
      <c r="B1667" t="s">
        <v>723</v>
      </c>
      <c r="C1667" t="str">
        <f t="shared" ref="C1667:C1730" si="78">_xlfn.CONCAT("'",B1667,"'")</f>
        <v>'Educational and Psychological Studies'</v>
      </c>
      <c r="D1667" t="s">
        <v>1749</v>
      </c>
      <c r="E1667">
        <v>6941</v>
      </c>
      <c r="F1667" t="s">
        <v>1801</v>
      </c>
      <c r="G1667">
        <v>3</v>
      </c>
      <c r="H1667">
        <v>1666</v>
      </c>
      <c r="I1667">
        <v>27</v>
      </c>
      <c r="J1667" t="s">
        <v>6951</v>
      </c>
      <c r="K1667" t="str">
        <f t="shared" ref="K1667:K1730" si="79">_xlfn.CONCAT(J1667,H1667,",",I1667,",",G1667,",",N1667,")")</f>
        <v>INSERT INTO Courses ([CourseID],[Department_ID],[No_of_Credits],[Course_Name]) VALUES(1666,27,3,'Practicum in Measurement, Evaluation, and Research')</v>
      </c>
      <c r="N1667" t="str">
        <f t="shared" ref="N1667:N1730" si="80">_xlfn.CONCAT("'",F1667,"'")</f>
        <v>'Practicum in Measurement, Evaluation, and Research'</v>
      </c>
    </row>
    <row r="1668" spans="1:14" x14ac:dyDescent="0.25">
      <c r="A1668" t="s">
        <v>284</v>
      </c>
      <c r="B1668" t="s">
        <v>723</v>
      </c>
      <c r="C1668" t="str">
        <f t="shared" si="78"/>
        <v>'Educational and Psychological Studies'</v>
      </c>
      <c r="D1668" t="s">
        <v>1749</v>
      </c>
      <c r="E1668">
        <v>6944</v>
      </c>
      <c r="F1668" t="s">
        <v>1802</v>
      </c>
      <c r="G1668">
        <v>3</v>
      </c>
      <c r="H1668">
        <v>1667</v>
      </c>
      <c r="I1668">
        <v>27</v>
      </c>
      <c r="J1668" t="s">
        <v>6951</v>
      </c>
      <c r="K1668" t="str">
        <f t="shared" si="79"/>
        <v>INSERT INTO Courses ([CourseID],[Department_ID],[No_of_Credits],[Course_Name]) VALUES(1667,27,3,'Field Experience')</v>
      </c>
      <c r="N1668" t="str">
        <f t="shared" si="80"/>
        <v>'Field Experience'</v>
      </c>
    </row>
    <row r="1669" spans="1:14" x14ac:dyDescent="0.25">
      <c r="A1669" t="s">
        <v>284</v>
      </c>
      <c r="B1669" t="s">
        <v>723</v>
      </c>
      <c r="C1669" t="str">
        <f t="shared" si="78"/>
        <v>'Educational and Psychological Studies'</v>
      </c>
      <c r="D1669" t="s">
        <v>1749</v>
      </c>
      <c r="E1669">
        <v>6971</v>
      </c>
      <c r="F1669" t="s">
        <v>1698</v>
      </c>
      <c r="G1669">
        <v>3</v>
      </c>
      <c r="H1669">
        <v>1668</v>
      </c>
      <c r="I1669">
        <v>27</v>
      </c>
      <c r="J1669" t="s">
        <v>6951</v>
      </c>
      <c r="K1669" t="str">
        <f t="shared" si="79"/>
        <v>INSERT INTO Courses ([CourseID],[Department_ID],[No_of_Credits],[Course_Name]) VALUES(1668,27,3,'Thesis: Masters/Educational Specialist')</v>
      </c>
      <c r="N1669" t="str">
        <f t="shared" si="80"/>
        <v>'Thesis: Masters/Educational Specialist'</v>
      </c>
    </row>
    <row r="1670" spans="1:14" x14ac:dyDescent="0.25">
      <c r="A1670" t="s">
        <v>284</v>
      </c>
      <c r="B1670" t="s">
        <v>723</v>
      </c>
      <c r="C1670" t="str">
        <f t="shared" si="78"/>
        <v>'Educational and Psychological Studies'</v>
      </c>
      <c r="D1670" t="s">
        <v>1749</v>
      </c>
      <c r="E1670">
        <v>7138</v>
      </c>
      <c r="F1670" t="s">
        <v>1803</v>
      </c>
      <c r="G1670">
        <v>4</v>
      </c>
      <c r="H1670">
        <v>1669</v>
      </c>
      <c r="I1670">
        <v>27</v>
      </c>
      <c r="J1670" t="s">
        <v>6951</v>
      </c>
      <c r="K1670" t="str">
        <f t="shared" si="79"/>
        <v>INSERT INTO Courses ([CourseID],[Department_ID],[No_of_Credits],[Course_Name]) VALUES(1669,27,4,'Adolescent Development')</v>
      </c>
      <c r="N1670" t="str">
        <f t="shared" si="80"/>
        <v>'Adolescent Development'</v>
      </c>
    </row>
    <row r="1671" spans="1:14" x14ac:dyDescent="0.25">
      <c r="A1671" t="s">
        <v>284</v>
      </c>
      <c r="B1671" t="s">
        <v>723</v>
      </c>
      <c r="C1671" t="str">
        <f t="shared" si="78"/>
        <v>'Educational and Psychological Studies'</v>
      </c>
      <c r="D1671" t="s">
        <v>1749</v>
      </c>
      <c r="E1671">
        <v>7145</v>
      </c>
      <c r="F1671" t="s">
        <v>1804</v>
      </c>
      <c r="G1671">
        <v>4</v>
      </c>
      <c r="H1671">
        <v>1670</v>
      </c>
      <c r="I1671">
        <v>27</v>
      </c>
      <c r="J1671" t="s">
        <v>6951</v>
      </c>
      <c r="K1671" t="str">
        <f t="shared" si="79"/>
        <v>INSERT INTO Courses ([CourseID],[Department_ID],[No_of_Credits],[Course_Name]) VALUES(1670,27,4,'Cognitive Issues in Instruction')</v>
      </c>
      <c r="N1671" t="str">
        <f t="shared" si="80"/>
        <v>'Cognitive Issues in Instruction'</v>
      </c>
    </row>
    <row r="1672" spans="1:14" x14ac:dyDescent="0.25">
      <c r="A1672" t="s">
        <v>284</v>
      </c>
      <c r="B1672" t="s">
        <v>723</v>
      </c>
      <c r="C1672" t="str">
        <f t="shared" si="78"/>
        <v>'Educational and Psychological Studies'</v>
      </c>
      <c r="D1672" t="s">
        <v>1749</v>
      </c>
      <c r="E1672">
        <v>7167</v>
      </c>
      <c r="F1672" t="s">
        <v>1805</v>
      </c>
      <c r="G1672">
        <v>3</v>
      </c>
      <c r="H1672">
        <v>1671</v>
      </c>
      <c r="I1672">
        <v>27</v>
      </c>
      <c r="J1672" t="s">
        <v>6951</v>
      </c>
      <c r="K1672" t="str">
        <f t="shared" si="79"/>
        <v>INSERT INTO Courses ([CourseID],[Department_ID],[No_of_Credits],[Course_Name]) VALUES(1671,27,3,'Experiential Learning: Theory and Methods')</v>
      </c>
      <c r="N1672" t="str">
        <f t="shared" si="80"/>
        <v>'Experiential Learning: Theory and Methods'</v>
      </c>
    </row>
    <row r="1673" spans="1:14" x14ac:dyDescent="0.25">
      <c r="A1673" t="s">
        <v>284</v>
      </c>
      <c r="B1673" t="s">
        <v>723</v>
      </c>
      <c r="C1673" t="str">
        <f t="shared" si="78"/>
        <v>'Educational and Psychological Studies'</v>
      </c>
      <c r="D1673" t="s">
        <v>1749</v>
      </c>
      <c r="E1673">
        <v>7227</v>
      </c>
      <c r="F1673" t="s">
        <v>1806</v>
      </c>
      <c r="G1673">
        <v>3</v>
      </c>
      <c r="H1673">
        <v>1672</v>
      </c>
      <c r="I1673">
        <v>27</v>
      </c>
      <c r="J1673" t="s">
        <v>6951</v>
      </c>
      <c r="K1673" t="str">
        <f t="shared" si="79"/>
        <v>INSERT INTO Courses ([CourseID],[Department_ID],[No_of_Credits],[Course_Name]) VALUES(1672,27,3,'Topics in Behavior Analysis and Automated Instruction')</v>
      </c>
      <c r="N1673" t="str">
        <f t="shared" si="80"/>
        <v>'Topics in Behavior Analysis and Automated Instruction'</v>
      </c>
    </row>
    <row r="1674" spans="1:14" x14ac:dyDescent="0.25">
      <c r="A1674" t="s">
        <v>284</v>
      </c>
      <c r="B1674" t="s">
        <v>723</v>
      </c>
      <c r="C1674" t="str">
        <f t="shared" si="78"/>
        <v>'Educational and Psychological Studies'</v>
      </c>
      <c r="D1674" t="s">
        <v>1749</v>
      </c>
      <c r="E1674">
        <v>7265</v>
      </c>
      <c r="F1674" t="s">
        <v>1807</v>
      </c>
      <c r="G1674">
        <v>4</v>
      </c>
      <c r="H1674">
        <v>1673</v>
      </c>
      <c r="I1674">
        <v>27</v>
      </c>
      <c r="J1674" t="s">
        <v>6951</v>
      </c>
      <c r="K1674" t="str">
        <f t="shared" si="79"/>
        <v>INSERT INTO Courses ([CourseID],[Department_ID],[No_of_Credits],[Course_Name]) VALUES(1673,27,4,'Psychology of Oral and Written Language Development')</v>
      </c>
      <c r="N1674" t="str">
        <f t="shared" si="80"/>
        <v>'Psychology of Oral and Written Language Development'</v>
      </c>
    </row>
    <row r="1675" spans="1:14" x14ac:dyDescent="0.25">
      <c r="A1675" t="s">
        <v>284</v>
      </c>
      <c r="B1675" t="s">
        <v>723</v>
      </c>
      <c r="C1675" t="str">
        <f t="shared" si="78"/>
        <v>'Educational and Psychological Studies'</v>
      </c>
      <c r="D1675" t="s">
        <v>1749</v>
      </c>
      <c r="E1675">
        <v>7357</v>
      </c>
      <c r="F1675" t="s">
        <v>1808</v>
      </c>
      <c r="G1675">
        <v>4</v>
      </c>
      <c r="H1675">
        <v>1674</v>
      </c>
      <c r="I1675">
        <v>27</v>
      </c>
      <c r="J1675" t="s">
        <v>6951</v>
      </c>
      <c r="K1675" t="str">
        <f t="shared" si="79"/>
        <v>INSERT INTO Courses ([CourseID],[Department_ID],[No_of_Credits],[Course_Name]) VALUES(1674,27,4,'Applications Of Developmental Theories')</v>
      </c>
      <c r="N1675" t="str">
        <f t="shared" si="80"/>
        <v>'Applications Of Developmental Theories'</v>
      </c>
    </row>
    <row r="1676" spans="1:14" x14ac:dyDescent="0.25">
      <c r="A1676" t="s">
        <v>284</v>
      </c>
      <c r="B1676" t="s">
        <v>723</v>
      </c>
      <c r="C1676" t="str">
        <f t="shared" si="78"/>
        <v>'Educational and Psychological Studies'</v>
      </c>
      <c r="D1676" t="s">
        <v>1749</v>
      </c>
      <c r="E1676">
        <v>7359</v>
      </c>
      <c r="F1676" t="s">
        <v>1809</v>
      </c>
      <c r="G1676">
        <v>4</v>
      </c>
      <c r="H1676">
        <v>1675</v>
      </c>
      <c r="I1676">
        <v>27</v>
      </c>
      <c r="J1676" t="s">
        <v>6951</v>
      </c>
      <c r="K1676" t="str">
        <f t="shared" si="79"/>
        <v>INSERT INTO Courses ([CourseID],[Department_ID],[No_of_Credits],[Course_Name]) VALUES(1675,27,4,'Resilience in Human Development')</v>
      </c>
      <c r="N1676" t="str">
        <f t="shared" si="80"/>
        <v>'Resilience in Human Development'</v>
      </c>
    </row>
    <row r="1677" spans="1:14" x14ac:dyDescent="0.25">
      <c r="A1677" t="s">
        <v>284</v>
      </c>
      <c r="B1677" t="s">
        <v>723</v>
      </c>
      <c r="C1677" t="str">
        <f t="shared" si="78"/>
        <v>'Educational and Psychological Studies'</v>
      </c>
      <c r="D1677" t="s">
        <v>1749</v>
      </c>
      <c r="E1677">
        <v>7408</v>
      </c>
      <c r="F1677" t="s">
        <v>1810</v>
      </c>
      <c r="G1677">
        <v>4</v>
      </c>
      <c r="H1677">
        <v>1676</v>
      </c>
      <c r="I1677">
        <v>27</v>
      </c>
      <c r="J1677" t="s">
        <v>6951</v>
      </c>
      <c r="K1677" t="str">
        <f t="shared" si="79"/>
        <v>INSERT INTO Courses ([CourseID],[Department_ID],[No_of_Credits],[Course_Name]) VALUES(1676,27,4,'Statistical Analysis For Educational Research II')</v>
      </c>
      <c r="N1677" t="str">
        <f t="shared" si="80"/>
        <v>'Statistical Analysis For Educational Research II'</v>
      </c>
    </row>
    <row r="1678" spans="1:14" x14ac:dyDescent="0.25">
      <c r="A1678" t="s">
        <v>284</v>
      </c>
      <c r="B1678" t="s">
        <v>723</v>
      </c>
      <c r="C1678" t="str">
        <f t="shared" si="78"/>
        <v>'Educational and Psychological Studies'</v>
      </c>
      <c r="D1678" t="s">
        <v>1749</v>
      </c>
      <c r="E1678">
        <v>7410</v>
      </c>
      <c r="F1678" t="s">
        <v>1811</v>
      </c>
      <c r="G1678">
        <v>4</v>
      </c>
      <c r="H1678">
        <v>1677</v>
      </c>
      <c r="I1678">
        <v>27</v>
      </c>
      <c r="J1678" t="s">
        <v>6951</v>
      </c>
      <c r="K1678" t="str">
        <f t="shared" si="79"/>
        <v>INSERT INTO Courses ([CourseID],[Department_ID],[No_of_Credits],[Course_Name]) VALUES(1677,27,4,'Design Of Systematic Studies In Education')</v>
      </c>
      <c r="N1678" t="str">
        <f t="shared" si="80"/>
        <v>'Design Of Systematic Studies In Education'</v>
      </c>
    </row>
    <row r="1679" spans="1:14" x14ac:dyDescent="0.25">
      <c r="A1679" t="s">
        <v>284</v>
      </c>
      <c r="B1679" t="s">
        <v>723</v>
      </c>
      <c r="C1679" t="str">
        <f t="shared" si="78"/>
        <v>'Educational and Psychological Studies'</v>
      </c>
      <c r="D1679" t="s">
        <v>1749</v>
      </c>
      <c r="E1679">
        <v>7412</v>
      </c>
      <c r="F1679" t="s">
        <v>1812</v>
      </c>
      <c r="G1679">
        <v>3</v>
      </c>
      <c r="H1679">
        <v>1678</v>
      </c>
      <c r="I1679">
        <v>27</v>
      </c>
      <c r="J1679" t="s">
        <v>6951</v>
      </c>
      <c r="K1679" t="str">
        <f t="shared" si="79"/>
        <v>INSERT INTO Courses ([CourseID],[Department_ID],[No_of_Credits],[Course_Name]) VALUES(1678,27,3,'Application of Structural Equation Modeling in Education')</v>
      </c>
      <c r="N1679" t="str">
        <f t="shared" si="80"/>
        <v>'Application of Structural Equation Modeling in Education'</v>
      </c>
    </row>
    <row r="1680" spans="1:14" x14ac:dyDescent="0.25">
      <c r="A1680" t="s">
        <v>284</v>
      </c>
      <c r="B1680" t="s">
        <v>285</v>
      </c>
      <c r="C1680" t="str">
        <f t="shared" si="78"/>
        <v>'Teaching and Learning'</v>
      </c>
      <c r="D1680" t="s">
        <v>1749</v>
      </c>
      <c r="E1680">
        <v>7426</v>
      </c>
      <c r="F1680" t="s">
        <v>1813</v>
      </c>
      <c r="G1680">
        <v>3</v>
      </c>
      <c r="H1680">
        <v>1679</v>
      </c>
      <c r="I1680">
        <v>94</v>
      </c>
      <c r="J1680" t="s">
        <v>6951</v>
      </c>
      <c r="K1680" t="str">
        <f t="shared" si="79"/>
        <v>INSERT INTO Courses ([CourseID],[Department_ID],[No_of_Credits],[Course_Name]) VALUES(1679,94,3,'Action Research in Schools')</v>
      </c>
      <c r="N1680" t="str">
        <f t="shared" si="80"/>
        <v>'Action Research in Schools'</v>
      </c>
    </row>
    <row r="1681" spans="1:14" x14ac:dyDescent="0.25">
      <c r="A1681" t="s">
        <v>284</v>
      </c>
      <c r="B1681" t="s">
        <v>723</v>
      </c>
      <c r="C1681" t="str">
        <f t="shared" si="78"/>
        <v>'Educational and Psychological Studies'</v>
      </c>
      <c r="D1681" t="s">
        <v>1749</v>
      </c>
      <c r="E1681">
        <v>7436</v>
      </c>
      <c r="F1681" t="s">
        <v>1814</v>
      </c>
      <c r="G1681">
        <v>3</v>
      </c>
      <c r="H1681">
        <v>1680</v>
      </c>
      <c r="I1681">
        <v>27</v>
      </c>
      <c r="J1681" t="s">
        <v>6951</v>
      </c>
      <c r="K1681" t="str">
        <f t="shared" si="79"/>
        <v>INSERT INTO Courses ([CourseID],[Department_ID],[No_of_Credits],[Course_Name]) VALUES(1680,27,3,'Rasch Measurement Models')</v>
      </c>
      <c r="N1681" t="str">
        <f t="shared" si="80"/>
        <v>'Rasch Measurement Models'</v>
      </c>
    </row>
    <row r="1682" spans="1:14" x14ac:dyDescent="0.25">
      <c r="A1682" t="s">
        <v>284</v>
      </c>
      <c r="B1682" t="s">
        <v>723</v>
      </c>
      <c r="C1682" t="str">
        <f t="shared" si="78"/>
        <v>'Educational and Psychological Studies'</v>
      </c>
      <c r="D1682" t="s">
        <v>1749</v>
      </c>
      <c r="E1682">
        <v>7437</v>
      </c>
      <c r="F1682" t="s">
        <v>1815</v>
      </c>
      <c r="G1682">
        <v>3</v>
      </c>
      <c r="H1682">
        <v>1681</v>
      </c>
      <c r="I1682">
        <v>27</v>
      </c>
      <c r="J1682" t="s">
        <v>6951</v>
      </c>
      <c r="K1682" t="str">
        <f t="shared" si="79"/>
        <v>INSERT INTO Courses ([CourseID],[Department_ID],[No_of_Credits],[Course_Name]) VALUES(1681,27,3,'Advanced Educational Measurement I')</v>
      </c>
      <c r="N1682" t="str">
        <f t="shared" si="80"/>
        <v>'Advanced Educational Measurement I'</v>
      </c>
    </row>
    <row r="1683" spans="1:14" x14ac:dyDescent="0.25">
      <c r="A1683" t="s">
        <v>284</v>
      </c>
      <c r="B1683" t="s">
        <v>723</v>
      </c>
      <c r="C1683" t="str">
        <f t="shared" si="78"/>
        <v>'Educational and Psychological Studies'</v>
      </c>
      <c r="D1683" t="s">
        <v>1749</v>
      </c>
      <c r="E1683">
        <v>7438</v>
      </c>
      <c r="F1683" t="s">
        <v>1816</v>
      </c>
      <c r="G1683">
        <v>4</v>
      </c>
      <c r="H1683">
        <v>1682</v>
      </c>
      <c r="I1683">
        <v>27</v>
      </c>
      <c r="J1683" t="s">
        <v>6951</v>
      </c>
      <c r="K1683" t="str">
        <f t="shared" si="79"/>
        <v>INSERT INTO Courses ([CourseID],[Department_ID],[No_of_Credits],[Course_Name]) VALUES(1682,27,4,'Advanced Educational Measurement II')</v>
      </c>
      <c r="N1683" t="str">
        <f t="shared" si="80"/>
        <v>'Advanced Educational Measurement II'</v>
      </c>
    </row>
    <row r="1684" spans="1:14" x14ac:dyDescent="0.25">
      <c r="A1684" t="s">
        <v>284</v>
      </c>
      <c r="B1684" t="s">
        <v>723</v>
      </c>
      <c r="C1684" t="str">
        <f t="shared" si="78"/>
        <v>'Educational and Psychological Studies'</v>
      </c>
      <c r="D1684" t="s">
        <v>1749</v>
      </c>
      <c r="E1684">
        <v>7439</v>
      </c>
      <c r="F1684" t="s">
        <v>1817</v>
      </c>
      <c r="G1684">
        <v>3</v>
      </c>
      <c r="H1684">
        <v>1683</v>
      </c>
      <c r="I1684">
        <v>27</v>
      </c>
      <c r="J1684" t="s">
        <v>6951</v>
      </c>
      <c r="K1684" t="str">
        <f t="shared" si="79"/>
        <v>INSERT INTO Courses ([CourseID],[Department_ID],[No_of_Credits],[Course_Name]) VALUES(1683,27,3,'Foundations of Item Response Theory')</v>
      </c>
      <c r="N1684" t="str">
        <f t="shared" si="80"/>
        <v>'Foundations of Item Response Theory'</v>
      </c>
    </row>
    <row r="1685" spans="1:14" x14ac:dyDescent="0.25">
      <c r="A1685" t="s">
        <v>284</v>
      </c>
      <c r="B1685" t="s">
        <v>723</v>
      </c>
      <c r="C1685" t="str">
        <f t="shared" si="78"/>
        <v>'Educational and Psychological Studies'</v>
      </c>
      <c r="D1685" t="s">
        <v>1749</v>
      </c>
      <c r="E1685">
        <v>7462</v>
      </c>
      <c r="F1685" t="s">
        <v>1818</v>
      </c>
      <c r="G1685">
        <v>4</v>
      </c>
      <c r="H1685">
        <v>1684</v>
      </c>
      <c r="I1685">
        <v>27</v>
      </c>
      <c r="J1685" t="s">
        <v>6951</v>
      </c>
      <c r="K1685" t="str">
        <f t="shared" si="79"/>
        <v>INSERT INTO Courses ([CourseID],[Department_ID],[No_of_Credits],[Course_Name]) VALUES(1684,27,4,'Metaevaluation')</v>
      </c>
      <c r="N1685" t="str">
        <f t="shared" si="80"/>
        <v>'Metaevaluation'</v>
      </c>
    </row>
    <row r="1686" spans="1:14" x14ac:dyDescent="0.25">
      <c r="A1686" t="s">
        <v>284</v>
      </c>
      <c r="B1686" t="s">
        <v>723</v>
      </c>
      <c r="C1686" t="str">
        <f t="shared" si="78"/>
        <v>'Educational and Psychological Studies'</v>
      </c>
      <c r="D1686" t="s">
        <v>1749</v>
      </c>
      <c r="E1686">
        <v>7469</v>
      </c>
      <c r="F1686" t="s">
        <v>1819</v>
      </c>
      <c r="G1686">
        <v>3</v>
      </c>
      <c r="H1686">
        <v>1685</v>
      </c>
      <c r="I1686">
        <v>27</v>
      </c>
      <c r="J1686" t="s">
        <v>6951</v>
      </c>
      <c r="K1686" t="str">
        <f t="shared" si="79"/>
        <v>INSERT INTO Courses ([CourseID],[Department_ID],[No_of_Credits],[Course_Name]) VALUES(1685,27,3,'Introduction to Computer-Based Testing')</v>
      </c>
      <c r="N1686" t="str">
        <f t="shared" si="80"/>
        <v>'Introduction to Computer-Based Testing'</v>
      </c>
    </row>
    <row r="1687" spans="1:14" x14ac:dyDescent="0.25">
      <c r="A1687" t="s">
        <v>284</v>
      </c>
      <c r="B1687" t="s">
        <v>723</v>
      </c>
      <c r="C1687" t="str">
        <f t="shared" si="78"/>
        <v>'Educational and Psychological Studies'</v>
      </c>
      <c r="D1687" t="s">
        <v>1749</v>
      </c>
      <c r="E1687">
        <v>7474</v>
      </c>
      <c r="F1687" t="s">
        <v>1820</v>
      </c>
      <c r="G1687">
        <v>3</v>
      </c>
      <c r="H1687">
        <v>1686</v>
      </c>
      <c r="I1687">
        <v>27</v>
      </c>
      <c r="J1687" t="s">
        <v>6951</v>
      </c>
      <c r="K1687" t="str">
        <f t="shared" si="79"/>
        <v>INSERT INTO Courses ([CourseID],[Department_ID],[No_of_Credits],[Course_Name]) VALUES(1686,27,3,'Applied Multilevel Modeling in Education')</v>
      </c>
      <c r="N1687" t="str">
        <f t="shared" si="80"/>
        <v>'Applied Multilevel Modeling in Education'</v>
      </c>
    </row>
    <row r="1688" spans="1:14" x14ac:dyDescent="0.25">
      <c r="A1688" t="s">
        <v>284</v>
      </c>
      <c r="B1688" t="s">
        <v>723</v>
      </c>
      <c r="C1688" t="str">
        <f t="shared" si="78"/>
        <v>'Educational and Psychological Studies'</v>
      </c>
      <c r="D1688" t="s">
        <v>1749</v>
      </c>
      <c r="E1688">
        <v>7477</v>
      </c>
      <c r="F1688" t="s">
        <v>1821</v>
      </c>
      <c r="G1688">
        <v>4</v>
      </c>
      <c r="H1688">
        <v>1687</v>
      </c>
      <c r="I1688">
        <v>27</v>
      </c>
      <c r="J1688" t="s">
        <v>6951</v>
      </c>
      <c r="K1688" t="str">
        <f t="shared" si="79"/>
        <v>INSERT INTO Courses ([CourseID],[Department_ID],[No_of_Credits],[Course_Name]) VALUES(1687,27,4,'Qualitative Research in Education Part I')</v>
      </c>
      <c r="N1688" t="str">
        <f t="shared" si="80"/>
        <v>'Qualitative Research in Education Part I'</v>
      </c>
    </row>
    <row r="1689" spans="1:14" x14ac:dyDescent="0.25">
      <c r="A1689" t="s">
        <v>284</v>
      </c>
      <c r="B1689" t="s">
        <v>723</v>
      </c>
      <c r="C1689" t="str">
        <f t="shared" si="78"/>
        <v>'Educational and Psychological Studies'</v>
      </c>
      <c r="D1689" t="s">
        <v>1749</v>
      </c>
      <c r="E1689">
        <v>7478</v>
      </c>
      <c r="F1689" t="s">
        <v>1822</v>
      </c>
      <c r="G1689">
        <v>4</v>
      </c>
      <c r="H1689">
        <v>1688</v>
      </c>
      <c r="I1689">
        <v>27</v>
      </c>
      <c r="J1689" t="s">
        <v>6951</v>
      </c>
      <c r="K1689" t="str">
        <f t="shared" si="79"/>
        <v>INSERT INTO Courses ([CourseID],[Department_ID],[No_of_Credits],[Course_Name]) VALUES(1688,27,4,'Qualitative Research in Education Part II')</v>
      </c>
      <c r="N1689" t="str">
        <f t="shared" si="80"/>
        <v>'Qualitative Research in Education Part II'</v>
      </c>
    </row>
    <row r="1690" spans="1:14" x14ac:dyDescent="0.25">
      <c r="A1690" t="s">
        <v>284</v>
      </c>
      <c r="B1690" t="s">
        <v>723</v>
      </c>
      <c r="C1690" t="str">
        <f t="shared" si="78"/>
        <v>'Educational and Psychological Studies'</v>
      </c>
      <c r="D1690" t="s">
        <v>1749</v>
      </c>
      <c r="E1690">
        <v>7484</v>
      </c>
      <c r="F1690" t="s">
        <v>1823</v>
      </c>
      <c r="G1690">
        <v>4</v>
      </c>
      <c r="H1690">
        <v>1689</v>
      </c>
      <c r="I1690">
        <v>27</v>
      </c>
      <c r="J1690" t="s">
        <v>6951</v>
      </c>
      <c r="K1690" t="str">
        <f t="shared" si="79"/>
        <v>INSERT INTO Courses ([CourseID],[Department_ID],[No_of_Credits],[Course_Name]) VALUES(1689,27,4,'Statistical Analysis For Educational Research III')</v>
      </c>
      <c r="N1690" t="str">
        <f t="shared" si="80"/>
        <v>'Statistical Analysis For Educational Research III'</v>
      </c>
    </row>
    <row r="1691" spans="1:14" x14ac:dyDescent="0.25">
      <c r="A1691" t="s">
        <v>284</v>
      </c>
      <c r="B1691" t="s">
        <v>723</v>
      </c>
      <c r="C1691" t="str">
        <f t="shared" si="78"/>
        <v>'Educational and Psychological Studies'</v>
      </c>
      <c r="D1691" t="s">
        <v>1749</v>
      </c>
      <c r="E1691">
        <v>7485</v>
      </c>
      <c r="F1691" t="s">
        <v>1824</v>
      </c>
      <c r="G1691">
        <v>3</v>
      </c>
      <c r="H1691">
        <v>1690</v>
      </c>
      <c r="I1691">
        <v>27</v>
      </c>
      <c r="J1691" t="s">
        <v>6951</v>
      </c>
      <c r="K1691" t="str">
        <f t="shared" si="79"/>
        <v>INSERT INTO Courses ([CourseID],[Department_ID],[No_of_Credits],[Course_Name]) VALUES(1690,27,3,'Theory and Practice of Program Evaluation')</v>
      </c>
      <c r="N1691" t="str">
        <f t="shared" si="80"/>
        <v>'Theory and Practice of Program Evaluation'</v>
      </c>
    </row>
    <row r="1692" spans="1:14" x14ac:dyDescent="0.25">
      <c r="A1692" t="s">
        <v>284</v>
      </c>
      <c r="B1692" t="s">
        <v>723</v>
      </c>
      <c r="C1692" t="str">
        <f t="shared" si="78"/>
        <v>'Educational and Psychological Studies'</v>
      </c>
      <c r="D1692" t="s">
        <v>1749</v>
      </c>
      <c r="E1692">
        <v>7488</v>
      </c>
      <c r="F1692" t="s">
        <v>1825</v>
      </c>
      <c r="G1692">
        <v>2</v>
      </c>
      <c r="H1692">
        <v>1691</v>
      </c>
      <c r="I1692">
        <v>27</v>
      </c>
      <c r="J1692" t="s">
        <v>6951</v>
      </c>
      <c r="K1692" t="str">
        <f t="shared" si="79"/>
        <v>INSERT INTO Courses ([CourseID],[Department_ID],[No_of_Credits],[Course_Name]) VALUES(1691,27,2,'Problems in Educational Data Analysis')</v>
      </c>
      <c r="N1692" t="str">
        <f t="shared" si="80"/>
        <v>'Problems in Educational Data Analysis'</v>
      </c>
    </row>
    <row r="1693" spans="1:14" x14ac:dyDescent="0.25">
      <c r="A1693" t="s">
        <v>284</v>
      </c>
      <c r="B1693" t="s">
        <v>723</v>
      </c>
      <c r="C1693" t="str">
        <f t="shared" si="78"/>
        <v>'Educational and Psychological Studies'</v>
      </c>
      <c r="D1693" t="s">
        <v>1749</v>
      </c>
      <c r="E1693">
        <v>7491</v>
      </c>
      <c r="F1693" t="s">
        <v>1826</v>
      </c>
      <c r="G1693">
        <v>3</v>
      </c>
      <c r="H1693">
        <v>1692</v>
      </c>
      <c r="I1693">
        <v>27</v>
      </c>
      <c r="J1693" t="s">
        <v>6951</v>
      </c>
      <c r="K1693" t="str">
        <f t="shared" si="79"/>
        <v>INSERT INTO Courses ([CourseID],[Department_ID],[No_of_Credits],[Course_Name]) VALUES(1692,27,3,'Consulting and Project Management Skills for Evaluators')</v>
      </c>
      <c r="N1693" t="str">
        <f t="shared" si="80"/>
        <v>'Consulting and Project Management Skills for Evaluators'</v>
      </c>
    </row>
    <row r="1694" spans="1:14" x14ac:dyDescent="0.25">
      <c r="A1694" t="s">
        <v>284</v>
      </c>
      <c r="B1694" t="s">
        <v>723</v>
      </c>
      <c r="C1694" t="str">
        <f t="shared" si="78"/>
        <v>'Educational and Psychological Studies'</v>
      </c>
      <c r="D1694" t="s">
        <v>1749</v>
      </c>
      <c r="E1694">
        <v>7493</v>
      </c>
      <c r="F1694" t="s">
        <v>1827</v>
      </c>
      <c r="G1694">
        <v>4</v>
      </c>
      <c r="H1694">
        <v>1693</v>
      </c>
      <c r="I1694">
        <v>27</v>
      </c>
      <c r="J1694" t="s">
        <v>6951</v>
      </c>
      <c r="K1694" t="str">
        <f t="shared" si="79"/>
        <v>INSERT INTO Courses ([CourseID],[Department_ID],[No_of_Credits],[Course_Name]) VALUES(1693,27,4,'Systems Approaches for Program Planning, Evaluation and Development')</v>
      </c>
      <c r="N1694" t="str">
        <f t="shared" si="80"/>
        <v>'Systems Approaches for Program Planning, Evaluation and Development'</v>
      </c>
    </row>
    <row r="1695" spans="1:14" x14ac:dyDescent="0.25">
      <c r="A1695" t="s">
        <v>284</v>
      </c>
      <c r="B1695" t="s">
        <v>723</v>
      </c>
      <c r="C1695" t="str">
        <f t="shared" si="78"/>
        <v>'Educational and Psychological Studies'</v>
      </c>
      <c r="D1695" t="s">
        <v>1749</v>
      </c>
      <c r="E1695">
        <v>7497</v>
      </c>
      <c r="F1695" t="s">
        <v>1828</v>
      </c>
      <c r="G1695">
        <v>3</v>
      </c>
      <c r="H1695">
        <v>1694</v>
      </c>
      <c r="I1695">
        <v>27</v>
      </c>
      <c r="J1695" t="s">
        <v>6951</v>
      </c>
      <c r="K1695" t="str">
        <f t="shared" si="79"/>
        <v>INSERT INTO Courses ([CourseID],[Department_ID],[No_of_Credits],[Course_Name]) VALUES(1694,27,3,'Theory and Practice of Personnel Evaluation')</v>
      </c>
      <c r="N1695" t="str">
        <f t="shared" si="80"/>
        <v>'Theory and Practice of Personnel Evaluation'</v>
      </c>
    </row>
    <row r="1696" spans="1:14" x14ac:dyDescent="0.25">
      <c r="A1696" t="s">
        <v>284</v>
      </c>
      <c r="B1696" t="s">
        <v>723</v>
      </c>
      <c r="C1696" t="str">
        <f t="shared" si="78"/>
        <v>'Educational and Psychological Studies'</v>
      </c>
      <c r="D1696" t="s">
        <v>1749</v>
      </c>
      <c r="E1696">
        <v>7498</v>
      </c>
      <c r="F1696" t="s">
        <v>1829</v>
      </c>
      <c r="G1696">
        <v>3</v>
      </c>
      <c r="H1696">
        <v>1695</v>
      </c>
      <c r="I1696">
        <v>27</v>
      </c>
      <c r="J1696" t="s">
        <v>6951</v>
      </c>
      <c r="K1696" t="str">
        <f t="shared" si="79"/>
        <v>INSERT INTO Courses ([CourseID],[Department_ID],[No_of_Credits],[Course_Name]) VALUES(1695,27,3,'Analysis for Single-Case Experiments')</v>
      </c>
      <c r="N1696" t="str">
        <f t="shared" si="80"/>
        <v>'Analysis for Single-Case Experiments'</v>
      </c>
    </row>
    <row r="1697" spans="1:14" x14ac:dyDescent="0.25">
      <c r="A1697" t="s">
        <v>284</v>
      </c>
      <c r="B1697" t="s">
        <v>723</v>
      </c>
      <c r="C1697" t="str">
        <f t="shared" si="78"/>
        <v>'Educational and Psychological Studies'</v>
      </c>
      <c r="D1697" t="s">
        <v>1749</v>
      </c>
      <c r="E1697">
        <v>7530</v>
      </c>
      <c r="F1697" t="s">
        <v>1830</v>
      </c>
      <c r="G1697">
        <v>3</v>
      </c>
      <c r="H1697">
        <v>1696</v>
      </c>
      <c r="I1697">
        <v>27</v>
      </c>
      <c r="J1697" t="s">
        <v>6951</v>
      </c>
      <c r="K1697" t="str">
        <f t="shared" si="79"/>
        <v>INSERT INTO Courses ([CourseID],[Department_ID],[No_of_Credits],[Course_Name]) VALUES(1696,27,3,'History of Higher Education in the United States')</v>
      </c>
      <c r="N1697" t="str">
        <f t="shared" si="80"/>
        <v>'History of Higher Education in the United States'</v>
      </c>
    </row>
    <row r="1698" spans="1:14" x14ac:dyDescent="0.25">
      <c r="A1698" t="s">
        <v>284</v>
      </c>
      <c r="B1698" t="s">
        <v>723</v>
      </c>
      <c r="C1698" t="str">
        <f t="shared" si="78"/>
        <v>'Educational and Psychological Studies'</v>
      </c>
      <c r="D1698" t="s">
        <v>1749</v>
      </c>
      <c r="E1698">
        <v>7555</v>
      </c>
      <c r="F1698" t="s">
        <v>1831</v>
      </c>
      <c r="G1698">
        <v>3</v>
      </c>
      <c r="H1698">
        <v>1697</v>
      </c>
      <c r="I1698">
        <v>27</v>
      </c>
      <c r="J1698" t="s">
        <v>6951</v>
      </c>
      <c r="K1698" t="str">
        <f t="shared" si="79"/>
        <v>INSERT INTO Courses ([CourseID],[Department_ID],[No_of_Credits],[Course_Name]) VALUES(1697,27,3,'Moral Development and Education')</v>
      </c>
      <c r="N1698" t="str">
        <f t="shared" si="80"/>
        <v>'Moral Development and Education'</v>
      </c>
    </row>
    <row r="1699" spans="1:14" x14ac:dyDescent="0.25">
      <c r="A1699" t="s">
        <v>284</v>
      </c>
      <c r="B1699" t="s">
        <v>723</v>
      </c>
      <c r="C1699" t="str">
        <f t="shared" si="78"/>
        <v>'Educational and Psychological Studies'</v>
      </c>
      <c r="D1699" t="s">
        <v>1749</v>
      </c>
      <c r="E1699">
        <v>7586</v>
      </c>
      <c r="F1699" t="s">
        <v>1832</v>
      </c>
      <c r="G1699">
        <v>4</v>
      </c>
      <c r="H1699">
        <v>1698</v>
      </c>
      <c r="I1699">
        <v>27</v>
      </c>
      <c r="J1699" t="s">
        <v>6951</v>
      </c>
      <c r="K1699" t="str">
        <f t="shared" si="79"/>
        <v>INSERT INTO Courses ([CourseID],[Department_ID],[No_of_Credits],[Course_Name]) VALUES(1698,27,4,'Classics in Educational Research')</v>
      </c>
      <c r="N1699" t="str">
        <f t="shared" si="80"/>
        <v>'Classics in Educational Research'</v>
      </c>
    </row>
    <row r="1700" spans="1:14" x14ac:dyDescent="0.25">
      <c r="A1700" t="s">
        <v>284</v>
      </c>
      <c r="B1700" t="s">
        <v>723</v>
      </c>
      <c r="C1700" t="str">
        <f t="shared" si="78"/>
        <v>'Educational and Psychological Studies'</v>
      </c>
      <c r="D1700" t="s">
        <v>1749</v>
      </c>
      <c r="E1700">
        <v>7682</v>
      </c>
      <c r="F1700" t="s">
        <v>1833</v>
      </c>
      <c r="G1700">
        <v>3</v>
      </c>
      <c r="H1700">
        <v>1699</v>
      </c>
      <c r="I1700">
        <v>27</v>
      </c>
      <c r="J1700" t="s">
        <v>6951</v>
      </c>
      <c r="K1700" t="str">
        <f t="shared" si="79"/>
        <v>INSERT INTO Courses ([CourseID],[Department_ID],[No_of_Credits],[Course_Name]) VALUES(1699,27,3,'Education in Metropolitan Areas')</v>
      </c>
      <c r="N1700" t="str">
        <f t="shared" si="80"/>
        <v>'Education in Metropolitan Areas'</v>
      </c>
    </row>
    <row r="1701" spans="1:14" x14ac:dyDescent="0.25">
      <c r="A1701" t="s">
        <v>284</v>
      </c>
      <c r="B1701" t="s">
        <v>723</v>
      </c>
      <c r="C1701" t="str">
        <f t="shared" si="78"/>
        <v>'Educational and Psychological Studies'</v>
      </c>
      <c r="D1701" t="s">
        <v>1749</v>
      </c>
      <c r="E1701">
        <v>7910</v>
      </c>
      <c r="F1701" t="s">
        <v>1834</v>
      </c>
      <c r="G1701">
        <v>3</v>
      </c>
      <c r="H1701">
        <v>1700</v>
      </c>
      <c r="I1701">
        <v>27</v>
      </c>
      <c r="J1701" t="s">
        <v>6951</v>
      </c>
      <c r="K1701" t="str">
        <f t="shared" si="79"/>
        <v>INSERT INTO Courses ([CourseID],[Department_ID],[No_of_Credits],[Course_Name]) VALUES(1700,27,3,'Directed Research in Measurement and Evaluation')</v>
      </c>
      <c r="N1701" t="str">
        <f t="shared" si="80"/>
        <v>'Directed Research in Measurement and Evaluation'</v>
      </c>
    </row>
    <row r="1702" spans="1:14" x14ac:dyDescent="0.25">
      <c r="A1702" t="s">
        <v>284</v>
      </c>
      <c r="B1702" t="s">
        <v>723</v>
      </c>
      <c r="C1702" t="str">
        <f t="shared" si="78"/>
        <v>'Educational and Psychological Studies'</v>
      </c>
      <c r="D1702" t="s">
        <v>1749</v>
      </c>
      <c r="E1702">
        <v>7930</v>
      </c>
      <c r="F1702" t="s">
        <v>1835</v>
      </c>
      <c r="G1702">
        <v>1</v>
      </c>
      <c r="H1702">
        <v>1701</v>
      </c>
      <c r="I1702">
        <v>27</v>
      </c>
      <c r="J1702" t="s">
        <v>6951</v>
      </c>
      <c r="K1702" t="str">
        <f t="shared" si="79"/>
        <v>INSERT INTO Courses ([CourseID],[Department_ID],[No_of_Credits],[Course_Name]) VALUES(1701,27,1,'Professional Seminar')</v>
      </c>
      <c r="N1702" t="str">
        <f t="shared" si="80"/>
        <v>'Professional Seminar'</v>
      </c>
    </row>
    <row r="1703" spans="1:14" x14ac:dyDescent="0.25">
      <c r="A1703" t="s">
        <v>284</v>
      </c>
      <c r="B1703" t="s">
        <v>723</v>
      </c>
      <c r="C1703" t="str">
        <f t="shared" si="78"/>
        <v>'Educational and Psychological Studies'</v>
      </c>
      <c r="D1703" t="s">
        <v>1749</v>
      </c>
      <c r="E1703">
        <v>7934</v>
      </c>
      <c r="F1703" t="s">
        <v>1836</v>
      </c>
      <c r="G1703">
        <v>4</v>
      </c>
      <c r="H1703">
        <v>1702</v>
      </c>
      <c r="I1703">
        <v>27</v>
      </c>
      <c r="J1703" t="s">
        <v>6951</v>
      </c>
      <c r="K1703" t="str">
        <f t="shared" si="79"/>
        <v>INSERT INTO Courses ([CourseID],[Department_ID],[No_of_Credits],[Course_Name]) VALUES(1702,27,4,'Seminar in Social Foundations of Education')</v>
      </c>
      <c r="N1703" t="str">
        <f t="shared" si="80"/>
        <v>'Seminar in Social Foundations of Education'</v>
      </c>
    </row>
    <row r="1704" spans="1:14" x14ac:dyDescent="0.25">
      <c r="A1704" t="s">
        <v>284</v>
      </c>
      <c r="B1704" t="s">
        <v>723</v>
      </c>
      <c r="C1704" t="str">
        <f t="shared" si="78"/>
        <v>'Educational and Psychological Studies'</v>
      </c>
      <c r="D1704" t="s">
        <v>1749</v>
      </c>
      <c r="E1704">
        <v>7940</v>
      </c>
      <c r="F1704" t="s">
        <v>1837</v>
      </c>
      <c r="G1704">
        <v>3</v>
      </c>
      <c r="H1704">
        <v>1703</v>
      </c>
      <c r="I1704">
        <v>27</v>
      </c>
      <c r="J1704" t="s">
        <v>6951</v>
      </c>
      <c r="K1704" t="str">
        <f t="shared" si="79"/>
        <v>INSERT INTO Courses ([CourseID],[Department_ID],[No_of_Credits],[Course_Name]) VALUES(1703,27,3,'Practicum In Educational Planning, Evaluation, And Development')</v>
      </c>
      <c r="N1704" t="str">
        <f t="shared" si="80"/>
        <v>'Practicum In Educational Planning, Evaluation, And Development'</v>
      </c>
    </row>
    <row r="1705" spans="1:14" x14ac:dyDescent="0.25">
      <c r="A1705" t="s">
        <v>284</v>
      </c>
      <c r="B1705" t="s">
        <v>723</v>
      </c>
      <c r="C1705" t="str">
        <f t="shared" si="78"/>
        <v>'Educational and Psychological Studies'</v>
      </c>
      <c r="D1705" t="s">
        <v>1749</v>
      </c>
      <c r="E1705">
        <v>7946</v>
      </c>
      <c r="F1705" t="s">
        <v>1838</v>
      </c>
      <c r="G1705">
        <v>1</v>
      </c>
      <c r="H1705">
        <v>1704</v>
      </c>
      <c r="I1705">
        <v>27</v>
      </c>
      <c r="J1705" t="s">
        <v>6951</v>
      </c>
      <c r="K1705" t="str">
        <f t="shared" si="79"/>
        <v>INSERT INTO Courses ([CourseID],[Department_ID],[No_of_Credits],[Course_Name]) VALUES(1704,27,1,'Supervised Experience in College Teaching')</v>
      </c>
      <c r="N1705" t="str">
        <f t="shared" si="80"/>
        <v>'Supervised Experience in College Teaching'</v>
      </c>
    </row>
    <row r="1706" spans="1:14" x14ac:dyDescent="0.25">
      <c r="A1706" t="s">
        <v>284</v>
      </c>
      <c r="B1706" t="s">
        <v>723</v>
      </c>
      <c r="C1706" t="str">
        <f t="shared" si="78"/>
        <v>'Educational and Psychological Studies'</v>
      </c>
      <c r="D1706" t="s">
        <v>1749</v>
      </c>
      <c r="E1706">
        <v>7947</v>
      </c>
      <c r="F1706" t="s">
        <v>1839</v>
      </c>
      <c r="G1706">
        <v>1</v>
      </c>
      <c r="H1706">
        <v>1705</v>
      </c>
      <c r="I1706">
        <v>27</v>
      </c>
      <c r="J1706" t="s">
        <v>6951</v>
      </c>
      <c r="K1706" t="str">
        <f t="shared" si="79"/>
        <v>INSERT INTO Courses ([CourseID],[Department_ID],[No_of_Credits],[Course_Name]) VALUES(1705,27,1,'Research Practicum')</v>
      </c>
      <c r="N1706" t="str">
        <f t="shared" si="80"/>
        <v>'Research Practicum'</v>
      </c>
    </row>
    <row r="1707" spans="1:14" x14ac:dyDescent="0.25">
      <c r="A1707" t="s">
        <v>284</v>
      </c>
      <c r="B1707" t="s">
        <v>723</v>
      </c>
      <c r="C1707" t="str">
        <f t="shared" si="78"/>
        <v>'Educational and Psychological Studies'</v>
      </c>
      <c r="D1707" t="s">
        <v>1749</v>
      </c>
      <c r="E1707">
        <v>7980</v>
      </c>
      <c r="F1707" t="s">
        <v>570</v>
      </c>
      <c r="G1707">
        <v>3</v>
      </c>
      <c r="H1707">
        <v>1706</v>
      </c>
      <c r="I1707">
        <v>27</v>
      </c>
      <c r="J1707" t="s">
        <v>6951</v>
      </c>
      <c r="K1707" t="str">
        <f t="shared" si="79"/>
        <v>INSERT INTO Courses ([CourseID],[Department_ID],[No_of_Credits],[Course_Name]) VALUES(1706,27,3,'Dissertation')</v>
      </c>
      <c r="N1707" t="str">
        <f t="shared" si="80"/>
        <v>'Dissertation'</v>
      </c>
    </row>
    <row r="1708" spans="1:14" x14ac:dyDescent="0.25">
      <c r="A1708" t="s">
        <v>1693</v>
      </c>
      <c r="B1708" t="s">
        <v>1716</v>
      </c>
      <c r="C1708" t="str">
        <f t="shared" si="78"/>
        <v>'Elementary Education'</v>
      </c>
      <c r="D1708" t="s">
        <v>1840</v>
      </c>
      <c r="E1708">
        <v>2930</v>
      </c>
      <c r="F1708" t="s">
        <v>145</v>
      </c>
      <c r="G1708">
        <v>3</v>
      </c>
      <c r="H1708">
        <v>1707</v>
      </c>
      <c r="I1708">
        <v>31</v>
      </c>
      <c r="J1708" t="s">
        <v>6951</v>
      </c>
      <c r="K1708" t="str">
        <f t="shared" si="79"/>
        <v>INSERT INTO Courses ([CourseID],[Department_ID],[No_of_Credits],[Course_Name]) VALUES(1707,31,3,'Selected Topics')</v>
      </c>
      <c r="N1708" t="str">
        <f t="shared" si="80"/>
        <v>'Selected Topics'</v>
      </c>
    </row>
    <row r="1709" spans="1:14" x14ac:dyDescent="0.25">
      <c r="A1709" t="s">
        <v>284</v>
      </c>
      <c r="B1709" t="s">
        <v>285</v>
      </c>
      <c r="C1709" t="str">
        <f t="shared" si="78"/>
        <v>'Teaching and Learning'</v>
      </c>
      <c r="D1709" t="s">
        <v>1840</v>
      </c>
      <c r="E1709">
        <v>3801</v>
      </c>
      <c r="F1709" t="s">
        <v>1841</v>
      </c>
      <c r="G1709">
        <v>3</v>
      </c>
      <c r="H1709">
        <v>1708</v>
      </c>
      <c r="I1709">
        <v>94</v>
      </c>
      <c r="J1709" t="s">
        <v>6951</v>
      </c>
      <c r="K1709" t="str">
        <f t="shared" si="79"/>
        <v>INSERT INTO Courses ([CourseID],[Department_ID],[No_of_Credits],[Course_Name]) VALUES(1708,94,3,'Cybersecurity and the Everyday Citizen')</v>
      </c>
      <c r="N1709" t="str">
        <f t="shared" si="80"/>
        <v>'Cybersecurity and the Everyday Citizen'</v>
      </c>
    </row>
    <row r="1710" spans="1:14" x14ac:dyDescent="0.25">
      <c r="A1710" t="s">
        <v>1693</v>
      </c>
      <c r="B1710" t="s">
        <v>1842</v>
      </c>
      <c r="C1710" t="str">
        <f t="shared" si="78"/>
        <v>'Childhood Education and Literacy Studies'</v>
      </c>
      <c r="D1710" t="s">
        <v>1840</v>
      </c>
      <c r="E1710">
        <v>3943</v>
      </c>
      <c r="F1710" t="s">
        <v>1843</v>
      </c>
      <c r="G1710">
        <v>3</v>
      </c>
      <c r="H1710">
        <v>1709</v>
      </c>
      <c r="I1710">
        <v>15</v>
      </c>
      <c r="J1710" t="s">
        <v>6951</v>
      </c>
      <c r="K1710" t="str">
        <f t="shared" si="79"/>
        <v>INSERT INTO Courses ([CourseID],[Department_ID],[No_of_Credits],[Course_Name]) VALUES(1709,15,3,'Integrated Clinical Experience Grades K-5')</v>
      </c>
      <c r="N1710" t="str">
        <f t="shared" si="80"/>
        <v>'Integrated Clinical Experience Grades K-5'</v>
      </c>
    </row>
    <row r="1711" spans="1:14" x14ac:dyDescent="0.25">
      <c r="A1711" t="s">
        <v>1693</v>
      </c>
      <c r="B1711" t="s">
        <v>1842</v>
      </c>
      <c r="C1711" t="str">
        <f t="shared" si="78"/>
        <v>'Childhood Education and Literacy Studies'</v>
      </c>
      <c r="D1711" t="s">
        <v>1840</v>
      </c>
      <c r="E1711">
        <v>4012</v>
      </c>
      <c r="F1711" t="s">
        <v>1844</v>
      </c>
      <c r="G1711">
        <v>1</v>
      </c>
      <c r="H1711">
        <v>1710</v>
      </c>
      <c r="I1711">
        <v>15</v>
      </c>
      <c r="J1711" t="s">
        <v>6951</v>
      </c>
      <c r="K1711" t="str">
        <f t="shared" si="79"/>
        <v>INSERT INTO Courses ([CourseID],[Department_ID],[No_of_Credits],[Course_Name]) VALUES(1710,15,1,'Standards Based Education')</v>
      </c>
      <c r="N1711" t="str">
        <f t="shared" si="80"/>
        <v>'Standards Based Education'</v>
      </c>
    </row>
    <row r="1712" spans="1:14" x14ac:dyDescent="0.25">
      <c r="A1712" t="s">
        <v>1693</v>
      </c>
      <c r="B1712" t="s">
        <v>1842</v>
      </c>
      <c r="C1712" t="str">
        <f t="shared" si="78"/>
        <v>'Childhood Education and Literacy Studies'</v>
      </c>
      <c r="D1712" t="s">
        <v>1840</v>
      </c>
      <c r="E1712">
        <v>4376</v>
      </c>
      <c r="F1712" t="s">
        <v>1845</v>
      </c>
      <c r="G1712">
        <v>4</v>
      </c>
      <c r="H1712">
        <v>1711</v>
      </c>
      <c r="I1712">
        <v>15</v>
      </c>
      <c r="J1712" t="s">
        <v>6951</v>
      </c>
      <c r="K1712" t="str">
        <f t="shared" si="79"/>
        <v>INSERT INTO Courses ([CourseID],[Department_ID],[No_of_Credits],[Course_Name]) VALUES(1711,15,4,'Literacy/Literature and Social Studies/ESE')</v>
      </c>
      <c r="N1712" t="str">
        <f t="shared" si="80"/>
        <v>'Literacy/Literature and Social Studies/ESE'</v>
      </c>
    </row>
    <row r="1713" spans="1:14" x14ac:dyDescent="0.25">
      <c r="A1713" t="s">
        <v>1693</v>
      </c>
      <c r="B1713" t="s">
        <v>1842</v>
      </c>
      <c r="C1713" t="str">
        <f t="shared" si="78"/>
        <v>'Childhood Education and Literacy Studies'</v>
      </c>
      <c r="D1713" t="s">
        <v>1840</v>
      </c>
      <c r="E1713">
        <v>4444</v>
      </c>
      <c r="F1713" t="s">
        <v>1846</v>
      </c>
      <c r="G1713">
        <v>3</v>
      </c>
      <c r="H1713">
        <v>1712</v>
      </c>
      <c r="I1713">
        <v>15</v>
      </c>
      <c r="J1713" t="s">
        <v>6951</v>
      </c>
      <c r="K1713" t="str">
        <f t="shared" si="79"/>
        <v>INSERT INTO Courses ([CourseID],[Department_ID],[No_of_Credits],[Course_Name]) VALUES(1712,15,3,'Instructional Design and Classroom Management')</v>
      </c>
      <c r="N1713" t="str">
        <f t="shared" si="80"/>
        <v>'Instructional Design and Classroom Management'</v>
      </c>
    </row>
    <row r="1714" spans="1:14" x14ac:dyDescent="0.25">
      <c r="A1714" t="s">
        <v>284</v>
      </c>
      <c r="B1714" t="s">
        <v>723</v>
      </c>
      <c r="C1714" t="str">
        <f t="shared" si="78"/>
        <v>'Educational and Psychological Studies'</v>
      </c>
      <c r="D1714" t="s">
        <v>1840</v>
      </c>
      <c r="E1714">
        <v>4620</v>
      </c>
      <c r="F1714" t="s">
        <v>1847</v>
      </c>
      <c r="G1714">
        <v>3</v>
      </c>
      <c r="H1714">
        <v>1713</v>
      </c>
      <c r="I1714">
        <v>27</v>
      </c>
      <c r="J1714" t="s">
        <v>6951</v>
      </c>
      <c r="K1714" t="str">
        <f t="shared" si="79"/>
        <v>INSERT INTO Courses ([CourseID],[Department_ID],[No_of_Credits],[Course_Name]) VALUES(1713,27,3,'Curriculum and Instruction')</v>
      </c>
      <c r="N1714" t="str">
        <f t="shared" si="80"/>
        <v>'Curriculum and Instruction'</v>
      </c>
    </row>
    <row r="1715" spans="1:14" x14ac:dyDescent="0.25">
      <c r="A1715" t="s">
        <v>284</v>
      </c>
      <c r="B1715" t="s">
        <v>723</v>
      </c>
      <c r="C1715" t="str">
        <f t="shared" si="78"/>
        <v>'Educational and Psychological Studies'</v>
      </c>
      <c r="D1715" t="s">
        <v>1840</v>
      </c>
      <c r="E1715">
        <v>4909</v>
      </c>
      <c r="F1715" t="s">
        <v>1848</v>
      </c>
      <c r="G1715">
        <v>3</v>
      </c>
      <c r="H1715">
        <v>1714</v>
      </c>
      <c r="I1715">
        <v>27</v>
      </c>
      <c r="J1715" t="s">
        <v>6951</v>
      </c>
      <c r="K1715" t="str">
        <f t="shared" si="79"/>
        <v>INSERT INTO Courses ([CourseID],[Department_ID],[No_of_Credits],[Course_Name]) VALUES(1714,27,3,'Directed Studies')</v>
      </c>
      <c r="N1715" t="str">
        <f t="shared" si="80"/>
        <v>'Directed Studies'</v>
      </c>
    </row>
    <row r="1716" spans="1:14" x14ac:dyDescent="0.25">
      <c r="A1716" t="s">
        <v>1693</v>
      </c>
      <c r="B1716" t="s">
        <v>1842</v>
      </c>
      <c r="C1716" t="str">
        <f t="shared" si="78"/>
        <v>'Childhood Education and Literacy Studies'</v>
      </c>
      <c r="D1716" t="s">
        <v>1840</v>
      </c>
      <c r="E1716">
        <v>4934</v>
      </c>
      <c r="F1716" t="s">
        <v>1849</v>
      </c>
      <c r="G1716">
        <v>1</v>
      </c>
      <c r="H1716">
        <v>1715</v>
      </c>
      <c r="I1716">
        <v>15</v>
      </c>
      <c r="J1716" t="s">
        <v>6951</v>
      </c>
      <c r="K1716" t="str">
        <f t="shared" si="79"/>
        <v>INSERT INTO Courses ([CourseID],[Department_ID],[No_of_Credits],[Course_Name]) VALUES(1715,15,1,'Final Intern Seminar')</v>
      </c>
      <c r="N1716" t="str">
        <f t="shared" si="80"/>
        <v>'Final Intern Seminar'</v>
      </c>
    </row>
    <row r="1717" spans="1:14" x14ac:dyDescent="0.25">
      <c r="A1717" t="s">
        <v>1693</v>
      </c>
      <c r="B1717" t="s">
        <v>1850</v>
      </c>
      <c r="C1717" t="str">
        <f t="shared" si="78"/>
        <v>'Secondary Education'</v>
      </c>
      <c r="D1717" t="s">
        <v>1840</v>
      </c>
      <c r="E1717">
        <v>4941</v>
      </c>
      <c r="F1717" t="s">
        <v>1851</v>
      </c>
      <c r="G1717">
        <v>3</v>
      </c>
      <c r="H1717">
        <v>1716</v>
      </c>
      <c r="I1717">
        <v>88</v>
      </c>
      <c r="J1717" t="s">
        <v>6951</v>
      </c>
      <c r="K1717" t="str">
        <f t="shared" si="79"/>
        <v>INSERT INTO Courses ([CourseID],[Department_ID],[No_of_Credits],[Course_Name]) VALUES(1716,88,3,'Practicum in Secondary Teaching')</v>
      </c>
      <c r="N1717" t="str">
        <f t="shared" si="80"/>
        <v>'Practicum in Secondary Teaching'</v>
      </c>
    </row>
    <row r="1718" spans="1:14" x14ac:dyDescent="0.25">
      <c r="A1718" t="s">
        <v>1693</v>
      </c>
      <c r="B1718" t="s">
        <v>1842</v>
      </c>
      <c r="C1718" t="str">
        <f t="shared" si="78"/>
        <v>'Childhood Education and Literacy Studies'</v>
      </c>
      <c r="D1718" t="s">
        <v>1840</v>
      </c>
      <c r="E1718">
        <v>4944</v>
      </c>
      <c r="F1718" t="s">
        <v>1852</v>
      </c>
      <c r="G1718">
        <v>11</v>
      </c>
      <c r="H1718">
        <v>1717</v>
      </c>
      <c r="I1718">
        <v>15</v>
      </c>
      <c r="J1718" t="s">
        <v>6951</v>
      </c>
      <c r="K1718" t="str">
        <f t="shared" si="79"/>
        <v>INSERT INTO Courses ([CourseID],[Department_ID],[No_of_Credits],[Course_Name]) VALUES(1717,15,11,'Integrated Final Internship')</v>
      </c>
      <c r="N1718" t="str">
        <f t="shared" si="80"/>
        <v>'Integrated Final Internship'</v>
      </c>
    </row>
    <row r="1719" spans="1:14" x14ac:dyDescent="0.25">
      <c r="A1719" t="s">
        <v>1693</v>
      </c>
      <c r="B1719" t="s">
        <v>1716</v>
      </c>
      <c r="C1719" t="str">
        <f t="shared" si="78"/>
        <v>'Elementary Education'</v>
      </c>
      <c r="D1719" t="s">
        <v>1840</v>
      </c>
      <c r="E1719">
        <v>5014</v>
      </c>
      <c r="F1719" t="s">
        <v>1853</v>
      </c>
      <c r="G1719">
        <v>1</v>
      </c>
      <c r="H1719">
        <v>1718</v>
      </c>
      <c r="I1719">
        <v>31</v>
      </c>
      <c r="J1719" t="s">
        <v>6951</v>
      </c>
      <c r="K1719" t="str">
        <f t="shared" si="79"/>
        <v>INSERT INTO Courses ([CourseID],[Department_ID],[No_of_Credits],[Course_Name]) VALUES(1718,31,1,'Introduction to Standards Based Education')</v>
      </c>
      <c r="N1719" t="str">
        <f t="shared" si="80"/>
        <v>'Introduction to Standards Based Education'</v>
      </c>
    </row>
    <row r="1720" spans="1:14" x14ac:dyDescent="0.25">
      <c r="A1720" t="s">
        <v>284</v>
      </c>
      <c r="B1720" t="s">
        <v>723</v>
      </c>
      <c r="C1720" t="str">
        <f t="shared" si="78"/>
        <v>'Educational and Psychological Studies'</v>
      </c>
      <c r="D1720" t="s">
        <v>1840</v>
      </c>
      <c r="E1720">
        <v>6285</v>
      </c>
      <c r="F1720" t="s">
        <v>1854</v>
      </c>
      <c r="G1720">
        <v>3</v>
      </c>
      <c r="H1720">
        <v>1719</v>
      </c>
      <c r="I1720">
        <v>27</v>
      </c>
      <c r="J1720" t="s">
        <v>6951</v>
      </c>
      <c r="K1720" t="str">
        <f t="shared" si="79"/>
        <v>INSERT INTO Courses ([CourseID],[Department_ID],[No_of_Credits],[Course_Name]) VALUES(1719,27,3,'School Curriculum Improvement')</v>
      </c>
      <c r="N1720" t="str">
        <f t="shared" si="80"/>
        <v>'School Curriculum Improvement'</v>
      </c>
    </row>
    <row r="1721" spans="1:14" x14ac:dyDescent="0.25">
      <c r="A1721" t="s">
        <v>284</v>
      </c>
      <c r="B1721" t="s">
        <v>285</v>
      </c>
      <c r="C1721" t="str">
        <f t="shared" si="78"/>
        <v>'Teaching and Learning'</v>
      </c>
      <c r="D1721" t="s">
        <v>1840</v>
      </c>
      <c r="E1721">
        <v>6344</v>
      </c>
      <c r="F1721" t="s">
        <v>1855</v>
      </c>
      <c r="G1721">
        <v>3</v>
      </c>
      <c r="H1721">
        <v>1720</v>
      </c>
      <c r="I1721">
        <v>94</v>
      </c>
      <c r="J1721" t="s">
        <v>6951</v>
      </c>
      <c r="K1721" t="str">
        <f t="shared" si="79"/>
        <v>INSERT INTO Courses ([CourseID],[Department_ID],[No_of_Credits],[Course_Name]) VALUES(1720,94,3,'Project T.E.A.C.H. (Teacher Effectiveness and Classroom Handling)')</v>
      </c>
      <c r="N1721" t="str">
        <f t="shared" si="80"/>
        <v>'Project T.E.A.C.H. (Teacher Effectiveness and Classroom Handling)'</v>
      </c>
    </row>
    <row r="1722" spans="1:14" x14ac:dyDescent="0.25">
      <c r="A1722" t="s">
        <v>284</v>
      </c>
      <c r="B1722" t="s">
        <v>285</v>
      </c>
      <c r="C1722" t="str">
        <f t="shared" si="78"/>
        <v>'Teaching and Learning'</v>
      </c>
      <c r="D1722" t="s">
        <v>1840</v>
      </c>
      <c r="E1722">
        <v>6436</v>
      </c>
      <c r="F1722" t="s">
        <v>1856</v>
      </c>
      <c r="G1722">
        <v>3</v>
      </c>
      <c r="H1722">
        <v>1721</v>
      </c>
      <c r="I1722">
        <v>94</v>
      </c>
      <c r="J1722" t="s">
        <v>6951</v>
      </c>
      <c r="K1722" t="str">
        <f t="shared" si="79"/>
        <v>INSERT INTO Courses ([CourseID],[Department_ID],[No_of_Credits],[Course_Name]) VALUES(1721,94,3,'Cybersecurity in the Schools')</v>
      </c>
      <c r="N1722" t="str">
        <f t="shared" si="80"/>
        <v>'Cybersecurity in the Schools'</v>
      </c>
    </row>
    <row r="1723" spans="1:14" x14ac:dyDescent="0.25">
      <c r="A1723" t="s">
        <v>1693</v>
      </c>
      <c r="B1723" t="s">
        <v>1716</v>
      </c>
      <c r="C1723" t="str">
        <f t="shared" si="78"/>
        <v>'Elementary Education'</v>
      </c>
      <c r="D1723" t="s">
        <v>1840</v>
      </c>
      <c r="E1723">
        <v>6447</v>
      </c>
      <c r="F1723" t="s">
        <v>1846</v>
      </c>
      <c r="G1723">
        <v>3</v>
      </c>
      <c r="H1723">
        <v>1722</v>
      </c>
      <c r="I1723">
        <v>31</v>
      </c>
      <c r="J1723" t="s">
        <v>6951</v>
      </c>
      <c r="K1723" t="str">
        <f t="shared" si="79"/>
        <v>INSERT INTO Courses ([CourseID],[Department_ID],[No_of_Credits],[Course_Name]) VALUES(1722,31,3,'Instructional Design and Classroom Management')</v>
      </c>
      <c r="N1723" t="str">
        <f t="shared" si="80"/>
        <v>'Instructional Design and Classroom Management'</v>
      </c>
    </row>
    <row r="1724" spans="1:14" x14ac:dyDescent="0.25">
      <c r="A1724" t="s">
        <v>284</v>
      </c>
      <c r="B1724" t="s">
        <v>723</v>
      </c>
      <c r="C1724" t="str">
        <f t="shared" si="78"/>
        <v>'Educational and Psychological Studies'</v>
      </c>
      <c r="D1724" t="s">
        <v>1840</v>
      </c>
      <c r="E1724">
        <v>6627</v>
      </c>
      <c r="F1724" t="s">
        <v>1857</v>
      </c>
      <c r="G1724">
        <v>3</v>
      </c>
      <c r="H1724">
        <v>1723</v>
      </c>
      <c r="I1724">
        <v>27</v>
      </c>
      <c r="J1724" t="s">
        <v>6951</v>
      </c>
      <c r="K1724" t="str">
        <f t="shared" si="79"/>
        <v>INSERT INTO Courses ([CourseID],[Department_ID],[No_of_Credits],[Course_Name]) VALUES(1723,27,3,'Foundations Of Curriculum And Instruction')</v>
      </c>
      <c r="N1724" t="str">
        <f t="shared" si="80"/>
        <v>'Foundations Of Curriculum And Instruction'</v>
      </c>
    </row>
    <row r="1725" spans="1:14" x14ac:dyDescent="0.25">
      <c r="A1725" t="s">
        <v>284</v>
      </c>
      <c r="B1725" t="s">
        <v>541</v>
      </c>
      <c r="C1725" t="str">
        <f t="shared" si="78"/>
        <v>'Leadership, Counseling, Adult, Career, and Higher Education'</v>
      </c>
      <c r="D1725" t="s">
        <v>1840</v>
      </c>
      <c r="E1725">
        <v>6906</v>
      </c>
      <c r="F1725" t="s">
        <v>31</v>
      </c>
      <c r="G1725">
        <v>3</v>
      </c>
      <c r="H1725">
        <v>1724</v>
      </c>
      <c r="I1725">
        <v>61</v>
      </c>
      <c r="J1725" t="s">
        <v>6951</v>
      </c>
      <c r="K1725" t="str">
        <f t="shared" si="79"/>
        <v>INSERT INTO Courses ([CourseID],[Department_ID],[No_of_Credits],[Course_Name]) VALUES(1724,61,3,'Independent Study')</v>
      </c>
      <c r="N1725" t="str">
        <f t="shared" si="80"/>
        <v>'Independent Study'</v>
      </c>
    </row>
    <row r="1726" spans="1:14" x14ac:dyDescent="0.25">
      <c r="A1726" t="s">
        <v>284</v>
      </c>
      <c r="B1726" t="s">
        <v>723</v>
      </c>
      <c r="C1726" t="str">
        <f t="shared" si="78"/>
        <v>'Educational and Psychological Studies'</v>
      </c>
      <c r="D1726" t="s">
        <v>1840</v>
      </c>
      <c r="E1726">
        <v>6931</v>
      </c>
      <c r="F1726" t="s">
        <v>1858</v>
      </c>
      <c r="G1726">
        <v>3</v>
      </c>
      <c r="H1726">
        <v>1725</v>
      </c>
      <c r="I1726">
        <v>27</v>
      </c>
      <c r="J1726" t="s">
        <v>6951</v>
      </c>
      <c r="K1726" t="str">
        <f t="shared" si="79"/>
        <v>INSERT INTO Courses ([CourseID],[Department_ID],[No_of_Credits],[Course_Name]) VALUES(1725,27,3,'Selected Topics in Education')</v>
      </c>
      <c r="N1726" t="str">
        <f t="shared" si="80"/>
        <v>'Selected Topics in Education'</v>
      </c>
    </row>
    <row r="1727" spans="1:14" x14ac:dyDescent="0.25">
      <c r="A1727" t="s">
        <v>284</v>
      </c>
      <c r="B1727" t="s">
        <v>285</v>
      </c>
      <c r="C1727" t="str">
        <f t="shared" si="78"/>
        <v>'Teaching and Learning'</v>
      </c>
      <c r="D1727" t="s">
        <v>1840</v>
      </c>
      <c r="E1727">
        <v>6935</v>
      </c>
      <c r="F1727" t="s">
        <v>1859</v>
      </c>
      <c r="G1727">
        <v>3</v>
      </c>
      <c r="H1727">
        <v>1726</v>
      </c>
      <c r="I1727">
        <v>94</v>
      </c>
      <c r="J1727" t="s">
        <v>6951</v>
      </c>
      <c r="K1727" t="str">
        <f t="shared" si="79"/>
        <v>INSERT INTO Courses ([CourseID],[Department_ID],[No_of_Credits],[Course_Name]) VALUES(1726,94,3,'Seminar in Curriculum Research')</v>
      </c>
      <c r="N1727" t="str">
        <f t="shared" si="80"/>
        <v>'Seminar in Curriculum Research'</v>
      </c>
    </row>
    <row r="1728" spans="1:14" x14ac:dyDescent="0.25">
      <c r="A1728" t="s">
        <v>284</v>
      </c>
      <c r="B1728" t="s">
        <v>723</v>
      </c>
      <c r="C1728" t="str">
        <f t="shared" si="78"/>
        <v>'Educational and Psychological Studies'</v>
      </c>
      <c r="D1728" t="s">
        <v>1840</v>
      </c>
      <c r="E1728">
        <v>6947</v>
      </c>
      <c r="F1728" t="s">
        <v>1860</v>
      </c>
      <c r="G1728">
        <v>3</v>
      </c>
      <c r="H1728">
        <v>1727</v>
      </c>
      <c r="I1728">
        <v>27</v>
      </c>
      <c r="J1728" t="s">
        <v>6951</v>
      </c>
      <c r="K1728" t="str">
        <f t="shared" si="79"/>
        <v>INSERT INTO Courses ([CourseID],[Department_ID],[No_of_Credits],[Course_Name]) VALUES(1727,27,3,'MAT Final Internship')</v>
      </c>
      <c r="N1728" t="str">
        <f t="shared" si="80"/>
        <v>'MAT Final Internship'</v>
      </c>
    </row>
    <row r="1729" spans="1:14" x14ac:dyDescent="0.25">
      <c r="A1729" t="s">
        <v>284</v>
      </c>
      <c r="B1729" t="s">
        <v>723</v>
      </c>
      <c r="C1729" t="str">
        <f t="shared" si="78"/>
        <v>'Educational and Psychological Studies'</v>
      </c>
      <c r="D1729" t="s">
        <v>1840</v>
      </c>
      <c r="E1729">
        <v>6971</v>
      </c>
      <c r="F1729" t="s">
        <v>558</v>
      </c>
      <c r="G1729">
        <v>3</v>
      </c>
      <c r="H1729">
        <v>1728</v>
      </c>
      <c r="I1729">
        <v>27</v>
      </c>
      <c r="J1729" t="s">
        <v>6951</v>
      </c>
      <c r="K1729" t="str">
        <f t="shared" si="79"/>
        <v>INSERT INTO Courses ([CourseID],[Department_ID],[No_of_Credits],[Course_Name]) VALUES(1728,27,3,'Thesis: Masters/Education Specialist')</v>
      </c>
      <c r="N1729" t="str">
        <f t="shared" si="80"/>
        <v>'Thesis: Masters/Education Specialist'</v>
      </c>
    </row>
    <row r="1730" spans="1:14" x14ac:dyDescent="0.25">
      <c r="A1730" t="s">
        <v>284</v>
      </c>
      <c r="B1730" t="s">
        <v>723</v>
      </c>
      <c r="C1730" t="str">
        <f t="shared" si="78"/>
        <v>'Educational and Psychological Studies'</v>
      </c>
      <c r="D1730" t="s">
        <v>1840</v>
      </c>
      <c r="E1730">
        <v>6975</v>
      </c>
      <c r="F1730" t="s">
        <v>1861</v>
      </c>
      <c r="G1730">
        <v>3</v>
      </c>
      <c r="H1730">
        <v>1729</v>
      </c>
      <c r="I1730">
        <v>27</v>
      </c>
      <c r="J1730" t="s">
        <v>6951</v>
      </c>
      <c r="K1730" t="str">
        <f t="shared" si="79"/>
        <v>INSERT INTO Courses ([CourseID],[Department_ID],[No_of_Credits],[Course_Name]) VALUES(1729,27,3,'Project: Master's/Specialist')</v>
      </c>
      <c r="N1730" t="str">
        <f t="shared" si="80"/>
        <v>'Project: Master's/Specialist'</v>
      </c>
    </row>
    <row r="1731" spans="1:14" x14ac:dyDescent="0.25">
      <c r="A1731" t="s">
        <v>284</v>
      </c>
      <c r="B1731" t="s">
        <v>285</v>
      </c>
      <c r="C1731" t="str">
        <f t="shared" ref="C1731:C1794" si="81">_xlfn.CONCAT("'",B1731,"'")</f>
        <v>'Teaching and Learning'</v>
      </c>
      <c r="D1731" t="s">
        <v>1840</v>
      </c>
      <c r="E1731">
        <v>7035</v>
      </c>
      <c r="F1731" t="s">
        <v>1862</v>
      </c>
      <c r="G1731">
        <v>3</v>
      </c>
      <c r="H1731">
        <v>1730</v>
      </c>
      <c r="I1731">
        <v>94</v>
      </c>
      <c r="J1731" t="s">
        <v>6951</v>
      </c>
      <c r="K1731" t="str">
        <f t="shared" ref="K1731:K1794" si="82">_xlfn.CONCAT(J1731,H1731,",",I1731,",",G1731,",",N1731,")")</f>
        <v>INSERT INTO Courses ([CourseID],[Department_ID],[No_of_Credits],[Course_Name]) VALUES(1730,94,3,'Design and Evaluation of Teacher Education Programs')</v>
      </c>
      <c r="N1731" t="str">
        <f t="shared" ref="N1731:N1794" si="83">_xlfn.CONCAT("'",F1731,"'")</f>
        <v>'Design and Evaluation of Teacher Education Programs'</v>
      </c>
    </row>
    <row r="1732" spans="1:14" x14ac:dyDescent="0.25">
      <c r="A1732" t="s">
        <v>284</v>
      </c>
      <c r="B1732" t="s">
        <v>285</v>
      </c>
      <c r="C1732" t="str">
        <f t="shared" si="81"/>
        <v>'Teaching and Learning'</v>
      </c>
      <c r="D1732" t="s">
        <v>1840</v>
      </c>
      <c r="E1732">
        <v>7046</v>
      </c>
      <c r="F1732" t="s">
        <v>1863</v>
      </c>
      <c r="G1732">
        <v>3</v>
      </c>
      <c r="H1732">
        <v>1731</v>
      </c>
      <c r="I1732">
        <v>94</v>
      </c>
      <c r="J1732" t="s">
        <v>6951</v>
      </c>
      <c r="K1732" t="str">
        <f t="shared" si="82"/>
        <v>INSERT INTO Courses ([CourseID],[Department_ID],[No_of_Credits],[Course_Name]) VALUES(1731,94,3,'Trends and Issues in Educational Policy: Literacy and Teacher')</v>
      </c>
      <c r="N1732" t="str">
        <f t="shared" si="83"/>
        <v>'Trends and Issues in Educational Policy: Literacy and Teacher'</v>
      </c>
    </row>
    <row r="1733" spans="1:14" x14ac:dyDescent="0.25">
      <c r="A1733" t="s">
        <v>284</v>
      </c>
      <c r="B1733" t="s">
        <v>285</v>
      </c>
      <c r="C1733" t="str">
        <f t="shared" si="81"/>
        <v>'Teaching and Learning'</v>
      </c>
      <c r="D1733" t="s">
        <v>1840</v>
      </c>
      <c r="E1733">
        <v>7066</v>
      </c>
      <c r="F1733" t="s">
        <v>1864</v>
      </c>
      <c r="G1733">
        <v>3</v>
      </c>
      <c r="H1733">
        <v>1732</v>
      </c>
      <c r="I1733">
        <v>94</v>
      </c>
      <c r="J1733" t="s">
        <v>6951</v>
      </c>
      <c r="K1733" t="str">
        <f t="shared" si="82"/>
        <v>INSERT INTO Courses ([CourseID],[Department_ID],[No_of_Credits],[Course_Name]) VALUES(1732,94,3,'Critical Pedagogy in Teacher Education')</v>
      </c>
      <c r="N1733" t="str">
        <f t="shared" si="83"/>
        <v>'Critical Pedagogy in Teacher Education'</v>
      </c>
    </row>
    <row r="1734" spans="1:14" x14ac:dyDescent="0.25">
      <c r="A1734" t="s">
        <v>284</v>
      </c>
      <c r="B1734" t="s">
        <v>285</v>
      </c>
      <c r="C1734" t="str">
        <f t="shared" si="81"/>
        <v>'Teaching and Learning'</v>
      </c>
      <c r="D1734" t="s">
        <v>1840</v>
      </c>
      <c r="E1734">
        <v>7067</v>
      </c>
      <c r="F1734" t="s">
        <v>1865</v>
      </c>
      <c r="G1734">
        <v>3</v>
      </c>
      <c r="H1734">
        <v>1733</v>
      </c>
      <c r="I1734">
        <v>94</v>
      </c>
      <c r="J1734" t="s">
        <v>6951</v>
      </c>
      <c r="K1734" t="str">
        <f t="shared" si="82"/>
        <v>INSERT INTO Courses ([CourseID],[Department_ID],[No_of_Credits],[Course_Name]) VALUES(1733,94,3,'Philosophies of Inquiry')</v>
      </c>
      <c r="N1734" t="str">
        <f t="shared" si="83"/>
        <v>'Philosophies of Inquiry'</v>
      </c>
    </row>
    <row r="1735" spans="1:14" x14ac:dyDescent="0.25">
      <c r="A1735" t="s">
        <v>284</v>
      </c>
      <c r="B1735" t="s">
        <v>285</v>
      </c>
      <c r="C1735" t="str">
        <f t="shared" si="81"/>
        <v>'Teaching and Learning'</v>
      </c>
      <c r="D1735" t="s">
        <v>1840</v>
      </c>
      <c r="E1735">
        <v>7069</v>
      </c>
      <c r="F1735" t="s">
        <v>1866</v>
      </c>
      <c r="G1735">
        <v>3</v>
      </c>
      <c r="H1735">
        <v>1734</v>
      </c>
      <c r="I1735">
        <v>94</v>
      </c>
      <c r="J1735" t="s">
        <v>6951</v>
      </c>
      <c r="K1735" t="str">
        <f t="shared" si="82"/>
        <v>INSERT INTO Courses ([CourseID],[Department_ID],[No_of_Credits],[Course_Name]) VALUES(1734,94,3,'Sustainable Innovation in Education')</v>
      </c>
      <c r="N1735" t="str">
        <f t="shared" si="83"/>
        <v>'Sustainable Innovation in Education'</v>
      </c>
    </row>
    <row r="1736" spans="1:14" x14ac:dyDescent="0.25">
      <c r="A1736" t="s">
        <v>284</v>
      </c>
      <c r="B1736" t="s">
        <v>285</v>
      </c>
      <c r="C1736" t="str">
        <f t="shared" si="81"/>
        <v>'Teaching and Learning'</v>
      </c>
      <c r="D1736" t="s">
        <v>1840</v>
      </c>
      <c r="E1736">
        <v>7207</v>
      </c>
      <c r="F1736" t="s">
        <v>1867</v>
      </c>
      <c r="G1736">
        <v>3</v>
      </c>
      <c r="H1736">
        <v>1735</v>
      </c>
      <c r="I1736">
        <v>94</v>
      </c>
      <c r="J1736" t="s">
        <v>6951</v>
      </c>
      <c r="K1736" t="str">
        <f t="shared" si="82"/>
        <v>INSERT INTO Courses ([CourseID],[Department_ID],[No_of_Credits],[Course_Name]) VALUES(1735,94,3,'Transforming the Curriculum')</v>
      </c>
      <c r="N1736" t="str">
        <f t="shared" si="83"/>
        <v>'Transforming the Curriculum'</v>
      </c>
    </row>
    <row r="1737" spans="1:14" x14ac:dyDescent="0.25">
      <c r="A1737" t="s">
        <v>284</v>
      </c>
      <c r="B1737" t="s">
        <v>541</v>
      </c>
      <c r="C1737" t="str">
        <f t="shared" si="81"/>
        <v>'Leadership, Counseling, Adult, Career, and Higher Education'</v>
      </c>
      <c r="D1737" t="s">
        <v>1840</v>
      </c>
      <c r="E1737">
        <v>7357</v>
      </c>
      <c r="F1737" t="s">
        <v>1868</v>
      </c>
      <c r="G1737">
        <v>3</v>
      </c>
      <c r="H1737">
        <v>1736</v>
      </c>
      <c r="I1737">
        <v>61</v>
      </c>
      <c r="J1737" t="s">
        <v>6951</v>
      </c>
      <c r="K1737" t="str">
        <f t="shared" si="82"/>
        <v>INSERT INTO Courses ([CourseID],[Department_ID],[No_of_Credits],[Course_Name]) VALUES(1736,61,3,'Mentoring Theory and Leadership Practice')</v>
      </c>
      <c r="N1737" t="str">
        <f t="shared" si="83"/>
        <v>'Mentoring Theory and Leadership Practice'</v>
      </c>
    </row>
    <row r="1738" spans="1:14" x14ac:dyDescent="0.25">
      <c r="A1738" t="s">
        <v>284</v>
      </c>
      <c r="B1738" t="s">
        <v>285</v>
      </c>
      <c r="C1738" t="str">
        <f t="shared" si="81"/>
        <v>'Teaching and Learning'</v>
      </c>
      <c r="D1738" t="s">
        <v>1840</v>
      </c>
      <c r="E1738">
        <v>7368</v>
      </c>
      <c r="F1738" t="s">
        <v>1869</v>
      </c>
      <c r="G1738">
        <v>3</v>
      </c>
      <c r="H1738">
        <v>1737</v>
      </c>
      <c r="I1738">
        <v>94</v>
      </c>
      <c r="J1738" t="s">
        <v>6951</v>
      </c>
      <c r="K1738" t="str">
        <f t="shared" si="82"/>
        <v>INSERT INTO Courses ([CourseID],[Department_ID],[No_of_Credits],[Course_Name]) VALUES(1737,94,3,'Visual Research Methods in Education')</v>
      </c>
      <c r="N1738" t="str">
        <f t="shared" si="83"/>
        <v>'Visual Research Methods in Education'</v>
      </c>
    </row>
    <row r="1739" spans="1:14" x14ac:dyDescent="0.25">
      <c r="A1739" t="s">
        <v>284</v>
      </c>
      <c r="B1739" t="s">
        <v>723</v>
      </c>
      <c r="C1739" t="str">
        <f t="shared" si="81"/>
        <v>'Educational and Psychological Studies'</v>
      </c>
      <c r="D1739" t="s">
        <v>1840</v>
      </c>
      <c r="E1739">
        <v>7667</v>
      </c>
      <c r="F1739" t="s">
        <v>1870</v>
      </c>
      <c r="G1739">
        <v>3</v>
      </c>
      <c r="H1739">
        <v>1738</v>
      </c>
      <c r="I1739">
        <v>27</v>
      </c>
      <c r="J1739" t="s">
        <v>6951</v>
      </c>
      <c r="K1739" t="str">
        <f t="shared" si="82"/>
        <v>INSERT INTO Courses ([CourseID],[Department_ID],[No_of_Credits],[Course_Name]) VALUES(1738,27,3,'Analysis of Curriculum and Instruction')</v>
      </c>
      <c r="N1739" t="str">
        <f t="shared" si="83"/>
        <v>'Analysis of Curriculum and Instruction'</v>
      </c>
    </row>
    <row r="1740" spans="1:14" x14ac:dyDescent="0.25">
      <c r="A1740" t="s">
        <v>284</v>
      </c>
      <c r="B1740" t="s">
        <v>723</v>
      </c>
      <c r="C1740" t="str">
        <f t="shared" si="81"/>
        <v>'Educational and Psychological Studies'</v>
      </c>
      <c r="D1740" t="s">
        <v>1840</v>
      </c>
      <c r="E1740">
        <v>7692</v>
      </c>
      <c r="F1740" t="s">
        <v>1871</v>
      </c>
      <c r="G1740">
        <v>3</v>
      </c>
      <c r="H1740">
        <v>1739</v>
      </c>
      <c r="I1740">
        <v>27</v>
      </c>
      <c r="J1740" t="s">
        <v>6951</v>
      </c>
      <c r="K1740" t="str">
        <f t="shared" si="82"/>
        <v>INSERT INTO Courses ([CourseID],[Department_ID],[No_of_Credits],[Course_Name]) VALUES(1739,27,3,'Issues in Curriculum and Instruction')</v>
      </c>
      <c r="N1740" t="str">
        <f t="shared" si="83"/>
        <v>'Issues in Curriculum and Instruction'</v>
      </c>
    </row>
    <row r="1741" spans="1:14" x14ac:dyDescent="0.25">
      <c r="A1741" t="s">
        <v>284</v>
      </c>
      <c r="B1741" t="s">
        <v>285</v>
      </c>
      <c r="C1741" t="str">
        <f t="shared" si="81"/>
        <v>'Teaching and Learning'</v>
      </c>
      <c r="D1741" t="s">
        <v>1840</v>
      </c>
      <c r="E1741">
        <v>7695</v>
      </c>
      <c r="F1741" t="s">
        <v>1872</v>
      </c>
      <c r="G1741">
        <v>3</v>
      </c>
      <c r="H1741">
        <v>1740</v>
      </c>
      <c r="I1741">
        <v>94</v>
      </c>
      <c r="J1741" t="s">
        <v>6951</v>
      </c>
      <c r="K1741" t="str">
        <f t="shared" si="82"/>
        <v>INSERT INTO Courses ([CourseID],[Department_ID],[No_of_Credits],[Course_Name]) VALUES(1740,94,3,'Problems of Practice in Education')</v>
      </c>
      <c r="N1741" t="str">
        <f t="shared" si="83"/>
        <v>'Problems of Practice in Education'</v>
      </c>
    </row>
    <row r="1742" spans="1:14" x14ac:dyDescent="0.25">
      <c r="A1742" t="s">
        <v>284</v>
      </c>
      <c r="B1742" t="s">
        <v>723</v>
      </c>
      <c r="C1742" t="str">
        <f t="shared" si="81"/>
        <v>'Educational and Psychological Studies'</v>
      </c>
      <c r="D1742" t="s">
        <v>1840</v>
      </c>
      <c r="E1742">
        <v>7910</v>
      </c>
      <c r="F1742" t="s">
        <v>32</v>
      </c>
      <c r="G1742">
        <v>3</v>
      </c>
      <c r="H1742">
        <v>1741</v>
      </c>
      <c r="I1742">
        <v>27</v>
      </c>
      <c r="J1742" t="s">
        <v>6951</v>
      </c>
      <c r="K1742" t="str">
        <f t="shared" si="82"/>
        <v>INSERT INTO Courses ([CourseID],[Department_ID],[No_of_Credits],[Course_Name]) VALUES(1741,27,3,'Directed Research')</v>
      </c>
      <c r="N1742" t="str">
        <f t="shared" si="83"/>
        <v>'Directed Research'</v>
      </c>
    </row>
    <row r="1743" spans="1:14" x14ac:dyDescent="0.25">
      <c r="A1743" t="s">
        <v>284</v>
      </c>
      <c r="B1743" t="s">
        <v>723</v>
      </c>
      <c r="C1743" t="str">
        <f t="shared" si="81"/>
        <v>'Educational and Psychological Studies'</v>
      </c>
      <c r="D1743" t="s">
        <v>1840</v>
      </c>
      <c r="E1743">
        <v>7931</v>
      </c>
      <c r="F1743" t="s">
        <v>145</v>
      </c>
      <c r="G1743">
        <v>3</v>
      </c>
      <c r="H1743">
        <v>1742</v>
      </c>
      <c r="I1743">
        <v>27</v>
      </c>
      <c r="J1743" t="s">
        <v>6951</v>
      </c>
      <c r="K1743" t="str">
        <f t="shared" si="82"/>
        <v>INSERT INTO Courses ([CourseID],[Department_ID],[No_of_Credits],[Course_Name]) VALUES(1742,27,3,'Selected Topics')</v>
      </c>
      <c r="N1743" t="str">
        <f t="shared" si="83"/>
        <v>'Selected Topics'</v>
      </c>
    </row>
    <row r="1744" spans="1:14" x14ac:dyDescent="0.25">
      <c r="A1744" t="s">
        <v>284</v>
      </c>
      <c r="B1744" t="s">
        <v>285</v>
      </c>
      <c r="C1744" t="str">
        <f t="shared" si="81"/>
        <v>'Teaching and Learning'</v>
      </c>
      <c r="D1744" t="s">
        <v>1840</v>
      </c>
      <c r="E1744">
        <v>7936</v>
      </c>
      <c r="F1744" t="s">
        <v>1873</v>
      </c>
      <c r="G1744">
        <v>3</v>
      </c>
      <c r="H1744">
        <v>1743</v>
      </c>
      <c r="I1744">
        <v>94</v>
      </c>
      <c r="J1744" t="s">
        <v>6951</v>
      </c>
      <c r="K1744" t="str">
        <f t="shared" si="82"/>
        <v>INSERT INTO Courses ([CourseID],[Department_ID],[No_of_Credits],[Course_Name]) VALUES(1743,94,3,'Graduate Seminar: Leader-Scholar Community')</v>
      </c>
      <c r="N1744" t="str">
        <f t="shared" si="83"/>
        <v>'Graduate Seminar: Leader-Scholar Community'</v>
      </c>
    </row>
    <row r="1745" spans="1:14" x14ac:dyDescent="0.25">
      <c r="A1745" t="s">
        <v>284</v>
      </c>
      <c r="B1745" t="s">
        <v>723</v>
      </c>
      <c r="C1745" t="str">
        <f t="shared" si="81"/>
        <v>'Educational and Psychological Studies'</v>
      </c>
      <c r="D1745" t="s">
        <v>1840</v>
      </c>
      <c r="E1745">
        <v>7937</v>
      </c>
      <c r="F1745" t="s">
        <v>1874</v>
      </c>
      <c r="G1745">
        <v>3</v>
      </c>
      <c r="H1745">
        <v>1744</v>
      </c>
      <c r="I1745">
        <v>27</v>
      </c>
      <c r="J1745" t="s">
        <v>6951</v>
      </c>
      <c r="K1745" t="str">
        <f t="shared" si="82"/>
        <v>INSERT INTO Courses ([CourseID],[Department_ID],[No_of_Credits],[Course_Name]) VALUES(1744,27,3,'Graduate Seminar')</v>
      </c>
      <c r="N1745" t="str">
        <f t="shared" si="83"/>
        <v>'Graduate Seminar'</v>
      </c>
    </row>
    <row r="1746" spans="1:14" x14ac:dyDescent="0.25">
      <c r="A1746" t="s">
        <v>284</v>
      </c>
      <c r="B1746" t="s">
        <v>285</v>
      </c>
      <c r="C1746" t="str">
        <f t="shared" si="81"/>
        <v>'Teaching and Learning'</v>
      </c>
      <c r="D1746" t="s">
        <v>1840</v>
      </c>
      <c r="E1746">
        <v>7938</v>
      </c>
      <c r="F1746" t="s">
        <v>1875</v>
      </c>
      <c r="G1746">
        <v>3</v>
      </c>
      <c r="H1746">
        <v>1745</v>
      </c>
      <c r="I1746">
        <v>94</v>
      </c>
      <c r="J1746" t="s">
        <v>6951</v>
      </c>
      <c r="K1746" t="str">
        <f t="shared" si="82"/>
        <v>INSERT INTO Courses ([CourseID],[Department_ID],[No_of_Credits],[Course_Name]) VALUES(1745,94,3,'Advanced Graduate Seminar: Introduction to Research')</v>
      </c>
      <c r="N1746" t="str">
        <f t="shared" si="83"/>
        <v>'Advanced Graduate Seminar: Introduction to Research'</v>
      </c>
    </row>
    <row r="1747" spans="1:14" x14ac:dyDescent="0.25">
      <c r="A1747" t="s">
        <v>284</v>
      </c>
      <c r="B1747" t="s">
        <v>285</v>
      </c>
      <c r="C1747" t="str">
        <f t="shared" si="81"/>
        <v>'Teaching and Learning'</v>
      </c>
      <c r="D1747" t="s">
        <v>1840</v>
      </c>
      <c r="E1747">
        <v>7939</v>
      </c>
      <c r="F1747" t="s">
        <v>1876</v>
      </c>
      <c r="G1747">
        <v>3</v>
      </c>
      <c r="H1747">
        <v>1746</v>
      </c>
      <c r="I1747">
        <v>94</v>
      </c>
      <c r="J1747" t="s">
        <v>6951</v>
      </c>
      <c r="K1747" t="str">
        <f t="shared" si="82"/>
        <v>INSERT INTO Courses ([CourseID],[Department_ID],[No_of_Credits],[Course_Name]) VALUES(1746,94,3,'Advanced Graduate Seminar: Research in Progress')</v>
      </c>
      <c r="N1747" t="str">
        <f t="shared" si="83"/>
        <v>'Advanced Graduate Seminar: Research in Progress'</v>
      </c>
    </row>
    <row r="1748" spans="1:14" x14ac:dyDescent="0.25">
      <c r="A1748" t="s">
        <v>284</v>
      </c>
      <c r="B1748" t="s">
        <v>285</v>
      </c>
      <c r="C1748" t="str">
        <f t="shared" si="81"/>
        <v>'Teaching and Learning'</v>
      </c>
      <c r="D1748" t="s">
        <v>1840</v>
      </c>
      <c r="E1748">
        <v>7941</v>
      </c>
      <c r="F1748" t="s">
        <v>1877</v>
      </c>
      <c r="G1748">
        <v>3</v>
      </c>
      <c r="H1748">
        <v>1747</v>
      </c>
      <c r="I1748">
        <v>94</v>
      </c>
      <c r="J1748" t="s">
        <v>6951</v>
      </c>
      <c r="K1748" t="str">
        <f t="shared" si="82"/>
        <v>INSERT INTO Courses ([CourseID],[Department_ID],[No_of_Credits],[Course_Name]) VALUES(1747,94,3,'Practicum in Educational Innovation')</v>
      </c>
      <c r="N1748" t="str">
        <f t="shared" si="83"/>
        <v>'Practicum in Educational Innovation'</v>
      </c>
    </row>
    <row r="1749" spans="1:14" x14ac:dyDescent="0.25">
      <c r="A1749" t="s">
        <v>284</v>
      </c>
      <c r="B1749" t="s">
        <v>723</v>
      </c>
      <c r="C1749" t="str">
        <f t="shared" si="81"/>
        <v>'Educational and Psychological Studies'</v>
      </c>
      <c r="D1749" t="s">
        <v>1840</v>
      </c>
      <c r="E1749">
        <v>7980</v>
      </c>
      <c r="F1749" t="s">
        <v>570</v>
      </c>
      <c r="G1749">
        <v>3</v>
      </c>
      <c r="H1749">
        <v>1748</v>
      </c>
      <c r="I1749">
        <v>27</v>
      </c>
      <c r="J1749" t="s">
        <v>6951</v>
      </c>
      <c r="K1749" t="str">
        <f t="shared" si="82"/>
        <v>INSERT INTO Courses ([CourseID],[Department_ID],[No_of_Credits],[Course_Name]) VALUES(1748,27,3,'Dissertation')</v>
      </c>
      <c r="N1749" t="str">
        <f t="shared" si="83"/>
        <v>'Dissertation'</v>
      </c>
    </row>
    <row r="1750" spans="1:14" x14ac:dyDescent="0.25">
      <c r="A1750" t="s">
        <v>284</v>
      </c>
      <c r="B1750" t="s">
        <v>541</v>
      </c>
      <c r="C1750" t="str">
        <f t="shared" si="81"/>
        <v>'Leadership, Counseling, Adult, Career, and Higher Education'</v>
      </c>
      <c r="D1750" t="s">
        <v>1878</v>
      </c>
      <c r="E1750">
        <v>6051</v>
      </c>
      <c r="F1750" t="s">
        <v>1879</v>
      </c>
      <c r="G1750">
        <v>3</v>
      </c>
      <c r="H1750">
        <v>1749</v>
      </c>
      <c r="I1750">
        <v>61</v>
      </c>
      <c r="J1750" t="s">
        <v>6951</v>
      </c>
      <c r="K1750" t="str">
        <f t="shared" si="82"/>
        <v>INSERT INTO Courses ([CourseID],[Department_ID],[No_of_Credits],[Course_Name]) VALUES(1749,61,3,'Higher Education in America')</v>
      </c>
      <c r="N1750" t="str">
        <f t="shared" si="83"/>
        <v>'Higher Education in America'</v>
      </c>
    </row>
    <row r="1751" spans="1:14" x14ac:dyDescent="0.25">
      <c r="A1751" t="s">
        <v>284</v>
      </c>
      <c r="B1751" t="s">
        <v>541</v>
      </c>
      <c r="C1751" t="str">
        <f t="shared" si="81"/>
        <v>'Leadership, Counseling, Adult, Career, and Higher Education'</v>
      </c>
      <c r="D1751" t="s">
        <v>1878</v>
      </c>
      <c r="E1751">
        <v>6081</v>
      </c>
      <c r="F1751" t="s">
        <v>1880</v>
      </c>
      <c r="G1751">
        <v>3</v>
      </c>
      <c r="H1751">
        <v>1750</v>
      </c>
      <c r="I1751">
        <v>61</v>
      </c>
      <c r="J1751" t="s">
        <v>6951</v>
      </c>
      <c r="K1751" t="str">
        <f t="shared" si="82"/>
        <v>INSERT INTO Courses ([CourseID],[Department_ID],[No_of_Credits],[Course_Name]) VALUES(1750,61,3,'Junior College in American Higher Education')</v>
      </c>
      <c r="N1751" t="str">
        <f t="shared" si="83"/>
        <v>'Junior College in American Higher Education'</v>
      </c>
    </row>
    <row r="1752" spans="1:14" x14ac:dyDescent="0.25">
      <c r="A1752" t="s">
        <v>284</v>
      </c>
      <c r="B1752" t="s">
        <v>541</v>
      </c>
      <c r="C1752" t="str">
        <f t="shared" si="81"/>
        <v>'Leadership, Counseling, Adult, Career, and Higher Education'</v>
      </c>
      <c r="D1752" t="s">
        <v>1878</v>
      </c>
      <c r="E1752">
        <v>6406</v>
      </c>
      <c r="F1752" t="s">
        <v>1881</v>
      </c>
      <c r="G1752">
        <v>3</v>
      </c>
      <c r="H1752">
        <v>1751</v>
      </c>
      <c r="I1752">
        <v>61</v>
      </c>
      <c r="J1752" t="s">
        <v>6951</v>
      </c>
      <c r="K1752" t="str">
        <f t="shared" si="82"/>
        <v>INSERT INTO Courses ([CourseID],[Department_ID],[No_of_Credits],[Course_Name]) VALUES(1751,61,3,'Ethics and Higher Education')</v>
      </c>
      <c r="N1752" t="str">
        <f t="shared" si="83"/>
        <v>'Ethics and Higher Education'</v>
      </c>
    </row>
    <row r="1753" spans="1:14" x14ac:dyDescent="0.25">
      <c r="A1753" t="s">
        <v>284</v>
      </c>
      <c r="B1753" t="s">
        <v>541</v>
      </c>
      <c r="C1753" t="str">
        <f t="shared" si="81"/>
        <v>'Leadership, Counseling, Adult, Career, and Higher Education'</v>
      </c>
      <c r="D1753" t="s">
        <v>1878</v>
      </c>
      <c r="E1753">
        <v>6906</v>
      </c>
      <c r="F1753" t="s">
        <v>31</v>
      </c>
      <c r="G1753">
        <v>3</v>
      </c>
      <c r="H1753">
        <v>1752</v>
      </c>
      <c r="I1753">
        <v>61</v>
      </c>
      <c r="J1753" t="s">
        <v>6951</v>
      </c>
      <c r="K1753" t="str">
        <f t="shared" si="82"/>
        <v>INSERT INTO Courses ([CourseID],[Department_ID],[No_of_Credits],[Course_Name]) VALUES(1752,61,3,'Independent Study')</v>
      </c>
      <c r="N1753" t="str">
        <f t="shared" si="83"/>
        <v>'Independent Study'</v>
      </c>
    </row>
    <row r="1754" spans="1:14" x14ac:dyDescent="0.25">
      <c r="A1754" t="s">
        <v>284</v>
      </c>
      <c r="B1754" t="s">
        <v>541</v>
      </c>
      <c r="C1754" t="str">
        <f t="shared" si="81"/>
        <v>'Leadership, Counseling, Adult, Career, and Higher Education'</v>
      </c>
      <c r="D1754" t="s">
        <v>1878</v>
      </c>
      <c r="E1754">
        <v>6938</v>
      </c>
      <c r="F1754" t="s">
        <v>1882</v>
      </c>
      <c r="G1754">
        <v>3</v>
      </c>
      <c r="H1754">
        <v>1753</v>
      </c>
      <c r="I1754">
        <v>61</v>
      </c>
      <c r="J1754" t="s">
        <v>6951</v>
      </c>
      <c r="K1754" t="str">
        <f t="shared" si="82"/>
        <v>INSERT INTO Courses ([CourseID],[Department_ID],[No_of_Credits],[Course_Name]) VALUES(1753,61,3,'Seminar in College Teaching')</v>
      </c>
      <c r="N1754" t="str">
        <f t="shared" si="83"/>
        <v>'Seminar in College Teaching'</v>
      </c>
    </row>
    <row r="1755" spans="1:14" x14ac:dyDescent="0.25">
      <c r="A1755" t="s">
        <v>284</v>
      </c>
      <c r="B1755" t="s">
        <v>541</v>
      </c>
      <c r="C1755" t="str">
        <f t="shared" si="81"/>
        <v>'Leadership, Counseling, Adult, Career, and Higher Education'</v>
      </c>
      <c r="D1755" t="s">
        <v>1878</v>
      </c>
      <c r="E1755">
        <v>6947</v>
      </c>
      <c r="F1755" t="s">
        <v>1883</v>
      </c>
      <c r="G1755">
        <v>3</v>
      </c>
      <c r="H1755">
        <v>1754</v>
      </c>
      <c r="I1755">
        <v>61</v>
      </c>
      <c r="J1755" t="s">
        <v>6951</v>
      </c>
      <c r="K1755" t="str">
        <f t="shared" si="82"/>
        <v>INSERT INTO Courses ([CourseID],[Department_ID],[No_of_Credits],[Course_Name]) VALUES(1754,61,3,'Internship in Higher Education')</v>
      </c>
      <c r="N1755" t="str">
        <f t="shared" si="83"/>
        <v>'Internship in Higher Education'</v>
      </c>
    </row>
    <row r="1756" spans="1:14" x14ac:dyDescent="0.25">
      <c r="A1756" t="s">
        <v>284</v>
      </c>
      <c r="B1756" t="s">
        <v>541</v>
      </c>
      <c r="C1756" t="str">
        <f t="shared" si="81"/>
        <v>'Leadership, Counseling, Adult, Career, and Higher Education'</v>
      </c>
      <c r="D1756" t="s">
        <v>1878</v>
      </c>
      <c r="E1756">
        <v>7057</v>
      </c>
      <c r="F1756" t="s">
        <v>1884</v>
      </c>
      <c r="G1756">
        <v>3</v>
      </c>
      <c r="H1756">
        <v>1755</v>
      </c>
      <c r="I1756">
        <v>61</v>
      </c>
      <c r="J1756" t="s">
        <v>6951</v>
      </c>
      <c r="K1756" t="str">
        <f t="shared" si="82"/>
        <v>INSERT INTO Courses ([CourseID],[Department_ID],[No_of_Credits],[Course_Name]) VALUES(1755,61,3,'Introduction to Research Studies in Higher Education')</v>
      </c>
      <c r="N1756" t="str">
        <f t="shared" si="83"/>
        <v>'Introduction to Research Studies in Higher Education'</v>
      </c>
    </row>
    <row r="1757" spans="1:14" x14ac:dyDescent="0.25">
      <c r="A1757" t="s">
        <v>284</v>
      </c>
      <c r="B1757" t="s">
        <v>541</v>
      </c>
      <c r="C1757" t="str">
        <f t="shared" si="81"/>
        <v>'Leadership, Counseling, Adult, Career, and Higher Education'</v>
      </c>
      <c r="D1757" t="s">
        <v>1878</v>
      </c>
      <c r="E1757">
        <v>7225</v>
      </c>
      <c r="F1757" t="s">
        <v>1885</v>
      </c>
      <c r="G1757">
        <v>3</v>
      </c>
      <c r="H1757">
        <v>1756</v>
      </c>
      <c r="I1757">
        <v>61</v>
      </c>
      <c r="J1757" t="s">
        <v>6951</v>
      </c>
      <c r="K1757" t="str">
        <f t="shared" si="82"/>
        <v>INSERT INTO Courses ([CourseID],[Department_ID],[No_of_Credits],[Course_Name]) VALUES(1756,61,3,'Curriculum Development In Higher Education')</v>
      </c>
      <c r="N1757" t="str">
        <f t="shared" si="83"/>
        <v>'Curriculum Development In Higher Education'</v>
      </c>
    </row>
    <row r="1758" spans="1:14" x14ac:dyDescent="0.25">
      <c r="A1758" t="s">
        <v>284</v>
      </c>
      <c r="B1758" t="s">
        <v>285</v>
      </c>
      <c r="C1758" t="str">
        <f t="shared" si="81"/>
        <v>'Teaching and Learning'</v>
      </c>
      <c r="D1758" t="s">
        <v>1878</v>
      </c>
      <c r="E1758">
        <v>7325</v>
      </c>
      <c r="F1758" t="s">
        <v>1886</v>
      </c>
      <c r="G1758">
        <v>3</v>
      </c>
      <c r="H1758">
        <v>1757</v>
      </c>
      <c r="I1758">
        <v>94</v>
      </c>
      <c r="J1758" t="s">
        <v>6951</v>
      </c>
      <c r="K1758" t="str">
        <f t="shared" si="82"/>
        <v>INSERT INTO Courses ([CourseID],[Department_ID],[No_of_Credits],[Course_Name]) VALUES(1757,94,3,'Supervised Teaching in Childhood Ed &amp; Literacy Studies I')</v>
      </c>
      <c r="N1758" t="str">
        <f t="shared" si="83"/>
        <v>'Supervised Teaching in Childhood Ed &amp; Literacy Studies I'</v>
      </c>
    </row>
    <row r="1759" spans="1:14" x14ac:dyDescent="0.25">
      <c r="A1759" t="s">
        <v>284</v>
      </c>
      <c r="B1759" t="s">
        <v>285</v>
      </c>
      <c r="C1759" t="str">
        <f t="shared" si="81"/>
        <v>'Teaching and Learning'</v>
      </c>
      <c r="D1759" t="s">
        <v>1878</v>
      </c>
      <c r="E1759">
        <v>7326</v>
      </c>
      <c r="F1759" t="s">
        <v>1887</v>
      </c>
      <c r="G1759">
        <v>3</v>
      </c>
      <c r="H1759">
        <v>1758</v>
      </c>
      <c r="I1759">
        <v>94</v>
      </c>
      <c r="J1759" t="s">
        <v>6951</v>
      </c>
      <c r="K1759" t="str">
        <f t="shared" si="82"/>
        <v>INSERT INTO Courses ([CourseID],[Department_ID],[No_of_Credits],[Course_Name]) VALUES(1758,94,3,'Supervised Teaching in Childhood Ed &amp; Literacy Studies II')</v>
      </c>
      <c r="N1759" t="str">
        <f t="shared" si="83"/>
        <v>'Supervised Teaching in Childhood Ed &amp; Literacy Studies II'</v>
      </c>
    </row>
    <row r="1760" spans="1:14" x14ac:dyDescent="0.25">
      <c r="A1760" t="s">
        <v>284</v>
      </c>
      <c r="B1760" t="s">
        <v>541</v>
      </c>
      <c r="C1760" t="str">
        <f t="shared" si="81"/>
        <v>'Leadership, Counseling, Adult, Career, and Higher Education'</v>
      </c>
      <c r="D1760" t="s">
        <v>1878</v>
      </c>
      <c r="E1760">
        <v>7405</v>
      </c>
      <c r="F1760" t="s">
        <v>1888</v>
      </c>
      <c r="G1760">
        <v>3</v>
      </c>
      <c r="H1760">
        <v>1759</v>
      </c>
      <c r="I1760">
        <v>61</v>
      </c>
      <c r="J1760" t="s">
        <v>6951</v>
      </c>
      <c r="K1760" t="str">
        <f t="shared" si="82"/>
        <v>INSERT INTO Courses ([CourseID],[Department_ID],[No_of_Credits],[Course_Name]) VALUES(1759,61,3,'Policy and Legal Dimensions in Higher Education')</v>
      </c>
      <c r="N1760" t="str">
        <f t="shared" si="83"/>
        <v>'Policy and Legal Dimensions in Higher Education'</v>
      </c>
    </row>
    <row r="1761" spans="1:14" x14ac:dyDescent="0.25">
      <c r="A1761" t="s">
        <v>284</v>
      </c>
      <c r="B1761" t="s">
        <v>541</v>
      </c>
      <c r="C1761" t="str">
        <f t="shared" si="81"/>
        <v>'Leadership, Counseling, Adult, Career, and Higher Education'</v>
      </c>
      <c r="D1761" t="s">
        <v>1878</v>
      </c>
      <c r="E1761">
        <v>7505</v>
      </c>
      <c r="F1761" t="s">
        <v>1889</v>
      </c>
      <c r="G1761">
        <v>3</v>
      </c>
      <c r="H1761">
        <v>1760</v>
      </c>
      <c r="I1761">
        <v>61</v>
      </c>
      <c r="J1761" t="s">
        <v>6951</v>
      </c>
      <c r="K1761" t="str">
        <f t="shared" si="82"/>
        <v>INSERT INTO Courses ([CourseID],[Department_ID],[No_of_Credits],[Course_Name]) VALUES(1760,61,3,'Higher Education Finance')</v>
      </c>
      <c r="N1761" t="str">
        <f t="shared" si="83"/>
        <v>'Higher Education Finance'</v>
      </c>
    </row>
    <row r="1762" spans="1:14" x14ac:dyDescent="0.25">
      <c r="A1762" t="s">
        <v>284</v>
      </c>
      <c r="B1762" t="s">
        <v>541</v>
      </c>
      <c r="C1762" t="str">
        <f t="shared" si="81"/>
        <v>'Leadership, Counseling, Adult, Career, and Higher Education'</v>
      </c>
      <c r="D1762" t="s">
        <v>1878</v>
      </c>
      <c r="E1762">
        <v>7632</v>
      </c>
      <c r="F1762" t="s">
        <v>1890</v>
      </c>
      <c r="G1762">
        <v>3</v>
      </c>
      <c r="H1762">
        <v>1761</v>
      </c>
      <c r="I1762">
        <v>61</v>
      </c>
      <c r="J1762" t="s">
        <v>6951</v>
      </c>
      <c r="K1762" t="str">
        <f t="shared" si="82"/>
        <v>INSERT INTO Courses ([CourseID],[Department_ID],[No_of_Credits],[Course_Name]) VALUES(1761,61,3,'Leadership in Higher Education')</v>
      </c>
      <c r="N1762" t="str">
        <f t="shared" si="83"/>
        <v>'Leadership in Higher Education'</v>
      </c>
    </row>
    <row r="1763" spans="1:14" x14ac:dyDescent="0.25">
      <c r="A1763" t="s">
        <v>284</v>
      </c>
      <c r="B1763" t="s">
        <v>541</v>
      </c>
      <c r="C1763" t="str">
        <f t="shared" si="81"/>
        <v>'Leadership, Counseling, Adult, Career, and Higher Education'</v>
      </c>
      <c r="D1763" t="s">
        <v>1878</v>
      </c>
      <c r="E1763">
        <v>7633</v>
      </c>
      <c r="F1763" t="s">
        <v>1891</v>
      </c>
      <c r="G1763">
        <v>3</v>
      </c>
      <c r="H1763">
        <v>1762</v>
      </c>
      <c r="I1763">
        <v>61</v>
      </c>
      <c r="J1763" t="s">
        <v>6951</v>
      </c>
      <c r="K1763" t="str">
        <f t="shared" si="82"/>
        <v>INSERT INTO Courses ([CourseID],[Department_ID],[No_of_Credits],[Course_Name]) VALUES(1762,61,3,'Governing Colleges and Universities')</v>
      </c>
      <c r="N1763" t="str">
        <f t="shared" si="83"/>
        <v>'Governing Colleges and Universities'</v>
      </c>
    </row>
    <row r="1764" spans="1:14" x14ac:dyDescent="0.25">
      <c r="A1764" t="s">
        <v>284</v>
      </c>
      <c r="B1764" t="s">
        <v>541</v>
      </c>
      <c r="C1764" t="str">
        <f t="shared" si="81"/>
        <v>'Leadership, Counseling, Adult, Career, and Higher Education'</v>
      </c>
      <c r="D1764" t="s">
        <v>1878</v>
      </c>
      <c r="E1764">
        <v>7635</v>
      </c>
      <c r="F1764" t="s">
        <v>1892</v>
      </c>
      <c r="G1764">
        <v>3</v>
      </c>
      <c r="H1764">
        <v>1763</v>
      </c>
      <c r="I1764">
        <v>61</v>
      </c>
      <c r="J1764" t="s">
        <v>6951</v>
      </c>
      <c r="K1764" t="str">
        <f t="shared" si="82"/>
        <v>INSERT INTO Courses ([CourseID],[Department_ID],[No_of_Credits],[Course_Name]) VALUES(1763,61,3,'Organization And Administration Of Higher Education')</v>
      </c>
      <c r="N1764" t="str">
        <f t="shared" si="83"/>
        <v>'Organization And Administration Of Higher Education'</v>
      </c>
    </row>
    <row r="1765" spans="1:14" x14ac:dyDescent="0.25">
      <c r="A1765" t="s">
        <v>284</v>
      </c>
      <c r="B1765" t="s">
        <v>541</v>
      </c>
      <c r="C1765" t="str">
        <f t="shared" si="81"/>
        <v>'Leadership, Counseling, Adult, Career, and Higher Education'</v>
      </c>
      <c r="D1765" t="s">
        <v>1878</v>
      </c>
      <c r="E1765">
        <v>7636</v>
      </c>
      <c r="F1765" t="s">
        <v>1893</v>
      </c>
      <c r="G1765">
        <v>3</v>
      </c>
      <c r="H1765">
        <v>1764</v>
      </c>
      <c r="I1765">
        <v>61</v>
      </c>
      <c r="J1765" t="s">
        <v>6951</v>
      </c>
      <c r="K1765" t="str">
        <f t="shared" si="82"/>
        <v>INSERT INTO Courses ([CourseID],[Department_ID],[No_of_Credits],[Course_Name]) VALUES(1764,61,3,'Organizational Theory and Practices in Higher Education')</v>
      </c>
      <c r="N1765" t="str">
        <f t="shared" si="83"/>
        <v>'Organizational Theory and Practices in Higher Education'</v>
      </c>
    </row>
    <row r="1766" spans="1:14" x14ac:dyDescent="0.25">
      <c r="A1766" t="s">
        <v>284</v>
      </c>
      <c r="B1766" t="s">
        <v>541</v>
      </c>
      <c r="C1766" t="str">
        <f t="shared" si="81"/>
        <v>'Leadership, Counseling, Adult, Career, and Higher Education'</v>
      </c>
      <c r="D1766" t="s">
        <v>1878</v>
      </c>
      <c r="E1766">
        <v>7910</v>
      </c>
      <c r="F1766" t="s">
        <v>32</v>
      </c>
      <c r="G1766">
        <v>3</v>
      </c>
      <c r="H1766">
        <v>1765</v>
      </c>
      <c r="I1766">
        <v>61</v>
      </c>
      <c r="J1766" t="s">
        <v>6951</v>
      </c>
      <c r="K1766" t="str">
        <f t="shared" si="82"/>
        <v>INSERT INTO Courses ([CourseID],[Department_ID],[No_of_Credits],[Course_Name]) VALUES(1765,61,3,'Directed Research')</v>
      </c>
      <c r="N1766" t="str">
        <f t="shared" si="83"/>
        <v>'Directed Research'</v>
      </c>
    </row>
    <row r="1767" spans="1:14" x14ac:dyDescent="0.25">
      <c r="A1767" t="s">
        <v>284</v>
      </c>
      <c r="B1767" t="s">
        <v>541</v>
      </c>
      <c r="C1767" t="str">
        <f t="shared" si="81"/>
        <v>'Leadership, Counseling, Adult, Career, and Higher Education'</v>
      </c>
      <c r="D1767" t="s">
        <v>1878</v>
      </c>
      <c r="E1767">
        <v>7935</v>
      </c>
      <c r="F1767" t="s">
        <v>1894</v>
      </c>
      <c r="G1767">
        <v>3</v>
      </c>
      <c r="H1767">
        <v>1766</v>
      </c>
      <c r="I1767">
        <v>61</v>
      </c>
      <c r="J1767" t="s">
        <v>6951</v>
      </c>
      <c r="K1767" t="str">
        <f t="shared" si="82"/>
        <v>INSERT INTO Courses ([CourseID],[Department_ID],[No_of_Credits],[Course_Name]) VALUES(1766,61,3,'Higher Education Capstone Seminar')</v>
      </c>
      <c r="N1767" t="str">
        <f t="shared" si="83"/>
        <v>'Higher Education Capstone Seminar'</v>
      </c>
    </row>
    <row r="1768" spans="1:14" x14ac:dyDescent="0.25">
      <c r="A1768" t="s">
        <v>284</v>
      </c>
      <c r="B1768" t="s">
        <v>541</v>
      </c>
      <c r="C1768" t="str">
        <f t="shared" si="81"/>
        <v>'Leadership, Counseling, Adult, Career, and Higher Education'</v>
      </c>
      <c r="D1768" t="s">
        <v>1878</v>
      </c>
      <c r="E1768">
        <v>7980</v>
      </c>
      <c r="F1768" t="s">
        <v>570</v>
      </c>
      <c r="G1768">
        <v>3</v>
      </c>
      <c r="H1768">
        <v>1767</v>
      </c>
      <c r="I1768">
        <v>61</v>
      </c>
      <c r="J1768" t="s">
        <v>6951</v>
      </c>
      <c r="K1768" t="str">
        <f t="shared" si="82"/>
        <v>INSERT INTO Courses ([CourseID],[Department_ID],[No_of_Credits],[Course_Name]) VALUES(1767,61,3,'Dissertation')</v>
      </c>
      <c r="N1768" t="str">
        <f t="shared" si="83"/>
        <v>'Dissertation'</v>
      </c>
    </row>
    <row r="1769" spans="1:14" x14ac:dyDescent="0.25">
      <c r="A1769" t="s">
        <v>284</v>
      </c>
      <c r="B1769" t="s">
        <v>285</v>
      </c>
      <c r="C1769" t="str">
        <f t="shared" si="81"/>
        <v>'Teaching and Learning'</v>
      </c>
      <c r="D1769" t="s">
        <v>1895</v>
      </c>
      <c r="E1769">
        <v>3403</v>
      </c>
      <c r="F1769" t="s">
        <v>1896</v>
      </c>
      <c r="G1769">
        <v>3</v>
      </c>
      <c r="H1769">
        <v>1768</v>
      </c>
      <c r="I1769">
        <v>94</v>
      </c>
      <c r="J1769" t="s">
        <v>6951</v>
      </c>
      <c r="K1769" t="str">
        <f t="shared" si="82"/>
        <v>INSERT INTO Courses ([CourseID],[Department_ID],[No_of_Credits],[Course_Name]) VALUES(1768,94,3,'Middle Level Education')</v>
      </c>
      <c r="N1769" t="str">
        <f t="shared" si="83"/>
        <v>'Middle Level Education'</v>
      </c>
    </row>
    <row r="1770" spans="1:14" x14ac:dyDescent="0.25">
      <c r="A1770" t="s">
        <v>284</v>
      </c>
      <c r="B1770" t="s">
        <v>285</v>
      </c>
      <c r="C1770" t="str">
        <f t="shared" si="81"/>
        <v>'Teaching and Learning'</v>
      </c>
      <c r="D1770" t="s">
        <v>1895</v>
      </c>
      <c r="E1770">
        <v>3620</v>
      </c>
      <c r="F1770" t="s">
        <v>1897</v>
      </c>
      <c r="G1770">
        <v>3</v>
      </c>
      <c r="H1770">
        <v>1769</v>
      </c>
      <c r="I1770">
        <v>94</v>
      </c>
      <c r="J1770" t="s">
        <v>6951</v>
      </c>
      <c r="K1770" t="str">
        <f t="shared" si="82"/>
        <v>INSERT INTO Courses ([CourseID],[Department_ID],[No_of_Credits],[Course_Name]) VALUES(1769,94,3,'Teaching the Young Adolescent Learner')</v>
      </c>
      <c r="N1770" t="str">
        <f t="shared" si="83"/>
        <v>'Teaching the Young Adolescent Learner'</v>
      </c>
    </row>
    <row r="1771" spans="1:14" x14ac:dyDescent="0.25">
      <c r="A1771" t="s">
        <v>284</v>
      </c>
      <c r="B1771" t="s">
        <v>285</v>
      </c>
      <c r="C1771" t="str">
        <f t="shared" si="81"/>
        <v>'Teaching and Learning'</v>
      </c>
      <c r="D1771" t="s">
        <v>1895</v>
      </c>
      <c r="E1771">
        <v>4406</v>
      </c>
      <c r="F1771" t="s">
        <v>1898</v>
      </c>
      <c r="G1771">
        <v>3</v>
      </c>
      <c r="H1771">
        <v>1770</v>
      </c>
      <c r="I1771">
        <v>94</v>
      </c>
      <c r="J1771" t="s">
        <v>6951</v>
      </c>
      <c r="K1771" t="str">
        <f t="shared" si="82"/>
        <v>INSERT INTO Courses ([CourseID],[Department_ID],[No_of_Credits],[Course_Name]) VALUES(1770,94,3,'Contemporary Issues in STEM Education')</v>
      </c>
      <c r="N1771" t="str">
        <f t="shared" si="83"/>
        <v>'Contemporary Issues in STEM Education'</v>
      </c>
    </row>
    <row r="1772" spans="1:14" x14ac:dyDescent="0.25">
      <c r="A1772" t="s">
        <v>284</v>
      </c>
      <c r="B1772" t="s">
        <v>723</v>
      </c>
      <c r="C1772" t="str">
        <f t="shared" si="81"/>
        <v>'Educational and Psychological Studies'</v>
      </c>
      <c r="D1772" t="s">
        <v>1895</v>
      </c>
      <c r="E1772">
        <v>6256</v>
      </c>
      <c r="F1772" t="s">
        <v>1899</v>
      </c>
      <c r="G1772">
        <v>3</v>
      </c>
      <c r="H1772">
        <v>1771</v>
      </c>
      <c r="I1772">
        <v>27</v>
      </c>
      <c r="J1772" t="s">
        <v>6951</v>
      </c>
      <c r="K1772" t="str">
        <f t="shared" si="82"/>
        <v>INSERT INTO Courses ([CourseID],[Department_ID],[No_of_Credits],[Course_Name]) VALUES(1771,27,3,'Problems In Curriculum And Instruction: Middle School')</v>
      </c>
      <c r="N1772" t="str">
        <f t="shared" si="83"/>
        <v>'Problems In Curriculum And Instruction: Middle School'</v>
      </c>
    </row>
    <row r="1773" spans="1:14" x14ac:dyDescent="0.25">
      <c r="A1773" t="s">
        <v>284</v>
      </c>
      <c r="B1773" t="s">
        <v>285</v>
      </c>
      <c r="C1773" t="str">
        <f t="shared" si="81"/>
        <v>'Teaching and Learning'</v>
      </c>
      <c r="D1773" t="s">
        <v>1895</v>
      </c>
      <c r="E1773">
        <v>6622</v>
      </c>
      <c r="F1773" t="s">
        <v>1900</v>
      </c>
      <c r="G1773">
        <v>3</v>
      </c>
      <c r="H1773">
        <v>1772</v>
      </c>
      <c r="I1773">
        <v>94</v>
      </c>
      <c r="J1773" t="s">
        <v>6951</v>
      </c>
      <c r="K1773" t="str">
        <f t="shared" si="82"/>
        <v>INSERT INTO Courses ([CourseID],[Department_ID],[No_of_Credits],[Course_Name]) VALUES(1772,94,3,'Client Centered Middle Schools')</v>
      </c>
      <c r="N1773" t="str">
        <f t="shared" si="83"/>
        <v>'Client Centered Middle Schools'</v>
      </c>
    </row>
    <row r="1774" spans="1:14" x14ac:dyDescent="0.25">
      <c r="A1774" t="s">
        <v>284</v>
      </c>
      <c r="B1774" t="s">
        <v>285</v>
      </c>
      <c r="C1774" t="str">
        <f t="shared" si="81"/>
        <v>'Teaching and Learning'</v>
      </c>
      <c r="D1774" t="s">
        <v>1895</v>
      </c>
      <c r="E1774">
        <v>6624</v>
      </c>
      <c r="F1774" t="s">
        <v>1901</v>
      </c>
      <c r="G1774">
        <v>3</v>
      </c>
      <c r="H1774">
        <v>1773</v>
      </c>
      <c r="I1774">
        <v>94</v>
      </c>
      <c r="J1774" t="s">
        <v>6951</v>
      </c>
      <c r="K1774" t="str">
        <f t="shared" si="82"/>
        <v>INSERT INTO Courses ([CourseID],[Department_ID],[No_of_Credits],[Course_Name]) VALUES(1773,94,3,'Effective Instruction for Middle Schools')</v>
      </c>
      <c r="N1774" t="str">
        <f t="shared" si="83"/>
        <v>'Effective Instruction for Middle Schools'</v>
      </c>
    </row>
    <row r="1775" spans="1:14" x14ac:dyDescent="0.25">
      <c r="A1775" t="s">
        <v>284</v>
      </c>
      <c r="B1775" t="s">
        <v>285</v>
      </c>
      <c r="C1775" t="str">
        <f t="shared" si="81"/>
        <v>'Teaching and Learning'</v>
      </c>
      <c r="D1775" t="s">
        <v>1895</v>
      </c>
      <c r="E1775">
        <v>6935</v>
      </c>
      <c r="F1775" t="s">
        <v>1902</v>
      </c>
      <c r="G1775">
        <v>3</v>
      </c>
      <c r="H1775">
        <v>1774</v>
      </c>
      <c r="I1775">
        <v>94</v>
      </c>
      <c r="J1775" t="s">
        <v>6951</v>
      </c>
      <c r="K1775" t="str">
        <f t="shared" si="82"/>
        <v>INSERT INTO Courses ([CourseID],[Department_ID],[No_of_Credits],[Course_Name]) VALUES(1774,94,3,'Middle School Issues Seminar')</v>
      </c>
      <c r="N1775" t="str">
        <f t="shared" si="83"/>
        <v>'Middle School Issues Seminar'</v>
      </c>
    </row>
    <row r="1776" spans="1:14" x14ac:dyDescent="0.25">
      <c r="A1776" t="s">
        <v>284</v>
      </c>
      <c r="B1776" t="s">
        <v>723</v>
      </c>
      <c r="C1776" t="str">
        <f t="shared" si="81"/>
        <v>'Educational and Psychological Studies'</v>
      </c>
      <c r="D1776" t="s">
        <v>1903</v>
      </c>
      <c r="E1776">
        <v>3271</v>
      </c>
      <c r="F1776" t="s">
        <v>1904</v>
      </c>
      <c r="G1776">
        <v>1</v>
      </c>
      <c r="H1776">
        <v>1775</v>
      </c>
      <c r="I1776">
        <v>27</v>
      </c>
      <c r="J1776" t="s">
        <v>6951</v>
      </c>
      <c r="K1776" t="str">
        <f t="shared" si="82"/>
        <v>INSERT INTO Courses ([CourseID],[Department_ID],[No_of_Credits],[Course_Name]) VALUES(1775,27,1,'Child Development within a School Context')</v>
      </c>
      <c r="N1776" t="str">
        <f t="shared" si="83"/>
        <v>'Child Development within a School Context'</v>
      </c>
    </row>
    <row r="1777" spans="1:14" x14ac:dyDescent="0.25">
      <c r="A1777" t="s">
        <v>284</v>
      </c>
      <c r="B1777" t="s">
        <v>723</v>
      </c>
      <c r="C1777" t="str">
        <f t="shared" si="81"/>
        <v>'Educational and Psychological Studies'</v>
      </c>
      <c r="D1777" t="s">
        <v>1903</v>
      </c>
      <c r="E1777">
        <v>3272</v>
      </c>
      <c r="F1777" t="s">
        <v>1905</v>
      </c>
      <c r="G1777">
        <v>1</v>
      </c>
      <c r="H1777">
        <v>1776</v>
      </c>
      <c r="I1777">
        <v>27</v>
      </c>
      <c r="J1777" t="s">
        <v>6951</v>
      </c>
      <c r="K1777" t="str">
        <f t="shared" si="82"/>
        <v>INSERT INTO Courses ([CourseID],[Department_ID],[No_of_Credits],[Course_Name]) VALUES(1776,27,1,'Learning within a School Context')</v>
      </c>
      <c r="N1777" t="str">
        <f t="shared" si="83"/>
        <v>'Learning within a School Context'</v>
      </c>
    </row>
    <row r="1778" spans="1:14" x14ac:dyDescent="0.25">
      <c r="A1778" t="s">
        <v>284</v>
      </c>
      <c r="B1778" t="s">
        <v>723</v>
      </c>
      <c r="C1778" t="str">
        <f t="shared" si="81"/>
        <v>'Educational and Psychological Studies'</v>
      </c>
      <c r="D1778" t="s">
        <v>1903</v>
      </c>
      <c r="E1778">
        <v>3273</v>
      </c>
      <c r="F1778" t="s">
        <v>1906</v>
      </c>
      <c r="G1778">
        <v>3</v>
      </c>
      <c r="H1778">
        <v>1777</v>
      </c>
      <c r="I1778">
        <v>27</v>
      </c>
      <c r="J1778" t="s">
        <v>6951</v>
      </c>
      <c r="K1778" t="str">
        <f t="shared" si="82"/>
        <v>INSERT INTO Courses ([CourseID],[Department_ID],[No_of_Credits],[Course_Name]) VALUES(1777,27,3,'Learning and Development within the School Context')</v>
      </c>
      <c r="N1778" t="str">
        <f t="shared" si="83"/>
        <v>'Learning and Development within the School Context'</v>
      </c>
    </row>
    <row r="1779" spans="1:14" x14ac:dyDescent="0.25">
      <c r="A1779" t="s">
        <v>284</v>
      </c>
      <c r="B1779" t="s">
        <v>723</v>
      </c>
      <c r="C1779" t="str">
        <f t="shared" si="81"/>
        <v>'Educational and Psychological Studies'</v>
      </c>
      <c r="D1779" t="s">
        <v>1903</v>
      </c>
      <c r="E1779">
        <v>4275</v>
      </c>
      <c r="F1779" t="s">
        <v>1907</v>
      </c>
      <c r="G1779">
        <v>1</v>
      </c>
      <c r="H1779">
        <v>1778</v>
      </c>
      <c r="I1779">
        <v>27</v>
      </c>
      <c r="J1779" t="s">
        <v>6951</v>
      </c>
      <c r="K1779" t="str">
        <f t="shared" si="82"/>
        <v>INSERT INTO Courses ([CourseID],[Department_ID],[No_of_Credits],[Course_Name]) VALUES(1778,27,1,'Enhancing Children's Learning and Development within a School Context')</v>
      </c>
      <c r="N1779" t="str">
        <f t="shared" si="83"/>
        <v>'Enhancing Children's Learning and Development within a School Context'</v>
      </c>
    </row>
    <row r="1780" spans="1:14" x14ac:dyDescent="0.25">
      <c r="A1780" t="s">
        <v>1693</v>
      </c>
      <c r="B1780" t="s">
        <v>1685</v>
      </c>
      <c r="C1780" t="str">
        <f t="shared" si="81"/>
        <v>'Educational Leadership'</v>
      </c>
      <c r="D1780" t="s">
        <v>1908</v>
      </c>
      <c r="E1780">
        <v>6050</v>
      </c>
      <c r="F1780" t="s">
        <v>1909</v>
      </c>
      <c r="G1780">
        <v>3</v>
      </c>
      <c r="H1780">
        <v>1779</v>
      </c>
      <c r="I1780">
        <v>28</v>
      </c>
      <c r="J1780" t="s">
        <v>6951</v>
      </c>
      <c r="K1780" t="str">
        <f t="shared" si="82"/>
        <v>INSERT INTO Courses ([CourseID],[Department_ID],[No_of_Credits],[Course_Name]) VALUES(1779,28,3,'Principles and Practices of Educational Supervision')</v>
      </c>
      <c r="N1780" t="str">
        <f t="shared" si="83"/>
        <v>'Principles and Practices of Educational Supervision'</v>
      </c>
    </row>
    <row r="1781" spans="1:14" x14ac:dyDescent="0.25">
      <c r="A1781" t="s">
        <v>284</v>
      </c>
      <c r="B1781" t="s">
        <v>541</v>
      </c>
      <c r="C1781" t="str">
        <f t="shared" si="81"/>
        <v>'Leadership, Counseling, Adult, Career, and Higher Education'</v>
      </c>
      <c r="D1781" t="s">
        <v>1908</v>
      </c>
      <c r="E1781">
        <v>6131</v>
      </c>
      <c r="F1781" t="s">
        <v>1910</v>
      </c>
      <c r="G1781">
        <v>3</v>
      </c>
      <c r="H1781">
        <v>1780</v>
      </c>
      <c r="I1781">
        <v>61</v>
      </c>
      <c r="J1781" t="s">
        <v>6951</v>
      </c>
      <c r="K1781" t="str">
        <f t="shared" si="82"/>
        <v>INSERT INTO Courses ([CourseID],[Department_ID],[No_of_Credits],[Course_Name]) VALUES(1780,61,3,'Clinical Supervision')</v>
      </c>
      <c r="N1781" t="str">
        <f t="shared" si="83"/>
        <v>'Clinical Supervision'</v>
      </c>
    </row>
    <row r="1782" spans="1:14" x14ac:dyDescent="0.25">
      <c r="A1782" t="s">
        <v>284</v>
      </c>
      <c r="B1782" t="s">
        <v>541</v>
      </c>
      <c r="C1782" t="str">
        <f t="shared" si="81"/>
        <v>'Leadership, Counseling, Adult, Career, and Higher Education'</v>
      </c>
      <c r="D1782" t="s">
        <v>1908</v>
      </c>
      <c r="E1782">
        <v>6239</v>
      </c>
      <c r="F1782" t="s">
        <v>1911</v>
      </c>
      <c r="G1782">
        <v>3</v>
      </c>
      <c r="H1782">
        <v>1781</v>
      </c>
      <c r="I1782">
        <v>61</v>
      </c>
      <c r="J1782" t="s">
        <v>6951</v>
      </c>
      <c r="K1782" t="str">
        <f t="shared" si="82"/>
        <v>INSERT INTO Courses ([CourseID],[Department_ID],[No_of_Credits],[Course_Name]) VALUES(1781,61,3,'Problems In Supervision')</v>
      </c>
      <c r="N1782" t="str">
        <f t="shared" si="83"/>
        <v>'Problems In Supervision'</v>
      </c>
    </row>
    <row r="1783" spans="1:14" x14ac:dyDescent="0.25">
      <c r="A1783" t="s">
        <v>284</v>
      </c>
      <c r="B1783" t="s">
        <v>541</v>
      </c>
      <c r="C1783" t="str">
        <f t="shared" si="81"/>
        <v>'Leadership, Counseling, Adult, Career, and Higher Education'</v>
      </c>
      <c r="D1783" t="s">
        <v>1908</v>
      </c>
      <c r="E1783">
        <v>7130</v>
      </c>
      <c r="F1783" t="s">
        <v>1912</v>
      </c>
      <c r="G1783">
        <v>3</v>
      </c>
      <c r="H1783">
        <v>1782</v>
      </c>
      <c r="I1783">
        <v>61</v>
      </c>
      <c r="J1783" t="s">
        <v>6951</v>
      </c>
      <c r="K1783" t="str">
        <f t="shared" si="82"/>
        <v>INSERT INTO Courses ([CourseID],[Department_ID],[No_of_Credits],[Course_Name]) VALUES(1782,61,3,'Teacher Evaluation: Process and Instruments')</v>
      </c>
      <c r="N1783" t="str">
        <f t="shared" si="83"/>
        <v>'Teacher Evaluation: Process and Instruments'</v>
      </c>
    </row>
    <row r="1784" spans="1:14" x14ac:dyDescent="0.25">
      <c r="A1784" t="s">
        <v>284</v>
      </c>
      <c r="B1784" t="s">
        <v>285</v>
      </c>
      <c r="C1784" t="str">
        <f t="shared" si="81"/>
        <v>'Teaching and Learning'</v>
      </c>
      <c r="D1784" t="s">
        <v>1913</v>
      </c>
      <c r="E1784">
        <v>4008</v>
      </c>
      <c r="F1784" t="s">
        <v>1914</v>
      </c>
      <c r="G1784">
        <v>3</v>
      </c>
      <c r="H1784">
        <v>1783</v>
      </c>
      <c r="I1784">
        <v>94</v>
      </c>
      <c r="J1784" t="s">
        <v>6951</v>
      </c>
      <c r="K1784" t="str">
        <f t="shared" si="82"/>
        <v>INSERT INTO Courses ([CourseID],[Department_ID],[No_of_Credits],[Course_Name]) VALUES(1783,94,3,'Teaching Literature and Writing in Early Childhood')</v>
      </c>
      <c r="N1784" t="str">
        <f t="shared" si="83"/>
        <v>'Teaching Literature and Writing in Early Childhood'</v>
      </c>
    </row>
    <row r="1785" spans="1:14" x14ac:dyDescent="0.25">
      <c r="A1785" t="s">
        <v>284</v>
      </c>
      <c r="B1785" t="s">
        <v>285</v>
      </c>
      <c r="C1785" t="str">
        <f t="shared" si="81"/>
        <v>'Teaching and Learning'</v>
      </c>
      <c r="D1785" t="s">
        <v>1913</v>
      </c>
      <c r="E1785">
        <v>4203</v>
      </c>
      <c r="F1785" t="s">
        <v>1915</v>
      </c>
      <c r="G1785">
        <v>3</v>
      </c>
      <c r="H1785">
        <v>1784</v>
      </c>
      <c r="I1785">
        <v>94</v>
      </c>
      <c r="J1785" t="s">
        <v>6951</v>
      </c>
      <c r="K1785" t="str">
        <f t="shared" si="82"/>
        <v>INSERT INTO Courses ([CourseID],[Department_ID],[No_of_Credits],[Course_Name]) VALUES(1784,94,3,'Programs for Young Children')</v>
      </c>
      <c r="N1785" t="str">
        <f t="shared" si="83"/>
        <v>'Programs for Young Children'</v>
      </c>
    </row>
    <row r="1786" spans="1:14" x14ac:dyDescent="0.25">
      <c r="A1786" t="s">
        <v>284</v>
      </c>
      <c r="B1786" t="s">
        <v>285</v>
      </c>
      <c r="C1786" t="str">
        <f t="shared" si="81"/>
        <v>'Teaching and Learning'</v>
      </c>
      <c r="D1786" t="s">
        <v>1913</v>
      </c>
      <c r="E1786">
        <v>4211</v>
      </c>
      <c r="F1786" t="s">
        <v>1916</v>
      </c>
      <c r="G1786">
        <v>3</v>
      </c>
      <c r="H1786">
        <v>1785</v>
      </c>
      <c r="I1786">
        <v>94</v>
      </c>
      <c r="J1786" t="s">
        <v>6951</v>
      </c>
      <c r="K1786" t="str">
        <f t="shared" si="82"/>
        <v>INSERT INTO Courses ([CourseID],[Department_ID],[No_of_Credits],[Course_Name]) VALUES(1785,94,3,'Science for Young Children')</v>
      </c>
      <c r="N1786" t="str">
        <f t="shared" si="83"/>
        <v>'Science for Young Children'</v>
      </c>
    </row>
    <row r="1787" spans="1:14" x14ac:dyDescent="0.25">
      <c r="A1787" t="s">
        <v>284</v>
      </c>
      <c r="B1787" t="s">
        <v>285</v>
      </c>
      <c r="C1787" t="str">
        <f t="shared" si="81"/>
        <v>'Teaching and Learning'</v>
      </c>
      <c r="D1787" t="s">
        <v>1913</v>
      </c>
      <c r="E1787">
        <v>4212</v>
      </c>
      <c r="F1787" t="s">
        <v>1917</v>
      </c>
      <c r="G1787">
        <v>3</v>
      </c>
      <c r="H1787">
        <v>1786</v>
      </c>
      <c r="I1787">
        <v>94</v>
      </c>
      <c r="J1787" t="s">
        <v>6951</v>
      </c>
      <c r="K1787" t="str">
        <f t="shared" si="82"/>
        <v>INSERT INTO Courses ([CourseID],[Department_ID],[No_of_Credits],[Course_Name]) VALUES(1786,94,3,'Integrated Curriculum: Social Sciences/Humanities &amp; Art')</v>
      </c>
      <c r="N1787" t="str">
        <f t="shared" si="83"/>
        <v>'Integrated Curriculum: Social Sciences/Humanities &amp; Art'</v>
      </c>
    </row>
    <row r="1788" spans="1:14" x14ac:dyDescent="0.25">
      <c r="A1788" t="s">
        <v>284</v>
      </c>
      <c r="B1788" t="s">
        <v>285</v>
      </c>
      <c r="C1788" t="str">
        <f t="shared" si="81"/>
        <v>'Teaching and Learning'</v>
      </c>
      <c r="D1788" t="s">
        <v>1913</v>
      </c>
      <c r="E1788">
        <v>4303</v>
      </c>
      <c r="F1788" t="s">
        <v>1918</v>
      </c>
      <c r="G1788">
        <v>3</v>
      </c>
      <c r="H1788">
        <v>1787</v>
      </c>
      <c r="I1788">
        <v>94</v>
      </c>
      <c r="J1788" t="s">
        <v>6951</v>
      </c>
      <c r="K1788" t="str">
        <f t="shared" si="82"/>
        <v>INSERT INTO Courses ([CourseID],[Department_ID],[No_of_Credits],[Course_Name]) VALUES(1787,94,3,'Creative and Affective Experiences for Young Children')</v>
      </c>
      <c r="N1788" t="str">
        <f t="shared" si="83"/>
        <v>'Creative and Affective Experiences for Young Children'</v>
      </c>
    </row>
    <row r="1789" spans="1:14" x14ac:dyDescent="0.25">
      <c r="A1789" t="s">
        <v>284</v>
      </c>
      <c r="B1789" t="s">
        <v>285</v>
      </c>
      <c r="C1789" t="str">
        <f t="shared" si="81"/>
        <v>'Teaching and Learning'</v>
      </c>
      <c r="D1789" t="s">
        <v>1913</v>
      </c>
      <c r="E1789">
        <v>4307</v>
      </c>
      <c r="F1789" t="s">
        <v>1919</v>
      </c>
      <c r="G1789">
        <v>3</v>
      </c>
      <c r="H1789">
        <v>1788</v>
      </c>
      <c r="I1789">
        <v>94</v>
      </c>
      <c r="J1789" t="s">
        <v>6951</v>
      </c>
      <c r="K1789" t="str">
        <f t="shared" si="82"/>
        <v>INSERT INTO Courses ([CourseID],[Department_ID],[No_of_Credits],[Course_Name]) VALUES(1788,94,3,'Cognitive Experiences for Young Children')</v>
      </c>
      <c r="N1789" t="str">
        <f t="shared" si="83"/>
        <v>'Cognitive Experiences for Young Children'</v>
      </c>
    </row>
    <row r="1790" spans="1:14" x14ac:dyDescent="0.25">
      <c r="A1790" t="s">
        <v>284</v>
      </c>
      <c r="B1790" t="s">
        <v>285</v>
      </c>
      <c r="C1790" t="str">
        <f t="shared" si="81"/>
        <v>'Teaching and Learning'</v>
      </c>
      <c r="D1790" t="s">
        <v>1913</v>
      </c>
      <c r="E1790">
        <v>4321</v>
      </c>
      <c r="F1790" t="s">
        <v>1920</v>
      </c>
      <c r="G1790">
        <v>3</v>
      </c>
      <c r="H1790">
        <v>1789</v>
      </c>
      <c r="I1790">
        <v>94</v>
      </c>
      <c r="J1790" t="s">
        <v>6951</v>
      </c>
      <c r="K1790" t="str">
        <f t="shared" si="82"/>
        <v>INSERT INTO Courses ([CourseID],[Department_ID],[No_of_Credits],[Course_Name]) VALUES(1789,94,3,'Mathematics for Young Children')</v>
      </c>
      <c r="N1790" t="str">
        <f t="shared" si="83"/>
        <v>'Mathematics for Young Children'</v>
      </c>
    </row>
    <row r="1791" spans="1:14" x14ac:dyDescent="0.25">
      <c r="A1791" t="s">
        <v>1693</v>
      </c>
      <c r="B1791" t="s">
        <v>756</v>
      </c>
      <c r="C1791" t="str">
        <f t="shared" si="81"/>
        <v>'Dean's Office'</v>
      </c>
      <c r="D1791" t="s">
        <v>1913</v>
      </c>
      <c r="E1791">
        <v>4404</v>
      </c>
      <c r="F1791" t="s">
        <v>1921</v>
      </c>
      <c r="G1791">
        <v>3</v>
      </c>
      <c r="H1791">
        <v>1790</v>
      </c>
      <c r="I1791">
        <v>25</v>
      </c>
      <c r="J1791" t="s">
        <v>6951</v>
      </c>
      <c r="K1791" t="str">
        <f t="shared" si="82"/>
        <v>INSERT INTO Courses ([CourseID],[Department_ID],[No_of_Credits],[Course_Name]) VALUES(1790,25,3,'Family, School and Community Partnerships')</v>
      </c>
      <c r="N1791" t="str">
        <f t="shared" si="83"/>
        <v>'Family, School and Community Partnerships'</v>
      </c>
    </row>
    <row r="1792" spans="1:14" x14ac:dyDescent="0.25">
      <c r="A1792" t="s">
        <v>284</v>
      </c>
      <c r="B1792" t="s">
        <v>285</v>
      </c>
      <c r="C1792" t="str">
        <f t="shared" si="81"/>
        <v>'Teaching and Learning'</v>
      </c>
      <c r="D1792" t="s">
        <v>1913</v>
      </c>
      <c r="E1792">
        <v>4408</v>
      </c>
      <c r="F1792" t="s">
        <v>1922</v>
      </c>
      <c r="G1792">
        <v>3</v>
      </c>
      <c r="H1792">
        <v>1791</v>
      </c>
      <c r="I1792">
        <v>94</v>
      </c>
      <c r="J1792" t="s">
        <v>6951</v>
      </c>
      <c r="K1792" t="str">
        <f t="shared" si="82"/>
        <v>INSERT INTO Courses ([CourseID],[Department_ID],[No_of_Credits],[Course_Name]) VALUES(1791,94,3,'Child, Family &amp; Teacher Relations')</v>
      </c>
      <c r="N1792" t="str">
        <f t="shared" si="83"/>
        <v>'Child, Family &amp; Teacher Relations'</v>
      </c>
    </row>
    <row r="1793" spans="1:14" x14ac:dyDescent="0.25">
      <c r="A1793" t="s">
        <v>284</v>
      </c>
      <c r="B1793" t="s">
        <v>285</v>
      </c>
      <c r="C1793" t="str">
        <f t="shared" si="81"/>
        <v>'Teaching and Learning'</v>
      </c>
      <c r="D1793" t="s">
        <v>1913</v>
      </c>
      <c r="E1793">
        <v>4604</v>
      </c>
      <c r="F1793" t="s">
        <v>1923</v>
      </c>
      <c r="G1793">
        <v>3</v>
      </c>
      <c r="H1793">
        <v>1792</v>
      </c>
      <c r="I1793">
        <v>94</v>
      </c>
      <c r="J1793" t="s">
        <v>6951</v>
      </c>
      <c r="K1793" t="str">
        <f t="shared" si="82"/>
        <v>INSERT INTO Courses ([CourseID],[Department_ID],[No_of_Credits],[Course_Name]) VALUES(1792,94,3,'Classroom Management and Guidance of Young Children')</v>
      </c>
      <c r="N1793" t="str">
        <f t="shared" si="83"/>
        <v>'Classroom Management and Guidance of Young Children'</v>
      </c>
    </row>
    <row r="1794" spans="1:14" x14ac:dyDescent="0.25">
      <c r="A1794" t="s">
        <v>284</v>
      </c>
      <c r="B1794" t="s">
        <v>285</v>
      </c>
      <c r="C1794" t="str">
        <f t="shared" si="81"/>
        <v>'Teaching and Learning'</v>
      </c>
      <c r="D1794" t="s">
        <v>1913</v>
      </c>
      <c r="E1794">
        <v>4613</v>
      </c>
      <c r="F1794" t="s">
        <v>1924</v>
      </c>
      <c r="G1794">
        <v>3</v>
      </c>
      <c r="H1794">
        <v>1793</v>
      </c>
      <c r="I1794">
        <v>94</v>
      </c>
      <c r="J1794" t="s">
        <v>6951</v>
      </c>
      <c r="K1794" t="str">
        <f t="shared" si="82"/>
        <v>INSERT INTO Courses ([CourseID],[Department_ID],[No_of_Credits],[Course_Name]) VALUES(1793,94,3,'Assessment and Evaluation of Young Children')</v>
      </c>
      <c r="N1794" t="str">
        <f t="shared" si="83"/>
        <v>'Assessment and Evaluation of Young Children'</v>
      </c>
    </row>
    <row r="1795" spans="1:14" x14ac:dyDescent="0.25">
      <c r="A1795" t="s">
        <v>284</v>
      </c>
      <c r="B1795" t="s">
        <v>285</v>
      </c>
      <c r="C1795" t="str">
        <f t="shared" ref="C1795:C1858" si="84">_xlfn.CONCAT("'",B1795,"'")</f>
        <v>'Teaching and Learning'</v>
      </c>
      <c r="D1795" t="s">
        <v>1913</v>
      </c>
      <c r="E1795">
        <v>4614</v>
      </c>
      <c r="F1795" t="s">
        <v>1925</v>
      </c>
      <c r="G1795">
        <v>3</v>
      </c>
      <c r="H1795">
        <v>1794</v>
      </c>
      <c r="I1795">
        <v>94</v>
      </c>
      <c r="J1795" t="s">
        <v>6951</v>
      </c>
      <c r="K1795" t="str">
        <f t="shared" ref="K1795:K1858" si="85">_xlfn.CONCAT(J1795,H1795,",",I1795,",",G1795,",",N1795,")")</f>
        <v>INSERT INTO Courses ([CourseID],[Department_ID],[No_of_Credits],[Course_Name]) VALUES(1794,94,3,'Current Trends and Issues in Early Childhood Education')</v>
      </c>
      <c r="N1795" t="str">
        <f t="shared" ref="N1795:N1858" si="86">_xlfn.CONCAT("'",F1795,"'")</f>
        <v>'Current Trends and Issues in Early Childhood Education'</v>
      </c>
    </row>
    <row r="1796" spans="1:14" x14ac:dyDescent="0.25">
      <c r="A1796" t="s">
        <v>284</v>
      </c>
      <c r="B1796" t="s">
        <v>285</v>
      </c>
      <c r="C1796" t="str">
        <f t="shared" si="84"/>
        <v>'Teaching and Learning'</v>
      </c>
      <c r="D1796" t="s">
        <v>1913</v>
      </c>
      <c r="E1796">
        <v>4706</v>
      </c>
      <c r="F1796" t="s">
        <v>1926</v>
      </c>
      <c r="G1796">
        <v>3</v>
      </c>
      <c r="H1796">
        <v>1795</v>
      </c>
      <c r="I1796">
        <v>94</v>
      </c>
      <c r="J1796" t="s">
        <v>6951</v>
      </c>
      <c r="K1796" t="str">
        <f t="shared" si="85"/>
        <v>INSERT INTO Courses ([CourseID],[Department_ID],[No_of_Credits],[Course_Name]) VALUES(1795,94,3,'Language and Emerging Literacy')</v>
      </c>
      <c r="N1796" t="str">
        <f t="shared" si="86"/>
        <v>'Language and Emerging Literacy'</v>
      </c>
    </row>
    <row r="1797" spans="1:14" x14ac:dyDescent="0.25">
      <c r="A1797" t="s">
        <v>284</v>
      </c>
      <c r="B1797" t="s">
        <v>285</v>
      </c>
      <c r="C1797" t="str">
        <f t="shared" si="84"/>
        <v>'Teaching and Learning'</v>
      </c>
      <c r="D1797" t="s">
        <v>1913</v>
      </c>
      <c r="E1797">
        <v>4905</v>
      </c>
      <c r="F1797" t="s">
        <v>1927</v>
      </c>
      <c r="G1797">
        <v>3</v>
      </c>
      <c r="H1797">
        <v>1796</v>
      </c>
      <c r="I1797">
        <v>94</v>
      </c>
      <c r="J1797" t="s">
        <v>6951</v>
      </c>
      <c r="K1797" t="str">
        <f t="shared" si="85"/>
        <v>INSERT INTO Courses ([CourseID],[Department_ID],[No_of_Credits],[Course_Name]) VALUES(1796,94,3,'Independent Study: Early Childhood Education')</v>
      </c>
      <c r="N1797" t="str">
        <f t="shared" si="86"/>
        <v>'Independent Study: Early Childhood Education'</v>
      </c>
    </row>
    <row r="1798" spans="1:14" x14ac:dyDescent="0.25">
      <c r="A1798" t="s">
        <v>284</v>
      </c>
      <c r="B1798" t="s">
        <v>285</v>
      </c>
      <c r="C1798" t="str">
        <f t="shared" si="84"/>
        <v>'Teaching and Learning'</v>
      </c>
      <c r="D1798" t="s">
        <v>1913</v>
      </c>
      <c r="E1798">
        <v>4909</v>
      </c>
      <c r="F1798" t="s">
        <v>1928</v>
      </c>
      <c r="G1798">
        <v>3</v>
      </c>
      <c r="H1798">
        <v>1797</v>
      </c>
      <c r="I1798">
        <v>94</v>
      </c>
      <c r="J1798" t="s">
        <v>6951</v>
      </c>
      <c r="K1798" t="str">
        <f t="shared" si="85"/>
        <v>INSERT INTO Courses ([CourseID],[Department_ID],[No_of_Credits],[Course_Name]) VALUES(1797,94,3,'Directed Study: Early Childhood Education')</v>
      </c>
      <c r="N1798" t="str">
        <f t="shared" si="86"/>
        <v>'Directed Study: Early Childhood Education'</v>
      </c>
    </row>
    <row r="1799" spans="1:14" x14ac:dyDescent="0.25">
      <c r="A1799" t="s">
        <v>284</v>
      </c>
      <c r="B1799" t="s">
        <v>285</v>
      </c>
      <c r="C1799" t="str">
        <f t="shared" si="84"/>
        <v>'Teaching and Learning'</v>
      </c>
      <c r="D1799" t="s">
        <v>1913</v>
      </c>
      <c r="E1799">
        <v>4936</v>
      </c>
      <c r="F1799" t="s">
        <v>1929</v>
      </c>
      <c r="G1799">
        <v>3</v>
      </c>
      <c r="H1799">
        <v>1798</v>
      </c>
      <c r="I1799">
        <v>94</v>
      </c>
      <c r="J1799" t="s">
        <v>6951</v>
      </c>
      <c r="K1799" t="str">
        <f t="shared" si="85"/>
        <v>INSERT INTO Courses ([CourseID],[Department_ID],[No_of_Credits],[Course_Name]) VALUES(1798,94,3,'Senior Seminar in Early Childhood Education')</v>
      </c>
      <c r="N1799" t="str">
        <f t="shared" si="86"/>
        <v>'Senior Seminar in Early Childhood Education'</v>
      </c>
    </row>
    <row r="1800" spans="1:14" x14ac:dyDescent="0.25">
      <c r="A1800" t="s">
        <v>284</v>
      </c>
      <c r="B1800" t="s">
        <v>285</v>
      </c>
      <c r="C1800" t="str">
        <f t="shared" si="84"/>
        <v>'Teaching and Learning'</v>
      </c>
      <c r="D1800" t="s">
        <v>1913</v>
      </c>
      <c r="E1800">
        <v>4940</v>
      </c>
      <c r="F1800" t="s">
        <v>1930</v>
      </c>
      <c r="G1800">
        <v>9</v>
      </c>
      <c r="H1800">
        <v>1799</v>
      </c>
      <c r="I1800">
        <v>94</v>
      </c>
      <c r="J1800" t="s">
        <v>6951</v>
      </c>
      <c r="K1800" t="str">
        <f t="shared" si="85"/>
        <v>INSERT INTO Courses ([CourseID],[Department_ID],[No_of_Credits],[Course_Name]) VALUES(1799,94,9,'Internship: Early Childhood')</v>
      </c>
      <c r="N1800" t="str">
        <f t="shared" si="86"/>
        <v>'Internship: Early Childhood'</v>
      </c>
    </row>
    <row r="1801" spans="1:14" x14ac:dyDescent="0.25">
      <c r="A1801" t="s">
        <v>284</v>
      </c>
      <c r="B1801" t="s">
        <v>285</v>
      </c>
      <c r="C1801" t="str">
        <f t="shared" si="84"/>
        <v>'Teaching and Learning'</v>
      </c>
      <c r="D1801" t="s">
        <v>1913</v>
      </c>
      <c r="E1801">
        <v>4941</v>
      </c>
      <c r="F1801" t="s">
        <v>1931</v>
      </c>
      <c r="G1801">
        <v>3</v>
      </c>
      <c r="H1801">
        <v>1800</v>
      </c>
      <c r="I1801">
        <v>94</v>
      </c>
      <c r="J1801" t="s">
        <v>6951</v>
      </c>
      <c r="K1801" t="str">
        <f t="shared" si="85"/>
        <v>INSERT INTO Courses ([CourseID],[Department_ID],[No_of_Credits],[Course_Name]) VALUES(1800,94,3,'Field Experience I')</v>
      </c>
      <c r="N1801" t="str">
        <f t="shared" si="86"/>
        <v>'Field Experience I'</v>
      </c>
    </row>
    <row r="1802" spans="1:14" x14ac:dyDescent="0.25">
      <c r="A1802" t="s">
        <v>284</v>
      </c>
      <c r="B1802" t="s">
        <v>285</v>
      </c>
      <c r="C1802" t="str">
        <f t="shared" si="84"/>
        <v>'Teaching and Learning'</v>
      </c>
      <c r="D1802" t="s">
        <v>1913</v>
      </c>
      <c r="E1802">
        <v>4942</v>
      </c>
      <c r="F1802" t="s">
        <v>1932</v>
      </c>
      <c r="G1802">
        <v>3</v>
      </c>
      <c r="H1802">
        <v>1801</v>
      </c>
      <c r="I1802">
        <v>94</v>
      </c>
      <c r="J1802" t="s">
        <v>6951</v>
      </c>
      <c r="K1802" t="str">
        <f t="shared" si="85"/>
        <v>INSERT INTO Courses ([CourseID],[Department_ID],[No_of_Credits],[Course_Name]) VALUES(1801,94,3,'Field Experience II')</v>
      </c>
      <c r="N1802" t="str">
        <f t="shared" si="86"/>
        <v>'Field Experience II'</v>
      </c>
    </row>
    <row r="1803" spans="1:14" x14ac:dyDescent="0.25">
      <c r="A1803" t="s">
        <v>284</v>
      </c>
      <c r="B1803" t="s">
        <v>285</v>
      </c>
      <c r="C1803" t="str">
        <f t="shared" si="84"/>
        <v>'Teaching and Learning'</v>
      </c>
      <c r="D1803" t="s">
        <v>1913</v>
      </c>
      <c r="E1803">
        <v>4943</v>
      </c>
      <c r="F1803" t="s">
        <v>1933</v>
      </c>
      <c r="G1803">
        <v>3</v>
      </c>
      <c r="H1803">
        <v>1802</v>
      </c>
      <c r="I1803">
        <v>94</v>
      </c>
      <c r="J1803" t="s">
        <v>6951</v>
      </c>
      <c r="K1803" t="str">
        <f t="shared" si="85"/>
        <v>INSERT INTO Courses ([CourseID],[Department_ID],[No_of_Credits],[Course_Name]) VALUES(1802,94,3,'Field Experience III')</v>
      </c>
      <c r="N1803" t="str">
        <f t="shared" si="86"/>
        <v>'Field Experience III'</v>
      </c>
    </row>
    <row r="1804" spans="1:14" x14ac:dyDescent="0.25">
      <c r="A1804" t="s">
        <v>284</v>
      </c>
      <c r="B1804" t="s">
        <v>285</v>
      </c>
      <c r="C1804" t="str">
        <f t="shared" si="84"/>
        <v>'Teaching and Learning'</v>
      </c>
      <c r="D1804" t="s">
        <v>1913</v>
      </c>
      <c r="E1804">
        <v>6055</v>
      </c>
      <c r="F1804" t="s">
        <v>1934</v>
      </c>
      <c r="G1804">
        <v>3</v>
      </c>
      <c r="H1804">
        <v>1803</v>
      </c>
      <c r="I1804">
        <v>94</v>
      </c>
      <c r="J1804" t="s">
        <v>6951</v>
      </c>
      <c r="K1804" t="str">
        <f t="shared" si="85"/>
        <v>INSERT INTO Courses ([CourseID],[Department_ID],[No_of_Credits],[Course_Name]) VALUES(1803,94,3,'Advocacy and Leadership in Early Childhood Education')</v>
      </c>
      <c r="N1804" t="str">
        <f t="shared" si="86"/>
        <v>'Advocacy and Leadership in Early Childhood Education'</v>
      </c>
    </row>
    <row r="1805" spans="1:14" x14ac:dyDescent="0.25">
      <c r="A1805" t="s">
        <v>284</v>
      </c>
      <c r="B1805" t="s">
        <v>285</v>
      </c>
      <c r="C1805" t="str">
        <f t="shared" si="84"/>
        <v>'Teaching and Learning'</v>
      </c>
      <c r="D1805" t="s">
        <v>1913</v>
      </c>
      <c r="E1805">
        <v>6205</v>
      </c>
      <c r="F1805" t="s">
        <v>1935</v>
      </c>
      <c r="G1805">
        <v>3</v>
      </c>
      <c r="H1805">
        <v>1804</v>
      </c>
      <c r="I1805">
        <v>94</v>
      </c>
      <c r="J1805" t="s">
        <v>6951</v>
      </c>
      <c r="K1805" t="str">
        <f t="shared" si="85"/>
        <v>INSERT INTO Courses ([CourseID],[Department_ID],[No_of_Credits],[Course_Name]) VALUES(1804,94,3,'E.C.: Curriculum and Authentic Assessment')</v>
      </c>
      <c r="N1805" t="str">
        <f t="shared" si="86"/>
        <v>'E.C.: Curriculum and Authentic Assessment'</v>
      </c>
    </row>
    <row r="1806" spans="1:14" x14ac:dyDescent="0.25">
      <c r="A1806" t="s">
        <v>284</v>
      </c>
      <c r="B1806" t="s">
        <v>285</v>
      </c>
      <c r="C1806" t="str">
        <f t="shared" si="84"/>
        <v>'Teaching and Learning'</v>
      </c>
      <c r="D1806" t="s">
        <v>1913</v>
      </c>
      <c r="E1806">
        <v>6265</v>
      </c>
      <c r="F1806" t="s">
        <v>1936</v>
      </c>
      <c r="G1806">
        <v>3</v>
      </c>
      <c r="H1806">
        <v>1805</v>
      </c>
      <c r="I1806">
        <v>94</v>
      </c>
      <c r="J1806" t="s">
        <v>6951</v>
      </c>
      <c r="K1806" t="str">
        <f t="shared" si="85"/>
        <v>INSERT INTO Courses ([CourseID],[Department_ID],[No_of_Credits],[Course_Name]) VALUES(1805,94,3,'Early Childhood Programs and Advanced Curriculum')</v>
      </c>
      <c r="N1806" t="str">
        <f t="shared" si="86"/>
        <v>'Early Childhood Programs and Advanced Curriculum'</v>
      </c>
    </row>
    <row r="1807" spans="1:14" x14ac:dyDescent="0.25">
      <c r="A1807" t="s">
        <v>284</v>
      </c>
      <c r="B1807" t="s">
        <v>285</v>
      </c>
      <c r="C1807" t="str">
        <f t="shared" si="84"/>
        <v>'Teaching and Learning'</v>
      </c>
      <c r="D1807" t="s">
        <v>1913</v>
      </c>
      <c r="E1807">
        <v>6415</v>
      </c>
      <c r="F1807" t="s">
        <v>1937</v>
      </c>
      <c r="G1807">
        <v>3</v>
      </c>
      <c r="H1807">
        <v>1806</v>
      </c>
      <c r="I1807">
        <v>94</v>
      </c>
      <c r="J1807" t="s">
        <v>6951</v>
      </c>
      <c r="K1807" t="str">
        <f t="shared" si="85"/>
        <v>INSERT INTO Courses ([CourseID],[Department_ID],[No_of_Credits],[Course_Name]) VALUES(1806,94,3,'EC: Diversity in Home and School')</v>
      </c>
      <c r="N1807" t="str">
        <f t="shared" si="86"/>
        <v>'EC: Diversity in Home and School'</v>
      </c>
    </row>
    <row r="1808" spans="1:14" x14ac:dyDescent="0.25">
      <c r="A1808" t="s">
        <v>284</v>
      </c>
      <c r="B1808" t="s">
        <v>285</v>
      </c>
      <c r="C1808" t="str">
        <f t="shared" si="84"/>
        <v>'Teaching and Learning'</v>
      </c>
      <c r="D1808" t="s">
        <v>1913</v>
      </c>
      <c r="E1808">
        <v>6517</v>
      </c>
      <c r="F1808" t="s">
        <v>1938</v>
      </c>
      <c r="G1808">
        <v>3</v>
      </c>
      <c r="H1808">
        <v>1807</v>
      </c>
      <c r="I1808">
        <v>94</v>
      </c>
      <c r="J1808" t="s">
        <v>6951</v>
      </c>
      <c r="K1808" t="str">
        <f t="shared" si="85"/>
        <v>INSERT INTO Courses ([CourseID],[Department_ID],[No_of_Credits],[Course_Name]) VALUES(1807,94,3,'Social Justice in Early Childhood Education')</v>
      </c>
      <c r="N1808" t="str">
        <f t="shared" si="86"/>
        <v>'Social Justice in Early Childhood Education'</v>
      </c>
    </row>
    <row r="1809" spans="1:14" x14ac:dyDescent="0.25">
      <c r="A1809" t="s">
        <v>284</v>
      </c>
      <c r="B1809" t="s">
        <v>285</v>
      </c>
      <c r="C1809" t="str">
        <f t="shared" si="84"/>
        <v>'Teaching and Learning'</v>
      </c>
      <c r="D1809" t="s">
        <v>1913</v>
      </c>
      <c r="E1809">
        <v>6525</v>
      </c>
      <c r="F1809" t="s">
        <v>1939</v>
      </c>
      <c r="G1809">
        <v>3</v>
      </c>
      <c r="H1809">
        <v>1808</v>
      </c>
      <c r="I1809">
        <v>94</v>
      </c>
      <c r="J1809" t="s">
        <v>6951</v>
      </c>
      <c r="K1809" t="str">
        <f t="shared" si="85"/>
        <v>INSERT INTO Courses ([CourseID],[Department_ID],[No_of_Credits],[Course_Name]) VALUES(1808,94,3,'Early Childhood Program Development and Administration')</v>
      </c>
      <c r="N1809" t="str">
        <f t="shared" si="86"/>
        <v>'Early Childhood Program Development and Administration'</v>
      </c>
    </row>
    <row r="1810" spans="1:14" x14ac:dyDescent="0.25">
      <c r="A1810" t="s">
        <v>284</v>
      </c>
      <c r="B1810" t="s">
        <v>285</v>
      </c>
      <c r="C1810" t="str">
        <f t="shared" si="84"/>
        <v>'Teaching and Learning'</v>
      </c>
      <c r="D1810" t="s">
        <v>1913</v>
      </c>
      <c r="E1810">
        <v>6626</v>
      </c>
      <c r="F1810" t="s">
        <v>1940</v>
      </c>
      <c r="G1810">
        <v>3</v>
      </c>
      <c r="H1810">
        <v>1809</v>
      </c>
      <c r="I1810">
        <v>94</v>
      </c>
      <c r="J1810" t="s">
        <v>6951</v>
      </c>
      <c r="K1810" t="str">
        <f t="shared" si="85"/>
        <v>INSERT INTO Courses ([CourseID],[Department_ID],[No_of_Credits],[Course_Name]) VALUES(1809,94,3,'EC: Play and Learning')</v>
      </c>
      <c r="N1810" t="str">
        <f t="shared" si="86"/>
        <v>'EC: Play and Learning'</v>
      </c>
    </row>
    <row r="1811" spans="1:14" x14ac:dyDescent="0.25">
      <c r="A1811" t="s">
        <v>284</v>
      </c>
      <c r="B1811" t="s">
        <v>285</v>
      </c>
      <c r="C1811" t="str">
        <f t="shared" si="84"/>
        <v>'Teaching and Learning'</v>
      </c>
      <c r="D1811" t="s">
        <v>1913</v>
      </c>
      <c r="E1811">
        <v>6678</v>
      </c>
      <c r="F1811" t="s">
        <v>1941</v>
      </c>
      <c r="G1811">
        <v>3</v>
      </c>
      <c r="H1811">
        <v>1810</v>
      </c>
      <c r="I1811">
        <v>94</v>
      </c>
      <c r="J1811" t="s">
        <v>6951</v>
      </c>
      <c r="K1811" t="str">
        <f t="shared" si="85"/>
        <v>INSERT INTO Courses ([CourseID],[Department_ID],[No_of_Credits],[Course_Name]) VALUES(1810,94,3,'Research Seminar: Issues and Trends in Early Childhood Education')</v>
      </c>
      <c r="N1811" t="str">
        <f t="shared" si="86"/>
        <v>'Research Seminar: Issues and Trends in Early Childhood Education'</v>
      </c>
    </row>
    <row r="1812" spans="1:14" x14ac:dyDescent="0.25">
      <c r="A1812" t="s">
        <v>284</v>
      </c>
      <c r="B1812" t="s">
        <v>285</v>
      </c>
      <c r="C1812" t="str">
        <f t="shared" si="84"/>
        <v>'Teaching and Learning'</v>
      </c>
      <c r="D1812" t="s">
        <v>1913</v>
      </c>
      <c r="E1812">
        <v>6926</v>
      </c>
      <c r="F1812" t="s">
        <v>1942</v>
      </c>
      <c r="G1812">
        <v>3</v>
      </c>
      <c r="H1812">
        <v>1811</v>
      </c>
      <c r="I1812">
        <v>94</v>
      </c>
      <c r="J1812" t="s">
        <v>6951</v>
      </c>
      <c r="K1812" t="str">
        <f t="shared" si="85"/>
        <v>INSERT INTO Courses ([CourseID],[Department_ID],[No_of_Credits],[Course_Name]) VALUES(1811,94,3,'Workshop In Early Childhood Education')</v>
      </c>
      <c r="N1812" t="str">
        <f t="shared" si="86"/>
        <v>'Workshop In Early Childhood Education'</v>
      </c>
    </row>
    <row r="1813" spans="1:14" x14ac:dyDescent="0.25">
      <c r="A1813" t="s">
        <v>284</v>
      </c>
      <c r="B1813" t="s">
        <v>285</v>
      </c>
      <c r="C1813" t="str">
        <f t="shared" si="84"/>
        <v>'Teaching and Learning'</v>
      </c>
      <c r="D1813" t="s">
        <v>1913</v>
      </c>
      <c r="E1813">
        <v>7056</v>
      </c>
      <c r="F1813" t="s">
        <v>1943</v>
      </c>
      <c r="G1813">
        <v>3</v>
      </c>
      <c r="H1813">
        <v>1812</v>
      </c>
      <c r="I1813">
        <v>94</v>
      </c>
      <c r="J1813" t="s">
        <v>6951</v>
      </c>
      <c r="K1813" t="str">
        <f t="shared" si="85"/>
        <v>INSERT INTO Courses ([CourseID],[Department_ID],[No_of_Credits],[Course_Name]) VALUES(1812,94,3,'Leadership and Advocacy: Issues Affecting Young Children')</v>
      </c>
      <c r="N1813" t="str">
        <f t="shared" si="86"/>
        <v>'Leadership and Advocacy: Issues Affecting Young Children'</v>
      </c>
    </row>
    <row r="1814" spans="1:14" x14ac:dyDescent="0.25">
      <c r="A1814" t="s">
        <v>284</v>
      </c>
      <c r="B1814" t="s">
        <v>285</v>
      </c>
      <c r="C1814" t="str">
        <f t="shared" si="84"/>
        <v>'Teaching and Learning'</v>
      </c>
      <c r="D1814" t="s">
        <v>1913</v>
      </c>
      <c r="E1814">
        <v>7057</v>
      </c>
      <c r="F1814" t="s">
        <v>1944</v>
      </c>
      <c r="G1814">
        <v>3</v>
      </c>
      <c r="H1814">
        <v>1813</v>
      </c>
      <c r="I1814">
        <v>94</v>
      </c>
      <c r="J1814" t="s">
        <v>6951</v>
      </c>
      <c r="K1814" t="str">
        <f t="shared" si="85"/>
        <v>INSERT INTO Courses ([CourseID],[Department_ID],[No_of_Credits],[Course_Name]) VALUES(1813,94,3,'Critical Perspectives in Early Childhood Education')</v>
      </c>
      <c r="N1814" t="str">
        <f t="shared" si="86"/>
        <v>'Critical Perspectives in Early Childhood Education'</v>
      </c>
    </row>
    <row r="1815" spans="1:14" x14ac:dyDescent="0.25">
      <c r="A1815" t="s">
        <v>284</v>
      </c>
      <c r="B1815" t="s">
        <v>285</v>
      </c>
      <c r="C1815" t="str">
        <f t="shared" si="84"/>
        <v>'Teaching and Learning'</v>
      </c>
      <c r="D1815" t="s">
        <v>1913</v>
      </c>
      <c r="E1815">
        <v>7306</v>
      </c>
      <c r="F1815" t="s">
        <v>1945</v>
      </c>
      <c r="G1815">
        <v>3</v>
      </c>
      <c r="H1815">
        <v>1814</v>
      </c>
      <c r="I1815">
        <v>94</v>
      </c>
      <c r="J1815" t="s">
        <v>6951</v>
      </c>
      <c r="K1815" t="str">
        <f t="shared" si="85"/>
        <v>INSERT INTO Courses ([CourseID],[Department_ID],[No_of_Credits],[Course_Name]) VALUES(1814,94,3,'Teaching and Learning in Early Childhood')</v>
      </c>
      <c r="N1815" t="str">
        <f t="shared" si="86"/>
        <v>'Teaching and Learning in Early Childhood'</v>
      </c>
    </row>
    <row r="1816" spans="1:14" x14ac:dyDescent="0.25">
      <c r="A1816" t="s">
        <v>284</v>
      </c>
      <c r="B1816" t="s">
        <v>285</v>
      </c>
      <c r="C1816" t="str">
        <f t="shared" si="84"/>
        <v>'Teaching and Learning'</v>
      </c>
      <c r="D1816" t="s">
        <v>1913</v>
      </c>
      <c r="E1816">
        <v>7317</v>
      </c>
      <c r="F1816" t="s">
        <v>1946</v>
      </c>
      <c r="G1816">
        <v>3</v>
      </c>
      <c r="H1816">
        <v>1815</v>
      </c>
      <c r="I1816">
        <v>94</v>
      </c>
      <c r="J1816" t="s">
        <v>6951</v>
      </c>
      <c r="K1816" t="str">
        <f t="shared" si="85"/>
        <v>INSERT INTO Courses ([CourseID],[Department_ID],[No_of_Credits],[Course_Name]) VALUES(1815,94,3,'ICT in the Early Years')</v>
      </c>
      <c r="N1816" t="str">
        <f t="shared" si="86"/>
        <v>'ICT in the Early Years'</v>
      </c>
    </row>
    <row r="1817" spans="1:14" x14ac:dyDescent="0.25">
      <c r="A1817" t="s">
        <v>284</v>
      </c>
      <c r="B1817" t="s">
        <v>285</v>
      </c>
      <c r="C1817" t="str">
        <f t="shared" si="84"/>
        <v>'Teaching and Learning'</v>
      </c>
      <c r="D1817" t="s">
        <v>1913</v>
      </c>
      <c r="E1817">
        <v>7416</v>
      </c>
      <c r="F1817" t="s">
        <v>1947</v>
      </c>
      <c r="G1817">
        <v>3</v>
      </c>
      <c r="H1817">
        <v>1816</v>
      </c>
      <c r="I1817">
        <v>94</v>
      </c>
      <c r="J1817" t="s">
        <v>6951</v>
      </c>
      <c r="K1817" t="str">
        <f t="shared" si="85"/>
        <v>INSERT INTO Courses ([CourseID],[Department_ID],[No_of_Credits],[Course_Name]) VALUES(1816,94,3,'Sociocultural Approaches to Working with Children and Families')</v>
      </c>
      <c r="N1817" t="str">
        <f t="shared" si="86"/>
        <v>'Sociocultural Approaches to Working with Children and Families'</v>
      </c>
    </row>
    <row r="1818" spans="1:14" x14ac:dyDescent="0.25">
      <c r="A1818" t="s">
        <v>284</v>
      </c>
      <c r="B1818" t="s">
        <v>285</v>
      </c>
      <c r="C1818" t="str">
        <f t="shared" si="84"/>
        <v>'Teaching and Learning'</v>
      </c>
      <c r="D1818" t="s">
        <v>1913</v>
      </c>
      <c r="E1818">
        <v>7417</v>
      </c>
      <c r="F1818" t="s">
        <v>1948</v>
      </c>
      <c r="G1818">
        <v>3</v>
      </c>
      <c r="H1818">
        <v>1817</v>
      </c>
      <c r="I1818">
        <v>94</v>
      </c>
      <c r="J1818" t="s">
        <v>6951</v>
      </c>
      <c r="K1818" t="str">
        <f t="shared" si="85"/>
        <v>INSERT INTO Courses ([CourseID],[Department_ID],[No_of_Credits],[Course_Name]) VALUES(1817,94,3,'Family Literacy')</v>
      </c>
      <c r="N1818" t="str">
        <f t="shared" si="86"/>
        <v>'Family Literacy'</v>
      </c>
    </row>
    <row r="1819" spans="1:14" x14ac:dyDescent="0.25">
      <c r="A1819" t="s">
        <v>284</v>
      </c>
      <c r="B1819" t="s">
        <v>285</v>
      </c>
      <c r="C1819" t="str">
        <f t="shared" si="84"/>
        <v>'Teaching and Learning'</v>
      </c>
      <c r="D1819" t="s">
        <v>1913</v>
      </c>
      <c r="E1819">
        <v>7615</v>
      </c>
      <c r="F1819" t="s">
        <v>1949</v>
      </c>
      <c r="G1819">
        <v>3</v>
      </c>
      <c r="H1819">
        <v>1818</v>
      </c>
      <c r="I1819">
        <v>94</v>
      </c>
      <c r="J1819" t="s">
        <v>6951</v>
      </c>
      <c r="K1819" t="str">
        <f t="shared" si="85"/>
        <v>INSERT INTO Courses ([CourseID],[Department_ID],[No_of_Credits],[Course_Name]) VALUES(1818,94,3,'Trends and Issues in Early Childhood Education')</v>
      </c>
      <c r="N1819" t="str">
        <f t="shared" si="86"/>
        <v>'Trends and Issues in Early Childhood Education'</v>
      </c>
    </row>
    <row r="1820" spans="1:14" x14ac:dyDescent="0.25">
      <c r="A1820" t="s">
        <v>284</v>
      </c>
      <c r="B1820" t="s">
        <v>285</v>
      </c>
      <c r="C1820" t="str">
        <f t="shared" si="84"/>
        <v>'Teaching and Learning'</v>
      </c>
      <c r="D1820" t="s">
        <v>1913</v>
      </c>
      <c r="E1820">
        <v>7617</v>
      </c>
      <c r="F1820" t="s">
        <v>1950</v>
      </c>
      <c r="G1820">
        <v>3</v>
      </c>
      <c r="H1820">
        <v>1819</v>
      </c>
      <c r="I1820">
        <v>94</v>
      </c>
      <c r="J1820" t="s">
        <v>6951</v>
      </c>
      <c r="K1820" t="str">
        <f t="shared" si="85"/>
        <v>INSERT INTO Courses ([CourseID],[Department_ID],[No_of_Credits],[Course_Name]) VALUES(1819,94,3,'Assessment In Early Childhood Education')</v>
      </c>
      <c r="N1820" t="str">
        <f t="shared" si="86"/>
        <v>'Assessment In Early Childhood Education'</v>
      </c>
    </row>
    <row r="1821" spans="1:14" x14ac:dyDescent="0.25">
      <c r="A1821" t="s">
        <v>284</v>
      </c>
      <c r="B1821" t="s">
        <v>285</v>
      </c>
      <c r="C1821" t="str">
        <f t="shared" si="84"/>
        <v>'Teaching and Learning'</v>
      </c>
      <c r="D1821" t="s">
        <v>1913</v>
      </c>
      <c r="E1821">
        <v>7627</v>
      </c>
      <c r="F1821" t="s">
        <v>1951</v>
      </c>
      <c r="G1821">
        <v>3</v>
      </c>
      <c r="H1821">
        <v>1820</v>
      </c>
      <c r="I1821">
        <v>94</v>
      </c>
      <c r="J1821" t="s">
        <v>6951</v>
      </c>
      <c r="K1821" t="str">
        <f t="shared" si="85"/>
        <v>INSERT INTO Courses ([CourseID],[Department_ID],[No_of_Credits],[Course_Name]) VALUES(1820,94,3,'Arts &amp; Aesthetics in Early Childhood Education')</v>
      </c>
      <c r="N1821" t="str">
        <f t="shared" si="86"/>
        <v>'Arts &amp; Aesthetics in Early Childhood Education'</v>
      </c>
    </row>
    <row r="1822" spans="1:14" x14ac:dyDescent="0.25">
      <c r="A1822" t="s">
        <v>284</v>
      </c>
      <c r="B1822" t="s">
        <v>285</v>
      </c>
      <c r="C1822" t="str">
        <f t="shared" si="84"/>
        <v>'Teaching and Learning'</v>
      </c>
      <c r="D1822" t="s">
        <v>1913</v>
      </c>
      <c r="E1822">
        <v>7910</v>
      </c>
      <c r="F1822" t="s">
        <v>1952</v>
      </c>
      <c r="G1822">
        <v>3</v>
      </c>
      <c r="H1822">
        <v>1821</v>
      </c>
      <c r="I1822">
        <v>94</v>
      </c>
      <c r="J1822" t="s">
        <v>6951</v>
      </c>
      <c r="K1822" t="str">
        <f t="shared" si="85"/>
        <v>INSERT INTO Courses ([CourseID],[Department_ID],[No_of_Credits],[Course_Name]) VALUES(1821,94,3,'Directed Research in Early Childhood Education')</v>
      </c>
      <c r="N1822" t="str">
        <f t="shared" si="86"/>
        <v>'Directed Research in Early Childhood Education'</v>
      </c>
    </row>
    <row r="1823" spans="1:14" x14ac:dyDescent="0.25">
      <c r="A1823" t="s">
        <v>284</v>
      </c>
      <c r="B1823" t="s">
        <v>285</v>
      </c>
      <c r="C1823" t="str">
        <f t="shared" si="84"/>
        <v>'Teaching and Learning'</v>
      </c>
      <c r="D1823" t="s">
        <v>1913</v>
      </c>
      <c r="E1823">
        <v>7980</v>
      </c>
      <c r="F1823" t="s">
        <v>570</v>
      </c>
      <c r="G1823">
        <v>3</v>
      </c>
      <c r="H1823">
        <v>1822</v>
      </c>
      <c r="I1823">
        <v>94</v>
      </c>
      <c r="J1823" t="s">
        <v>6951</v>
      </c>
      <c r="K1823" t="str">
        <f t="shared" si="85"/>
        <v>INSERT INTO Courses ([CourseID],[Department_ID],[No_of_Credits],[Course_Name]) VALUES(1822,94,3,'Dissertation')</v>
      </c>
      <c r="N1823" t="str">
        <f t="shared" si="86"/>
        <v>'Dissertation'</v>
      </c>
    </row>
    <row r="1824" spans="1:14" x14ac:dyDescent="0.25">
      <c r="A1824" t="s">
        <v>617</v>
      </c>
      <c r="B1824" t="s">
        <v>1953</v>
      </c>
      <c r="C1824" t="str">
        <f t="shared" si="84"/>
        <v>'Electrical Engineering'</v>
      </c>
      <c r="D1824" t="s">
        <v>1954</v>
      </c>
      <c r="E1824">
        <v>3302</v>
      </c>
      <c r="F1824" t="s">
        <v>1955</v>
      </c>
      <c r="G1824">
        <v>3</v>
      </c>
      <c r="H1824">
        <v>1823</v>
      </c>
      <c r="I1824">
        <v>30</v>
      </c>
      <c r="J1824" t="s">
        <v>6951</v>
      </c>
      <c r="K1824" t="str">
        <f t="shared" si="85"/>
        <v>INSERT INTO Courses ([CourseID],[Department_ID],[No_of_Credits],[Course_Name]) VALUES(1823,30,3,'Electronics I')</v>
      </c>
      <c r="N1824" t="str">
        <f t="shared" si="86"/>
        <v>'Electronics I'</v>
      </c>
    </row>
    <row r="1825" spans="1:14" x14ac:dyDescent="0.25">
      <c r="A1825" t="s">
        <v>617</v>
      </c>
      <c r="B1825" t="s">
        <v>1953</v>
      </c>
      <c r="C1825" t="str">
        <f t="shared" si="84"/>
        <v>'Electrical Engineering'</v>
      </c>
      <c r="D1825" t="s">
        <v>1954</v>
      </c>
      <c r="E1825">
        <v>3394</v>
      </c>
      <c r="F1825" t="s">
        <v>1956</v>
      </c>
      <c r="G1825">
        <v>3</v>
      </c>
      <c r="H1825">
        <v>1824</v>
      </c>
      <c r="I1825">
        <v>30</v>
      </c>
      <c r="J1825" t="s">
        <v>6951</v>
      </c>
      <c r="K1825" t="str">
        <f t="shared" si="85"/>
        <v>INSERT INTO Courses ([CourseID],[Department_ID],[No_of_Credits],[Course_Name]) VALUES(1824,30,3,'Electrical Engineering Science I - Electronic Materials')</v>
      </c>
      <c r="N1825" t="str">
        <f t="shared" si="86"/>
        <v>'Electrical Engineering Science I - Electronic Materials'</v>
      </c>
    </row>
    <row r="1826" spans="1:14" x14ac:dyDescent="0.25">
      <c r="A1826" t="s">
        <v>617</v>
      </c>
      <c r="B1826" t="s">
        <v>1953</v>
      </c>
      <c r="C1826" t="str">
        <f t="shared" si="84"/>
        <v>'Electrical Engineering'</v>
      </c>
      <c r="D1826" t="s">
        <v>1954</v>
      </c>
      <c r="E1826" t="s">
        <v>1957</v>
      </c>
      <c r="F1826" t="s">
        <v>1958</v>
      </c>
      <c r="G1826">
        <v>3</v>
      </c>
      <c r="H1826">
        <v>1825</v>
      </c>
      <c r="I1826">
        <v>30</v>
      </c>
      <c r="J1826" t="s">
        <v>6951</v>
      </c>
      <c r="K1826" t="str">
        <f t="shared" si="85"/>
        <v>INSERT INTO Courses ([CourseID],[Department_ID],[No_of_Credits],[Course_Name]) VALUES(1825,30,3,'Bioelectricity')</v>
      </c>
      <c r="N1826" t="str">
        <f t="shared" si="86"/>
        <v>'Bioelectricity'</v>
      </c>
    </row>
    <row r="1827" spans="1:14" x14ac:dyDescent="0.25">
      <c r="A1827" t="s">
        <v>617</v>
      </c>
      <c r="B1827" t="s">
        <v>1953</v>
      </c>
      <c r="C1827" t="str">
        <f t="shared" si="84"/>
        <v>'Electrical Engineering'</v>
      </c>
      <c r="D1827" t="s">
        <v>1954</v>
      </c>
      <c r="E1827">
        <v>4271</v>
      </c>
      <c r="F1827" t="s">
        <v>1959</v>
      </c>
      <c r="G1827">
        <v>3</v>
      </c>
      <c r="H1827">
        <v>1826</v>
      </c>
      <c r="I1827">
        <v>30</v>
      </c>
      <c r="J1827" t="s">
        <v>6951</v>
      </c>
      <c r="K1827" t="str">
        <f t="shared" si="85"/>
        <v>INSERT INTO Courses ([CourseID],[Department_ID],[No_of_Credits],[Course_Name]) VALUES(1826,30,3,'Bioelectronics')</v>
      </c>
      <c r="N1827" t="str">
        <f t="shared" si="86"/>
        <v>'Bioelectronics'</v>
      </c>
    </row>
    <row r="1828" spans="1:14" x14ac:dyDescent="0.25">
      <c r="A1828" t="s">
        <v>617</v>
      </c>
      <c r="B1828" t="s">
        <v>1953</v>
      </c>
      <c r="C1828" t="str">
        <f t="shared" si="84"/>
        <v>'Electrical Engineering'</v>
      </c>
      <c r="D1828" t="s">
        <v>1954</v>
      </c>
      <c r="E1828">
        <v>4274</v>
      </c>
      <c r="F1828" t="s">
        <v>1960</v>
      </c>
      <c r="G1828">
        <v>3</v>
      </c>
      <c r="H1828">
        <v>1827</v>
      </c>
      <c r="I1828">
        <v>30</v>
      </c>
      <c r="J1828" t="s">
        <v>6951</v>
      </c>
      <c r="K1828" t="str">
        <f t="shared" si="85"/>
        <v>INSERT INTO Courses ([CourseID],[Department_ID],[No_of_Credits],[Course_Name]) VALUES(1827,30,3,'MEMS I: Chemical/Biomedical Sensors and Microfabrication')</v>
      </c>
      <c r="N1828" t="str">
        <f t="shared" si="86"/>
        <v>'MEMS I: Chemical/Biomedical Sensors and Microfabrication'</v>
      </c>
    </row>
    <row r="1829" spans="1:14" x14ac:dyDescent="0.25">
      <c r="A1829" t="s">
        <v>617</v>
      </c>
      <c r="B1829" t="s">
        <v>1953</v>
      </c>
      <c r="C1829" t="str">
        <f t="shared" si="84"/>
        <v>'Electrical Engineering'</v>
      </c>
      <c r="D1829" t="s">
        <v>1954</v>
      </c>
      <c r="E1829">
        <v>4301</v>
      </c>
      <c r="F1829" t="s">
        <v>1961</v>
      </c>
      <c r="G1829">
        <v>3</v>
      </c>
      <c r="H1829">
        <v>1828</v>
      </c>
      <c r="I1829">
        <v>30</v>
      </c>
      <c r="J1829" t="s">
        <v>6951</v>
      </c>
      <c r="K1829" t="str">
        <f t="shared" si="85"/>
        <v>INSERT INTO Courses ([CourseID],[Department_ID],[No_of_Credits],[Course_Name]) VALUES(1828,30,3,'Electronics II')</v>
      </c>
      <c r="N1829" t="str">
        <f t="shared" si="86"/>
        <v>'Electronics II'</v>
      </c>
    </row>
    <row r="1830" spans="1:14" x14ac:dyDescent="0.25">
      <c r="A1830" t="s">
        <v>617</v>
      </c>
      <c r="B1830" t="s">
        <v>1953</v>
      </c>
      <c r="C1830" t="str">
        <f t="shared" si="84"/>
        <v>'Electrical Engineering'</v>
      </c>
      <c r="D1830" t="s">
        <v>1954</v>
      </c>
      <c r="E1830">
        <v>4305</v>
      </c>
      <c r="F1830" t="s">
        <v>1962</v>
      </c>
      <c r="G1830">
        <v>3</v>
      </c>
      <c r="H1830">
        <v>1829</v>
      </c>
      <c r="I1830">
        <v>30</v>
      </c>
      <c r="J1830" t="s">
        <v>6951</v>
      </c>
      <c r="K1830" t="str">
        <f t="shared" si="85"/>
        <v>INSERT INTO Courses ([CourseID],[Department_ID],[No_of_Credits],[Course_Name]) VALUES(1829,30,3,'Communications Electronics')</v>
      </c>
      <c r="N1830" t="str">
        <f t="shared" si="86"/>
        <v>'Communications Electronics'</v>
      </c>
    </row>
    <row r="1831" spans="1:14" x14ac:dyDescent="0.25">
      <c r="A1831" t="s">
        <v>617</v>
      </c>
      <c r="B1831" t="s">
        <v>1953</v>
      </c>
      <c r="C1831" t="str">
        <f t="shared" si="84"/>
        <v>'Electrical Engineering'</v>
      </c>
      <c r="D1831" t="s">
        <v>1954</v>
      </c>
      <c r="E1831" t="s">
        <v>1963</v>
      </c>
      <c r="F1831" t="s">
        <v>1964</v>
      </c>
      <c r="G1831">
        <v>3</v>
      </c>
      <c r="H1831">
        <v>1830</v>
      </c>
      <c r="I1831">
        <v>30</v>
      </c>
      <c r="J1831" t="s">
        <v>6951</v>
      </c>
      <c r="K1831" t="str">
        <f t="shared" si="85"/>
        <v>INSERT INTO Courses ([CourseID],[Department_ID],[No_of_Credits],[Course_Name]) VALUES(1830,30,3,'Semiconductor Devices')</v>
      </c>
      <c r="N1831" t="str">
        <f t="shared" si="86"/>
        <v>'Semiconductor Devices'</v>
      </c>
    </row>
    <row r="1832" spans="1:14" x14ac:dyDescent="0.25">
      <c r="A1832" t="s">
        <v>617</v>
      </c>
      <c r="B1832" t="s">
        <v>1953</v>
      </c>
      <c r="C1832" t="str">
        <f t="shared" si="84"/>
        <v>'Electrical Engineering'</v>
      </c>
      <c r="D1832" t="s">
        <v>1954</v>
      </c>
      <c r="E1832">
        <v>4359</v>
      </c>
      <c r="F1832" t="s">
        <v>1965</v>
      </c>
      <c r="G1832">
        <v>3</v>
      </c>
      <c r="H1832">
        <v>1831</v>
      </c>
      <c r="I1832">
        <v>30</v>
      </c>
      <c r="J1832" t="s">
        <v>6951</v>
      </c>
      <c r="K1832" t="str">
        <f t="shared" si="85"/>
        <v>INSERT INTO Courses ([CourseID],[Department_ID],[No_of_Credits],[Course_Name]) VALUES(1831,30,3,'Analog CMOS/VLSI Design')</v>
      </c>
      <c r="N1832" t="str">
        <f t="shared" si="86"/>
        <v>'Analog CMOS/VLSI Design'</v>
      </c>
    </row>
    <row r="1833" spans="1:14" x14ac:dyDescent="0.25">
      <c r="A1833" t="s">
        <v>617</v>
      </c>
      <c r="B1833" t="s">
        <v>1953</v>
      </c>
      <c r="C1833" t="str">
        <f t="shared" si="84"/>
        <v>'Electrical Engineering'</v>
      </c>
      <c r="D1833" t="s">
        <v>1954</v>
      </c>
      <c r="E1833">
        <v>4410</v>
      </c>
      <c r="F1833" t="s">
        <v>1966</v>
      </c>
      <c r="G1833">
        <v>3</v>
      </c>
      <c r="H1833">
        <v>1832</v>
      </c>
      <c r="I1833">
        <v>30</v>
      </c>
      <c r="J1833" t="s">
        <v>6951</v>
      </c>
      <c r="K1833" t="str">
        <f t="shared" si="85"/>
        <v>INSERT INTO Courses ([CourseID],[Department_ID],[No_of_Credits],[Course_Name]) VALUES(1832,30,3,'System on a Chip')</v>
      </c>
      <c r="N1833" t="str">
        <f t="shared" si="86"/>
        <v>'System on a Chip'</v>
      </c>
    </row>
    <row r="1834" spans="1:14" x14ac:dyDescent="0.25">
      <c r="A1834" t="s">
        <v>617</v>
      </c>
      <c r="B1834" t="s">
        <v>1953</v>
      </c>
      <c r="C1834" t="str">
        <f t="shared" si="84"/>
        <v>'Electrical Engineering'</v>
      </c>
      <c r="D1834" t="s">
        <v>1954</v>
      </c>
      <c r="E1834">
        <v>4506</v>
      </c>
      <c r="F1834" t="s">
        <v>1967</v>
      </c>
      <c r="G1834">
        <v>3</v>
      </c>
      <c r="H1834">
        <v>1833</v>
      </c>
      <c r="I1834">
        <v>30</v>
      </c>
      <c r="J1834" t="s">
        <v>6951</v>
      </c>
      <c r="K1834" t="str">
        <f t="shared" si="85"/>
        <v>INSERT INTO Courses ([CourseID],[Department_ID],[No_of_Credits],[Course_Name]) VALUES(1833,30,3,'Biomedical Image Processing')</v>
      </c>
      <c r="N1834" t="str">
        <f t="shared" si="86"/>
        <v>'Biomedical Image Processing'</v>
      </c>
    </row>
    <row r="1835" spans="1:14" x14ac:dyDescent="0.25">
      <c r="A1835" t="s">
        <v>617</v>
      </c>
      <c r="B1835" t="s">
        <v>1953</v>
      </c>
      <c r="C1835" t="str">
        <f t="shared" si="84"/>
        <v>'Electrical Engineering'</v>
      </c>
      <c r="D1835" t="s">
        <v>1954</v>
      </c>
      <c r="E1835" t="s">
        <v>1968</v>
      </c>
      <c r="F1835" t="s">
        <v>1969</v>
      </c>
      <c r="G1835">
        <v>3</v>
      </c>
      <c r="H1835">
        <v>1834</v>
      </c>
      <c r="I1835">
        <v>30</v>
      </c>
      <c r="J1835" t="s">
        <v>6951</v>
      </c>
      <c r="K1835" t="str">
        <f t="shared" si="85"/>
        <v>INSERT INTO Courses ([CourseID],[Department_ID],[No_of_Credits],[Course_Name]) VALUES(1834,30,3,'Digital CMOS/VLSI Design')</v>
      </c>
      <c r="N1835" t="str">
        <f t="shared" si="86"/>
        <v>'Digital CMOS/VLSI Design'</v>
      </c>
    </row>
    <row r="1836" spans="1:14" x14ac:dyDescent="0.25">
      <c r="A1836" t="s">
        <v>617</v>
      </c>
      <c r="B1836" t="s">
        <v>1953</v>
      </c>
      <c r="C1836" t="str">
        <f t="shared" si="84"/>
        <v>'Electrical Engineering'</v>
      </c>
      <c r="D1836" t="s">
        <v>1954</v>
      </c>
      <c r="E1836">
        <v>5356</v>
      </c>
      <c r="F1836" t="s">
        <v>1970</v>
      </c>
      <c r="G1836">
        <v>3</v>
      </c>
      <c r="H1836">
        <v>1835</v>
      </c>
      <c r="I1836">
        <v>30</v>
      </c>
      <c r="J1836" t="s">
        <v>6951</v>
      </c>
      <c r="K1836" t="str">
        <f t="shared" si="85"/>
        <v>INSERT INTO Courses ([CourseID],[Department_ID],[No_of_Credits],[Course_Name]) VALUES(1835,30,3,'Integrated Circuit Technology')</v>
      </c>
      <c r="N1836" t="str">
        <f t="shared" si="86"/>
        <v>'Integrated Circuit Technology'</v>
      </c>
    </row>
    <row r="1837" spans="1:14" x14ac:dyDescent="0.25">
      <c r="A1837" t="s">
        <v>617</v>
      </c>
      <c r="B1837" t="s">
        <v>1953</v>
      </c>
      <c r="C1837" t="str">
        <f t="shared" si="84"/>
        <v>'Electrical Engineering'</v>
      </c>
      <c r="D1837" t="s">
        <v>1954</v>
      </c>
      <c r="E1837">
        <v>5382</v>
      </c>
      <c r="F1837" t="s">
        <v>1971</v>
      </c>
      <c r="G1837">
        <v>3</v>
      </c>
      <c r="H1837">
        <v>1836</v>
      </c>
      <c r="I1837">
        <v>30</v>
      </c>
      <c r="J1837" t="s">
        <v>6951</v>
      </c>
      <c r="K1837" t="str">
        <f t="shared" si="85"/>
        <v>INSERT INTO Courses ([CourseID],[Department_ID],[No_of_Credits],[Course_Name]) VALUES(1836,30,3,'Physical Basis Of Microelectronics')</v>
      </c>
      <c r="N1837" t="str">
        <f t="shared" si="86"/>
        <v>'Physical Basis Of Microelectronics'</v>
      </c>
    </row>
    <row r="1838" spans="1:14" x14ac:dyDescent="0.25">
      <c r="A1838" t="s">
        <v>617</v>
      </c>
      <c r="B1838" t="s">
        <v>1953</v>
      </c>
      <c r="C1838" t="str">
        <f t="shared" si="84"/>
        <v>'Electrical Engineering'</v>
      </c>
      <c r="D1838" t="s">
        <v>1954</v>
      </c>
      <c r="E1838">
        <v>6205</v>
      </c>
      <c r="F1838" t="s">
        <v>1972</v>
      </c>
      <c r="G1838">
        <v>3</v>
      </c>
      <c r="H1838">
        <v>1837</v>
      </c>
      <c r="I1838">
        <v>30</v>
      </c>
      <c r="J1838" t="s">
        <v>6951</v>
      </c>
      <c r="K1838" t="str">
        <f t="shared" si="85"/>
        <v>INSERT INTO Courses ([CourseID],[Department_ID],[No_of_Credits],[Course_Name]) VALUES(1837,30,3,'Personal Health Systems')</v>
      </c>
      <c r="N1838" t="str">
        <f t="shared" si="86"/>
        <v>'Personal Health Systems'</v>
      </c>
    </row>
    <row r="1839" spans="1:14" x14ac:dyDescent="0.25">
      <c r="A1839" t="s">
        <v>617</v>
      </c>
      <c r="B1839" t="s">
        <v>1953</v>
      </c>
      <c r="C1839" t="str">
        <f t="shared" si="84"/>
        <v>'Electrical Engineering'</v>
      </c>
      <c r="D1839" t="s">
        <v>1954</v>
      </c>
      <c r="E1839">
        <v>6217</v>
      </c>
      <c r="F1839" t="s">
        <v>1973</v>
      </c>
      <c r="G1839">
        <v>3</v>
      </c>
      <c r="H1839">
        <v>1838</v>
      </c>
      <c r="I1839">
        <v>30</v>
      </c>
      <c r="J1839" t="s">
        <v>6951</v>
      </c>
      <c r="K1839" t="str">
        <f t="shared" si="85"/>
        <v>INSERT INTO Courses ([CourseID],[Department_ID],[No_of_Credits],[Course_Name]) VALUES(1838,30,3,'Biomedical Optical Spectroscopy and Imaging')</v>
      </c>
      <c r="N1839" t="str">
        <f t="shared" si="86"/>
        <v>'Biomedical Optical Spectroscopy and Imaging'</v>
      </c>
    </row>
    <row r="1840" spans="1:14" x14ac:dyDescent="0.25">
      <c r="A1840" t="s">
        <v>617</v>
      </c>
      <c r="B1840" t="s">
        <v>1953</v>
      </c>
      <c r="C1840" t="str">
        <f t="shared" si="84"/>
        <v>'Electrical Engineering'</v>
      </c>
      <c r="D1840" t="s">
        <v>1954</v>
      </c>
      <c r="E1840">
        <v>6273</v>
      </c>
      <c r="F1840" t="s">
        <v>1974</v>
      </c>
      <c r="G1840">
        <v>3</v>
      </c>
      <c r="H1840">
        <v>1839</v>
      </c>
      <c r="I1840">
        <v>30</v>
      </c>
      <c r="J1840" t="s">
        <v>6951</v>
      </c>
      <c r="K1840" t="str">
        <f t="shared" si="85"/>
        <v>INSERT INTO Courses ([CourseID],[Department_ID],[No_of_Credits],[Course_Name]) VALUES(1839,30,3,'Chemical/Biological Sensors and Microfabrication')</v>
      </c>
      <c r="N1840" t="str">
        <f t="shared" si="86"/>
        <v>'Chemical/Biological Sensors and Microfabrication'</v>
      </c>
    </row>
    <row r="1841" spans="1:14" x14ac:dyDescent="0.25">
      <c r="A1841" t="s">
        <v>617</v>
      </c>
      <c r="B1841" t="s">
        <v>1953</v>
      </c>
      <c r="C1841" t="str">
        <f t="shared" si="84"/>
        <v>'Electrical Engineering'</v>
      </c>
      <c r="D1841" t="s">
        <v>1954</v>
      </c>
      <c r="E1841">
        <v>6276</v>
      </c>
      <c r="F1841" t="s">
        <v>1975</v>
      </c>
      <c r="G1841">
        <v>3</v>
      </c>
      <c r="H1841">
        <v>1840</v>
      </c>
      <c r="I1841">
        <v>30</v>
      </c>
      <c r="J1841" t="s">
        <v>6951</v>
      </c>
      <c r="K1841" t="str">
        <f t="shared" si="85"/>
        <v>INSERT INTO Courses ([CourseID],[Department_ID],[No_of_Credits],[Course_Name]) VALUES(1840,30,3,'MEMS I/Chem Bio Sensors')</v>
      </c>
      <c r="N1841" t="str">
        <f t="shared" si="86"/>
        <v>'MEMS I/Chem Bio Sensors'</v>
      </c>
    </row>
    <row r="1842" spans="1:14" x14ac:dyDescent="0.25">
      <c r="A1842" t="s">
        <v>617</v>
      </c>
      <c r="B1842" t="s">
        <v>1953</v>
      </c>
      <c r="C1842" t="str">
        <f t="shared" si="84"/>
        <v>'Electrical Engineering'</v>
      </c>
      <c r="D1842" t="s">
        <v>1954</v>
      </c>
      <c r="E1842">
        <v>6277</v>
      </c>
      <c r="F1842" t="s">
        <v>1959</v>
      </c>
      <c r="G1842">
        <v>3</v>
      </c>
      <c r="H1842">
        <v>1841</v>
      </c>
      <c r="I1842">
        <v>30</v>
      </c>
      <c r="J1842" t="s">
        <v>6951</v>
      </c>
      <c r="K1842" t="str">
        <f t="shared" si="85"/>
        <v>INSERT INTO Courses ([CourseID],[Department_ID],[No_of_Credits],[Course_Name]) VALUES(1841,30,3,'Bioelectronics')</v>
      </c>
      <c r="N1842" t="str">
        <f t="shared" si="86"/>
        <v>'Bioelectronics'</v>
      </c>
    </row>
    <row r="1843" spans="1:14" x14ac:dyDescent="0.25">
      <c r="A1843" t="s">
        <v>617</v>
      </c>
      <c r="B1843" t="s">
        <v>1953</v>
      </c>
      <c r="C1843" t="str">
        <f t="shared" si="84"/>
        <v>'Electrical Engineering'</v>
      </c>
      <c r="D1843" t="s">
        <v>1954</v>
      </c>
      <c r="E1843">
        <v>6278</v>
      </c>
      <c r="F1843" t="s">
        <v>1976</v>
      </c>
      <c r="G1843">
        <v>3</v>
      </c>
      <c r="H1843">
        <v>1842</v>
      </c>
      <c r="I1843">
        <v>30</v>
      </c>
      <c r="J1843" t="s">
        <v>6951</v>
      </c>
      <c r="K1843" t="str">
        <f t="shared" si="85"/>
        <v>INSERT INTO Courses ([CourseID],[Department_ID],[No_of_Credits],[Course_Name]) VALUES(1842,30,3,'MEMS II')</v>
      </c>
      <c r="N1843" t="str">
        <f t="shared" si="86"/>
        <v>'MEMS II'</v>
      </c>
    </row>
    <row r="1844" spans="1:14" x14ac:dyDescent="0.25">
      <c r="A1844" t="s">
        <v>617</v>
      </c>
      <c r="B1844" t="s">
        <v>1953</v>
      </c>
      <c r="C1844" t="str">
        <f t="shared" si="84"/>
        <v>'Electrical Engineering'</v>
      </c>
      <c r="D1844" t="s">
        <v>1954</v>
      </c>
      <c r="E1844">
        <v>6282</v>
      </c>
      <c r="F1844" t="s">
        <v>1977</v>
      </c>
      <c r="G1844">
        <v>3</v>
      </c>
      <c r="H1844">
        <v>1843</v>
      </c>
      <c r="I1844">
        <v>30</v>
      </c>
      <c r="J1844" t="s">
        <v>6951</v>
      </c>
      <c r="K1844" t="str">
        <f t="shared" si="85"/>
        <v>INSERT INTO Courses ([CourseID],[Department_ID],[No_of_Credits],[Course_Name]) VALUES(1843,30,3,'Biomedical Systems and Pattern Recognition')</v>
      </c>
      <c r="N1844" t="str">
        <f t="shared" si="86"/>
        <v>'Biomedical Systems and Pattern Recognition'</v>
      </c>
    </row>
    <row r="1845" spans="1:14" x14ac:dyDescent="0.25">
      <c r="A1845" t="s">
        <v>617</v>
      </c>
      <c r="B1845" t="s">
        <v>1953</v>
      </c>
      <c r="C1845" t="str">
        <f t="shared" si="84"/>
        <v>'Electrical Engineering'</v>
      </c>
      <c r="D1845" t="s">
        <v>1954</v>
      </c>
      <c r="E1845">
        <v>6318</v>
      </c>
      <c r="F1845" t="s">
        <v>1978</v>
      </c>
      <c r="G1845">
        <v>3</v>
      </c>
      <c r="H1845">
        <v>1844</v>
      </c>
      <c r="I1845">
        <v>30</v>
      </c>
      <c r="J1845" t="s">
        <v>6951</v>
      </c>
      <c r="K1845" t="str">
        <f t="shared" si="85"/>
        <v>INSERT INTO Courses ([CourseID],[Department_ID],[No_of_Credits],[Course_Name]) VALUES(1844,30,3,'Characterization of Semiconductors')</v>
      </c>
      <c r="N1845" t="str">
        <f t="shared" si="86"/>
        <v>'Characterization of Semiconductors'</v>
      </c>
    </row>
    <row r="1846" spans="1:14" x14ac:dyDescent="0.25">
      <c r="A1846" t="s">
        <v>617</v>
      </c>
      <c r="B1846" t="s">
        <v>1953</v>
      </c>
      <c r="C1846" t="str">
        <f t="shared" si="84"/>
        <v>'Electrical Engineering'</v>
      </c>
      <c r="D1846" t="s">
        <v>1954</v>
      </c>
      <c r="E1846">
        <v>6345</v>
      </c>
      <c r="F1846" t="s">
        <v>1979</v>
      </c>
      <c r="G1846">
        <v>3</v>
      </c>
      <c r="H1846">
        <v>1845</v>
      </c>
      <c r="I1846">
        <v>30</v>
      </c>
      <c r="J1846" t="s">
        <v>6951</v>
      </c>
      <c r="K1846" t="str">
        <f t="shared" si="85"/>
        <v>INSERT INTO Courses ([CourseID],[Department_ID],[No_of_Credits],[Course_Name]) VALUES(1845,30,3,'VLSI for Signal Processing')</v>
      </c>
      <c r="N1846" t="str">
        <f t="shared" si="86"/>
        <v>'VLSI for Signal Processing'</v>
      </c>
    </row>
    <row r="1847" spans="1:14" x14ac:dyDescent="0.25">
      <c r="A1847" t="s">
        <v>617</v>
      </c>
      <c r="B1847" t="s">
        <v>1953</v>
      </c>
      <c r="C1847" t="str">
        <f t="shared" si="84"/>
        <v>'Electrical Engineering'</v>
      </c>
      <c r="D1847" t="s">
        <v>1954</v>
      </c>
      <c r="E1847">
        <v>6353</v>
      </c>
      <c r="F1847" t="s">
        <v>1980</v>
      </c>
      <c r="G1847">
        <v>3</v>
      </c>
      <c r="H1847">
        <v>1846</v>
      </c>
      <c r="I1847">
        <v>30</v>
      </c>
      <c r="J1847" t="s">
        <v>6951</v>
      </c>
      <c r="K1847" t="str">
        <f t="shared" si="85"/>
        <v>INSERT INTO Courses ([CourseID],[Department_ID],[No_of_Credits],[Course_Name]) VALUES(1846,30,3,'Semiconductor Device Theory I')</v>
      </c>
      <c r="N1847" t="str">
        <f t="shared" si="86"/>
        <v>'Semiconductor Device Theory I'</v>
      </c>
    </row>
    <row r="1848" spans="1:14" x14ac:dyDescent="0.25">
      <c r="A1848" t="s">
        <v>617</v>
      </c>
      <c r="B1848" t="s">
        <v>1953</v>
      </c>
      <c r="C1848" t="str">
        <f t="shared" si="84"/>
        <v>'Electrical Engineering'</v>
      </c>
      <c r="D1848" t="s">
        <v>1954</v>
      </c>
      <c r="E1848">
        <v>6355</v>
      </c>
      <c r="F1848" t="s">
        <v>1981</v>
      </c>
      <c r="G1848">
        <v>3</v>
      </c>
      <c r="H1848">
        <v>1847</v>
      </c>
      <c r="I1848">
        <v>30</v>
      </c>
      <c r="J1848" t="s">
        <v>6951</v>
      </c>
      <c r="K1848" t="str">
        <f t="shared" si="85"/>
        <v>INSERT INTO Courses ([CourseID],[Department_ID],[No_of_Credits],[Course_Name]) VALUES(1847,30,3,'Compound Semiconductor Technology')</v>
      </c>
      <c r="N1848" t="str">
        <f t="shared" si="86"/>
        <v>'Compound Semiconductor Technology'</v>
      </c>
    </row>
    <row r="1849" spans="1:14" x14ac:dyDescent="0.25">
      <c r="A1849" t="s">
        <v>617</v>
      </c>
      <c r="B1849" t="s">
        <v>1953</v>
      </c>
      <c r="C1849" t="str">
        <f t="shared" si="84"/>
        <v>'Electrical Engineering'</v>
      </c>
      <c r="D1849" t="s">
        <v>1954</v>
      </c>
      <c r="E1849">
        <v>6357</v>
      </c>
      <c r="F1849" t="s">
        <v>1982</v>
      </c>
      <c r="G1849">
        <v>3</v>
      </c>
      <c r="H1849">
        <v>1848</v>
      </c>
      <c r="I1849">
        <v>30</v>
      </c>
      <c r="J1849" t="s">
        <v>6951</v>
      </c>
      <c r="K1849" t="str">
        <f t="shared" si="85"/>
        <v>INSERT INTO Courses ([CourseID],[Department_ID],[No_of_Credits],[Course_Name]) VALUES(1848,30,3,'Integrated System Technologies')</v>
      </c>
      <c r="N1849" t="str">
        <f t="shared" si="86"/>
        <v>'Integrated System Technologies'</v>
      </c>
    </row>
    <row r="1850" spans="1:14" x14ac:dyDescent="0.25">
      <c r="A1850" t="s">
        <v>617</v>
      </c>
      <c r="B1850" t="s">
        <v>1953</v>
      </c>
      <c r="C1850" t="str">
        <f t="shared" si="84"/>
        <v>'Electrical Engineering'</v>
      </c>
      <c r="D1850" t="s">
        <v>1954</v>
      </c>
      <c r="E1850">
        <v>6358</v>
      </c>
      <c r="F1850" t="s">
        <v>1983</v>
      </c>
      <c r="G1850">
        <v>3</v>
      </c>
      <c r="H1850">
        <v>1849</v>
      </c>
      <c r="I1850">
        <v>30</v>
      </c>
      <c r="J1850" t="s">
        <v>6951</v>
      </c>
      <c r="K1850" t="str">
        <f t="shared" si="85"/>
        <v>INSERT INTO Courses ([CourseID],[Department_ID],[No_of_Credits],[Course_Name]) VALUES(1849,30,3,'Semiconductor Device Theory II')</v>
      </c>
      <c r="N1850" t="str">
        <f t="shared" si="86"/>
        <v>'Semiconductor Device Theory II'</v>
      </c>
    </row>
    <row r="1851" spans="1:14" x14ac:dyDescent="0.25">
      <c r="A1851" t="s">
        <v>617</v>
      </c>
      <c r="B1851" t="s">
        <v>1953</v>
      </c>
      <c r="C1851" t="str">
        <f t="shared" si="84"/>
        <v>'Electrical Engineering'</v>
      </c>
      <c r="D1851" t="s">
        <v>1954</v>
      </c>
      <c r="E1851">
        <v>6368</v>
      </c>
      <c r="F1851" t="s">
        <v>1984</v>
      </c>
      <c r="G1851">
        <v>3</v>
      </c>
      <c r="H1851">
        <v>1850</v>
      </c>
      <c r="I1851">
        <v>30</v>
      </c>
      <c r="J1851" t="s">
        <v>6951</v>
      </c>
      <c r="K1851" t="str">
        <f t="shared" si="85"/>
        <v>INSERT INTO Courses ([CourseID],[Department_ID],[No_of_Credits],[Course_Name]) VALUES(1850,30,3,'RF/MW Power Amp Design')</v>
      </c>
      <c r="N1851" t="str">
        <f t="shared" si="86"/>
        <v>'RF/MW Power Amp Design'</v>
      </c>
    </row>
    <row r="1852" spans="1:14" x14ac:dyDescent="0.25">
      <c r="A1852" t="s">
        <v>617</v>
      </c>
      <c r="B1852" t="s">
        <v>1953</v>
      </c>
      <c r="C1852" t="str">
        <f t="shared" si="84"/>
        <v>'Electrical Engineering'</v>
      </c>
      <c r="D1852" t="s">
        <v>1954</v>
      </c>
      <c r="E1852">
        <v>6369</v>
      </c>
      <c r="F1852" t="s">
        <v>1985</v>
      </c>
      <c r="G1852">
        <v>3</v>
      </c>
      <c r="H1852">
        <v>1851</v>
      </c>
      <c r="I1852">
        <v>30</v>
      </c>
      <c r="J1852" t="s">
        <v>6951</v>
      </c>
      <c r="K1852" t="str">
        <f t="shared" si="85"/>
        <v>INSERT INTO Courses ([CourseID],[Department_ID],[No_of_Credits],[Course_Name]) VALUES(1851,30,3,'MMIC Design')</v>
      </c>
      <c r="N1852" t="str">
        <f t="shared" si="86"/>
        <v>'MMIC Design'</v>
      </c>
    </row>
    <row r="1853" spans="1:14" x14ac:dyDescent="0.25">
      <c r="A1853" t="s">
        <v>617</v>
      </c>
      <c r="B1853" t="s">
        <v>1953</v>
      </c>
      <c r="C1853" t="str">
        <f t="shared" si="84"/>
        <v>'Electrical Engineering'</v>
      </c>
      <c r="D1853" t="s">
        <v>1954</v>
      </c>
      <c r="E1853">
        <v>6407</v>
      </c>
      <c r="F1853" t="s">
        <v>1986</v>
      </c>
      <c r="G1853">
        <v>3</v>
      </c>
      <c r="H1853">
        <v>1852</v>
      </c>
      <c r="I1853">
        <v>30</v>
      </c>
      <c r="J1853" t="s">
        <v>6951</v>
      </c>
      <c r="K1853" t="str">
        <f t="shared" si="85"/>
        <v>INSERT INTO Courses ([CourseID],[Department_ID],[No_of_Credits],[Course_Name]) VALUES(1852,30,3,'Semiconductor Materials and Devices')</v>
      </c>
      <c r="N1853" t="str">
        <f t="shared" si="86"/>
        <v>'Semiconductor Materials and Devices'</v>
      </c>
    </row>
    <row r="1854" spans="1:14" x14ac:dyDescent="0.25">
      <c r="A1854" t="s">
        <v>617</v>
      </c>
      <c r="B1854" t="s">
        <v>1953</v>
      </c>
      <c r="C1854" t="str">
        <f t="shared" si="84"/>
        <v>'Electrical Engineering'</v>
      </c>
      <c r="D1854" t="s">
        <v>1954</v>
      </c>
      <c r="E1854">
        <v>6412</v>
      </c>
      <c r="F1854" t="s">
        <v>1966</v>
      </c>
      <c r="G1854">
        <v>3</v>
      </c>
      <c r="H1854">
        <v>1853</v>
      </c>
      <c r="I1854">
        <v>30</v>
      </c>
      <c r="J1854" t="s">
        <v>6951</v>
      </c>
      <c r="K1854" t="str">
        <f t="shared" si="85"/>
        <v>INSERT INTO Courses ([CourseID],[Department_ID],[No_of_Credits],[Course_Name]) VALUES(1853,30,3,'System on a Chip')</v>
      </c>
      <c r="N1854" t="str">
        <f t="shared" si="86"/>
        <v>'System on a Chip'</v>
      </c>
    </row>
    <row r="1855" spans="1:14" x14ac:dyDescent="0.25">
      <c r="A1855" t="s">
        <v>617</v>
      </c>
      <c r="B1855" t="s">
        <v>1953</v>
      </c>
      <c r="C1855" t="str">
        <f t="shared" si="84"/>
        <v>'Electrical Engineering'</v>
      </c>
      <c r="D1855" t="s">
        <v>1954</v>
      </c>
      <c r="E1855">
        <v>6425</v>
      </c>
      <c r="F1855" t="s">
        <v>1987</v>
      </c>
      <c r="G1855">
        <v>3</v>
      </c>
      <c r="H1855">
        <v>1854</v>
      </c>
      <c r="I1855">
        <v>30</v>
      </c>
      <c r="J1855" t="s">
        <v>6951</v>
      </c>
      <c r="K1855" t="str">
        <f t="shared" si="85"/>
        <v>INSERT INTO Courses ([CourseID],[Department_ID],[No_of_Credits],[Course_Name]) VALUES(1854,30,3,'Introduction to Nanotechnology')</v>
      </c>
      <c r="N1855" t="str">
        <f t="shared" si="86"/>
        <v>'Introduction to Nanotechnology'</v>
      </c>
    </row>
    <row r="1856" spans="1:14" x14ac:dyDescent="0.25">
      <c r="A1856" t="s">
        <v>617</v>
      </c>
      <c r="B1856" t="s">
        <v>1953</v>
      </c>
      <c r="C1856" t="str">
        <f t="shared" si="84"/>
        <v>'Electrical Engineering'</v>
      </c>
      <c r="D1856" t="s">
        <v>1954</v>
      </c>
      <c r="E1856">
        <v>6432</v>
      </c>
      <c r="F1856" t="s">
        <v>1988</v>
      </c>
      <c r="G1856">
        <v>3</v>
      </c>
      <c r="H1856">
        <v>1855</v>
      </c>
      <c r="I1856">
        <v>30</v>
      </c>
      <c r="J1856" t="s">
        <v>6951</v>
      </c>
      <c r="K1856" t="str">
        <f t="shared" si="85"/>
        <v>INSERT INTO Courses ([CourseID],[Department_ID],[No_of_Credits],[Course_Name]) VALUES(1855,30,3,'Nanostructures and Nanomaterials for Sustainable Systems')</v>
      </c>
      <c r="N1856" t="str">
        <f t="shared" si="86"/>
        <v>'Nanostructures and Nanomaterials for Sustainable Systems'</v>
      </c>
    </row>
    <row r="1857" spans="1:14" x14ac:dyDescent="0.25">
      <c r="A1857" t="s">
        <v>617</v>
      </c>
      <c r="B1857" t="s">
        <v>1953</v>
      </c>
      <c r="C1857" t="str">
        <f t="shared" si="84"/>
        <v>'Electrical Engineering'</v>
      </c>
      <c r="D1857" t="s">
        <v>1954</v>
      </c>
      <c r="E1857">
        <v>6502</v>
      </c>
      <c r="F1857" t="s">
        <v>1989</v>
      </c>
      <c r="G1857">
        <v>3</v>
      </c>
      <c r="H1857">
        <v>1856</v>
      </c>
      <c r="I1857">
        <v>30</v>
      </c>
      <c r="J1857" t="s">
        <v>6951</v>
      </c>
      <c r="K1857" t="str">
        <f t="shared" si="85"/>
        <v>INSERT INTO Courses ([CourseID],[Department_ID],[No_of_Credits],[Course_Name]) VALUES(1856,30,3,'Digital Signal Processing I')</v>
      </c>
      <c r="N1857" t="str">
        <f t="shared" si="86"/>
        <v>'Digital Signal Processing I'</v>
      </c>
    </row>
    <row r="1858" spans="1:14" x14ac:dyDescent="0.25">
      <c r="A1858" t="s">
        <v>617</v>
      </c>
      <c r="B1858" t="s">
        <v>1953</v>
      </c>
      <c r="C1858" t="str">
        <f t="shared" si="84"/>
        <v>'Electrical Engineering'</v>
      </c>
      <c r="D1858" t="s">
        <v>1954</v>
      </c>
      <c r="E1858">
        <v>6514</v>
      </c>
      <c r="F1858" t="s">
        <v>1967</v>
      </c>
      <c r="G1858">
        <v>3</v>
      </c>
      <c r="H1858">
        <v>1857</v>
      </c>
      <c r="I1858">
        <v>30</v>
      </c>
      <c r="J1858" t="s">
        <v>6951</v>
      </c>
      <c r="K1858" t="str">
        <f t="shared" si="85"/>
        <v>INSERT INTO Courses ([CourseID],[Department_ID],[No_of_Credits],[Course_Name]) VALUES(1857,30,3,'Biomedical Image Processing')</v>
      </c>
      <c r="N1858" t="str">
        <f t="shared" si="86"/>
        <v>'Biomedical Image Processing'</v>
      </c>
    </row>
    <row r="1859" spans="1:14" x14ac:dyDescent="0.25">
      <c r="A1859" t="s">
        <v>617</v>
      </c>
      <c r="B1859" t="s">
        <v>1953</v>
      </c>
      <c r="C1859" t="str">
        <f t="shared" ref="C1859:C1922" si="87">_xlfn.CONCAT("'",B1859,"'")</f>
        <v>'Electrical Engineering'</v>
      </c>
      <c r="D1859" t="s">
        <v>1954</v>
      </c>
      <c r="E1859">
        <v>6542</v>
      </c>
      <c r="F1859" t="s">
        <v>1990</v>
      </c>
      <c r="G1859">
        <v>3</v>
      </c>
      <c r="H1859">
        <v>1858</v>
      </c>
      <c r="I1859">
        <v>30</v>
      </c>
      <c r="J1859" t="s">
        <v>6951</v>
      </c>
      <c r="K1859" t="str">
        <f t="shared" ref="K1859:K1922" si="88">_xlfn.CONCAT(J1859,H1859,",",I1859,",",G1859,",",N1859,")")</f>
        <v>INSERT INTO Courses ([CourseID],[Department_ID],[No_of_Credits],[Course_Name]) VALUES(1858,30,3,'Random Processes In Electrical Engr')</v>
      </c>
      <c r="N1859" t="str">
        <f t="shared" ref="N1859:N1922" si="89">_xlfn.CONCAT("'",F1859,"'")</f>
        <v>'Random Processes In Electrical Engr'</v>
      </c>
    </row>
    <row r="1860" spans="1:14" x14ac:dyDescent="0.25">
      <c r="A1860" t="s">
        <v>617</v>
      </c>
      <c r="B1860" t="s">
        <v>1953</v>
      </c>
      <c r="C1860" t="str">
        <f t="shared" si="87"/>
        <v>'Electrical Engineering'</v>
      </c>
      <c r="D1860" t="s">
        <v>1954</v>
      </c>
      <c r="E1860">
        <v>6586</v>
      </c>
      <c r="F1860" t="s">
        <v>1991</v>
      </c>
      <c r="G1860">
        <v>3</v>
      </c>
      <c r="H1860">
        <v>1859</v>
      </c>
      <c r="I1860">
        <v>30</v>
      </c>
      <c r="J1860" t="s">
        <v>6951</v>
      </c>
      <c r="K1860" t="str">
        <f t="shared" si="88"/>
        <v>INSERT INTO Courses ([CourseID],[Department_ID],[No_of_Credits],[Course_Name]) VALUES(1859,30,3,'Speech Signal Processing')</v>
      </c>
      <c r="N1860" t="str">
        <f t="shared" si="89"/>
        <v>'Speech Signal Processing'</v>
      </c>
    </row>
    <row r="1861" spans="1:14" x14ac:dyDescent="0.25">
      <c r="A1861" t="s">
        <v>617</v>
      </c>
      <c r="B1861" t="s">
        <v>1953</v>
      </c>
      <c r="C1861" t="str">
        <f t="shared" si="87"/>
        <v>'Electrical Engineering'</v>
      </c>
      <c r="D1861" t="s">
        <v>1992</v>
      </c>
      <c r="E1861">
        <v>2161</v>
      </c>
      <c r="F1861" t="s">
        <v>1993</v>
      </c>
      <c r="G1861">
        <v>3</v>
      </c>
      <c r="H1861">
        <v>1860</v>
      </c>
      <c r="I1861">
        <v>30</v>
      </c>
      <c r="J1861" t="s">
        <v>6951</v>
      </c>
      <c r="K1861" t="str">
        <f t="shared" si="88"/>
        <v>INSERT INTO Courses ([CourseID],[Department_ID],[No_of_Credits],[Course_Name]) VALUES(1860,30,3,'Programming with C')</v>
      </c>
      <c r="N1861" t="str">
        <f t="shared" si="89"/>
        <v>'Programming with C'</v>
      </c>
    </row>
    <row r="1862" spans="1:14" x14ac:dyDescent="0.25">
      <c r="A1862" t="s">
        <v>617</v>
      </c>
      <c r="B1862" t="s">
        <v>1953</v>
      </c>
      <c r="C1862" t="str">
        <f t="shared" si="87"/>
        <v>'Electrical Engineering'</v>
      </c>
      <c r="D1862" t="s">
        <v>1992</v>
      </c>
      <c r="E1862">
        <v>3100</v>
      </c>
      <c r="F1862" t="s">
        <v>1994</v>
      </c>
      <c r="G1862">
        <v>3</v>
      </c>
      <c r="H1862">
        <v>1861</v>
      </c>
      <c r="I1862">
        <v>30</v>
      </c>
      <c r="J1862" t="s">
        <v>6951</v>
      </c>
      <c r="K1862" t="str">
        <f t="shared" si="88"/>
        <v>INSERT INTO Courses ([CourseID],[Department_ID],[No_of_Credits],[Course_Name]) VALUES(1861,30,3,'Network Analysis and Design')</v>
      </c>
      <c r="N1862" t="str">
        <f t="shared" si="89"/>
        <v>'Network Analysis and Design'</v>
      </c>
    </row>
    <row r="1863" spans="1:14" x14ac:dyDescent="0.25">
      <c r="A1863" t="s">
        <v>617</v>
      </c>
      <c r="B1863" t="s">
        <v>1953</v>
      </c>
      <c r="C1863" t="str">
        <f t="shared" si="87"/>
        <v>'Electrical Engineering'</v>
      </c>
      <c r="D1863" t="s">
        <v>1992</v>
      </c>
      <c r="E1863" t="s">
        <v>1995</v>
      </c>
      <c r="F1863" t="s">
        <v>1996</v>
      </c>
      <c r="G1863">
        <v>1</v>
      </c>
      <c r="H1863">
        <v>1862</v>
      </c>
      <c r="I1863">
        <v>30</v>
      </c>
      <c r="J1863" t="s">
        <v>6951</v>
      </c>
      <c r="K1863" t="str">
        <f t="shared" si="88"/>
        <v>INSERT INTO Courses ([CourseID],[Department_ID],[No_of_Credits],[Course_Name]) VALUES(1862,30,1,'Laboratory I')</v>
      </c>
      <c r="N1863" t="str">
        <f t="shared" si="89"/>
        <v>'Laboratory I'</v>
      </c>
    </row>
    <row r="1864" spans="1:14" x14ac:dyDescent="0.25">
      <c r="A1864" t="s">
        <v>617</v>
      </c>
      <c r="B1864" t="s">
        <v>1953</v>
      </c>
      <c r="C1864" t="str">
        <f t="shared" si="87"/>
        <v>'Electrical Engineering'</v>
      </c>
      <c r="D1864" t="s">
        <v>1992</v>
      </c>
      <c r="E1864" t="s">
        <v>1997</v>
      </c>
      <c r="F1864" t="s">
        <v>1998</v>
      </c>
      <c r="G1864">
        <v>1</v>
      </c>
      <c r="H1864">
        <v>1863</v>
      </c>
      <c r="I1864">
        <v>30</v>
      </c>
      <c r="J1864" t="s">
        <v>6951</v>
      </c>
      <c r="K1864" t="str">
        <f t="shared" si="88"/>
        <v>INSERT INTO Courses ([CourseID],[Department_ID],[No_of_Credits],[Course_Name]) VALUES(1863,30,1,'Laboratory II')</v>
      </c>
      <c r="N1864" t="str">
        <f t="shared" si="89"/>
        <v>'Laboratory II'</v>
      </c>
    </row>
    <row r="1865" spans="1:14" x14ac:dyDescent="0.25">
      <c r="A1865" t="s">
        <v>617</v>
      </c>
      <c r="B1865" t="s">
        <v>1953</v>
      </c>
      <c r="C1865" t="str">
        <f t="shared" si="87"/>
        <v>'Electrical Engineering'</v>
      </c>
      <c r="D1865" t="s">
        <v>1992</v>
      </c>
      <c r="E1865" t="s">
        <v>1999</v>
      </c>
      <c r="F1865" t="s">
        <v>2000</v>
      </c>
      <c r="G1865">
        <v>1</v>
      </c>
      <c r="H1865">
        <v>1864</v>
      </c>
      <c r="I1865">
        <v>30</v>
      </c>
      <c r="J1865" t="s">
        <v>6951</v>
      </c>
      <c r="K1865" t="str">
        <f t="shared" si="88"/>
        <v>INSERT INTO Courses ([CourseID],[Department_ID],[No_of_Credits],[Course_Name]) VALUES(1864,30,1,'Computer Tool Lab')</v>
      </c>
      <c r="N1865" t="str">
        <f t="shared" si="89"/>
        <v>'Computer Tool Lab'</v>
      </c>
    </row>
    <row r="1866" spans="1:14" x14ac:dyDescent="0.25">
      <c r="A1866" t="s">
        <v>617</v>
      </c>
      <c r="B1866" t="s">
        <v>1953</v>
      </c>
      <c r="C1866" t="str">
        <f t="shared" si="87"/>
        <v>'Electrical Engineering'</v>
      </c>
      <c r="D1866" t="s">
        <v>1992</v>
      </c>
      <c r="E1866" t="s">
        <v>2001</v>
      </c>
      <c r="F1866" t="s">
        <v>2002</v>
      </c>
      <c r="G1866">
        <v>4</v>
      </c>
      <c r="H1866">
        <v>1865</v>
      </c>
      <c r="I1866">
        <v>30</v>
      </c>
      <c r="J1866" t="s">
        <v>6951</v>
      </c>
      <c r="K1866" t="str">
        <f t="shared" si="88"/>
        <v>INSERT INTO Courses ([CourseID],[Department_ID],[No_of_Credits],[Course_Name]) VALUES(1865,30,4,'Electrical Engineering Science II - Electromagnetics')</v>
      </c>
      <c r="N1866" t="str">
        <f t="shared" si="89"/>
        <v>'Electrical Engineering Science II - Electromagnetics'</v>
      </c>
    </row>
    <row r="1867" spans="1:14" x14ac:dyDescent="0.25">
      <c r="A1867" t="s">
        <v>617</v>
      </c>
      <c r="B1867" t="s">
        <v>1953</v>
      </c>
      <c r="C1867" t="str">
        <f t="shared" si="87"/>
        <v>'Electrical Engineering'</v>
      </c>
      <c r="D1867" t="s">
        <v>1992</v>
      </c>
      <c r="E1867">
        <v>3705</v>
      </c>
      <c r="F1867" t="s">
        <v>2003</v>
      </c>
      <c r="G1867">
        <v>3</v>
      </c>
      <c r="H1867">
        <v>1866</v>
      </c>
      <c r="I1867">
        <v>30</v>
      </c>
      <c r="J1867" t="s">
        <v>6951</v>
      </c>
      <c r="K1867" t="str">
        <f t="shared" si="88"/>
        <v>INSERT INTO Courses ([CourseID],[Department_ID],[No_of_Credits],[Course_Name]) VALUES(1866,30,3,'Fundamentals of Digital Circuits')</v>
      </c>
      <c r="N1867" t="str">
        <f t="shared" si="89"/>
        <v>'Fundamentals of Digital Circuits'</v>
      </c>
    </row>
    <row r="1868" spans="1:14" x14ac:dyDescent="0.25">
      <c r="A1868" t="s">
        <v>617</v>
      </c>
      <c r="B1868" t="s">
        <v>1953</v>
      </c>
      <c r="C1868" t="str">
        <f t="shared" si="87"/>
        <v>'Electrical Engineering'</v>
      </c>
      <c r="D1868" t="s">
        <v>1992</v>
      </c>
      <c r="E1868" t="s">
        <v>2004</v>
      </c>
      <c r="F1868" t="s">
        <v>2005</v>
      </c>
      <c r="G1868">
        <v>1</v>
      </c>
      <c r="H1868">
        <v>1867</v>
      </c>
      <c r="I1868">
        <v>30</v>
      </c>
      <c r="J1868" t="s">
        <v>6951</v>
      </c>
      <c r="K1868" t="str">
        <f t="shared" si="88"/>
        <v>INSERT INTO Courses ([CourseID],[Department_ID],[No_of_Credits],[Course_Name]) VALUES(1867,30,1,'Fundamentals of Digital Circuits Laboratory')</v>
      </c>
      <c r="N1868" t="str">
        <f t="shared" si="89"/>
        <v>'Fundamentals of Digital Circuits Laboratory'</v>
      </c>
    </row>
    <row r="1869" spans="1:14" x14ac:dyDescent="0.25">
      <c r="A1869" t="s">
        <v>617</v>
      </c>
      <c r="B1869" t="s">
        <v>1953</v>
      </c>
      <c r="C1869" t="str">
        <f t="shared" si="87"/>
        <v>'Electrical Engineering'</v>
      </c>
      <c r="D1869" t="s">
        <v>1992</v>
      </c>
      <c r="E1869">
        <v>3924</v>
      </c>
      <c r="F1869" t="s">
        <v>2006</v>
      </c>
      <c r="G1869">
        <v>3</v>
      </c>
      <c r="H1869">
        <v>1868</v>
      </c>
      <c r="I1869">
        <v>30</v>
      </c>
      <c r="J1869" t="s">
        <v>6951</v>
      </c>
      <c r="K1869" t="str">
        <f t="shared" si="88"/>
        <v>INSERT INTO Courses ([CourseID],[Department_ID],[No_of_Credits],[Course_Name]) VALUES(1868,30,3,'Makecourse-Art: Leonardo in the New Millennium')</v>
      </c>
      <c r="N1869" t="str">
        <f t="shared" si="89"/>
        <v>'Makecourse-Art: Leonardo in the New Millennium'</v>
      </c>
    </row>
    <row r="1870" spans="1:14" x14ac:dyDescent="0.25">
      <c r="A1870" t="s">
        <v>617</v>
      </c>
      <c r="B1870" t="s">
        <v>1953</v>
      </c>
      <c r="C1870" t="str">
        <f t="shared" si="87"/>
        <v>'Electrical Engineering'</v>
      </c>
      <c r="D1870" t="s">
        <v>1992</v>
      </c>
      <c r="E1870">
        <v>4030</v>
      </c>
      <c r="F1870" t="s">
        <v>2007</v>
      </c>
      <c r="G1870">
        <v>3</v>
      </c>
      <c r="H1870">
        <v>1869</v>
      </c>
      <c r="I1870">
        <v>30</v>
      </c>
      <c r="J1870" t="s">
        <v>6951</v>
      </c>
      <c r="K1870" t="str">
        <f t="shared" si="88"/>
        <v>INSERT INTO Courses ([CourseID],[Department_ID],[No_of_Credits],[Course_Name]) VALUES(1869,30,3,'Electrical Systems Environments')</v>
      </c>
      <c r="N1870" t="str">
        <f t="shared" si="89"/>
        <v>'Electrical Systems Environments'</v>
      </c>
    </row>
    <row r="1871" spans="1:14" x14ac:dyDescent="0.25">
      <c r="A1871" t="s">
        <v>617</v>
      </c>
      <c r="B1871" t="s">
        <v>1953</v>
      </c>
      <c r="C1871" t="str">
        <f t="shared" si="87"/>
        <v>'Electrical Engineering'</v>
      </c>
      <c r="D1871" t="s">
        <v>1992</v>
      </c>
      <c r="E1871">
        <v>4102</v>
      </c>
      <c r="F1871" t="s">
        <v>2008</v>
      </c>
      <c r="G1871">
        <v>3</v>
      </c>
      <c r="H1871">
        <v>1870</v>
      </c>
      <c r="I1871">
        <v>30</v>
      </c>
      <c r="J1871" t="s">
        <v>6951</v>
      </c>
      <c r="K1871" t="str">
        <f t="shared" si="88"/>
        <v>INSERT INTO Courses ([CourseID],[Department_ID],[No_of_Credits],[Course_Name]) VALUES(1870,30,3,'Signals and Systems')</v>
      </c>
      <c r="N1871" t="str">
        <f t="shared" si="89"/>
        <v>'Signals and Systems'</v>
      </c>
    </row>
    <row r="1872" spans="1:14" x14ac:dyDescent="0.25">
      <c r="A1872" t="s">
        <v>617</v>
      </c>
      <c r="B1872" t="s">
        <v>1953</v>
      </c>
      <c r="C1872" t="str">
        <f t="shared" si="87"/>
        <v>'Electrical Engineering'</v>
      </c>
      <c r="D1872" t="s">
        <v>1992</v>
      </c>
      <c r="E1872" t="s">
        <v>2009</v>
      </c>
      <c r="F1872" t="s">
        <v>2010</v>
      </c>
      <c r="G1872">
        <v>1</v>
      </c>
      <c r="H1872">
        <v>1871</v>
      </c>
      <c r="I1872">
        <v>30</v>
      </c>
      <c r="J1872" t="s">
        <v>6951</v>
      </c>
      <c r="K1872" t="str">
        <f t="shared" si="88"/>
        <v>INSERT INTO Courses ([CourseID],[Department_ID],[No_of_Credits],[Course_Name]) VALUES(1871,30,1,'Electromechanical Energy System Lab')</v>
      </c>
      <c r="N1872" t="str">
        <f t="shared" si="89"/>
        <v>'Electromechanical Energy System Lab'</v>
      </c>
    </row>
    <row r="1873" spans="1:14" x14ac:dyDescent="0.25">
      <c r="A1873" t="s">
        <v>617</v>
      </c>
      <c r="B1873" t="s">
        <v>1953</v>
      </c>
      <c r="C1873" t="str">
        <f t="shared" si="87"/>
        <v>'Electrical Engineering'</v>
      </c>
      <c r="D1873" t="s">
        <v>1992</v>
      </c>
      <c r="E1873">
        <v>4212</v>
      </c>
      <c r="F1873" t="s">
        <v>2011</v>
      </c>
      <c r="G1873">
        <v>3</v>
      </c>
      <c r="H1873">
        <v>1872</v>
      </c>
      <c r="I1873">
        <v>30</v>
      </c>
      <c r="J1873" t="s">
        <v>6951</v>
      </c>
      <c r="K1873" t="str">
        <f t="shared" si="88"/>
        <v>INSERT INTO Courses ([CourseID],[Department_ID],[No_of_Credits],[Course_Name]) VALUES(1872,30,3,'Energy Delivery Systems')</v>
      </c>
      <c r="N1873" t="str">
        <f t="shared" si="89"/>
        <v>'Energy Delivery Systems'</v>
      </c>
    </row>
    <row r="1874" spans="1:14" x14ac:dyDescent="0.25">
      <c r="A1874" t="s">
        <v>617</v>
      </c>
      <c r="B1874" t="s">
        <v>1953</v>
      </c>
      <c r="C1874" t="str">
        <f t="shared" si="87"/>
        <v>'Electrical Engineering'</v>
      </c>
      <c r="D1874" t="s">
        <v>1992</v>
      </c>
      <c r="E1874">
        <v>4213</v>
      </c>
      <c r="F1874" t="s">
        <v>2012</v>
      </c>
      <c r="G1874">
        <v>3</v>
      </c>
      <c r="H1874">
        <v>1873</v>
      </c>
      <c r="I1874">
        <v>30</v>
      </c>
      <c r="J1874" t="s">
        <v>6951</v>
      </c>
      <c r="K1874" t="str">
        <f t="shared" si="88"/>
        <v>INSERT INTO Courses ([CourseID],[Department_ID],[No_of_Credits],[Course_Name]) VALUES(1873,30,3,'Industrial Power Distribution 1')</v>
      </c>
      <c r="N1874" t="str">
        <f t="shared" si="89"/>
        <v>'Industrial Power Distribution 1'</v>
      </c>
    </row>
    <row r="1875" spans="1:14" x14ac:dyDescent="0.25">
      <c r="A1875" t="s">
        <v>617</v>
      </c>
      <c r="B1875" t="s">
        <v>1953</v>
      </c>
      <c r="C1875" t="str">
        <f t="shared" si="87"/>
        <v>'Electrical Engineering'</v>
      </c>
      <c r="D1875" t="s">
        <v>1992</v>
      </c>
      <c r="E1875">
        <v>4214</v>
      </c>
      <c r="F1875" t="s">
        <v>2013</v>
      </c>
      <c r="G1875">
        <v>3</v>
      </c>
      <c r="H1875">
        <v>1874</v>
      </c>
      <c r="I1875">
        <v>30</v>
      </c>
      <c r="J1875" t="s">
        <v>6951</v>
      </c>
      <c r="K1875" t="str">
        <f t="shared" si="88"/>
        <v>INSERT INTO Courses ([CourseID],[Department_ID],[No_of_Credits],[Course_Name]) VALUES(1874,30,3,'Electric (Utility) Distribution Systems')</v>
      </c>
      <c r="N1875" t="str">
        <f t="shared" si="89"/>
        <v>'Electric (Utility) Distribution Systems'</v>
      </c>
    </row>
    <row r="1876" spans="1:14" x14ac:dyDescent="0.25">
      <c r="A1876" t="s">
        <v>617</v>
      </c>
      <c r="B1876" t="s">
        <v>1953</v>
      </c>
      <c r="C1876" t="str">
        <f t="shared" si="87"/>
        <v>'Electrical Engineering'</v>
      </c>
      <c r="D1876" t="s">
        <v>1992</v>
      </c>
      <c r="E1876">
        <v>4224</v>
      </c>
      <c r="F1876" t="s">
        <v>2014</v>
      </c>
      <c r="G1876">
        <v>3</v>
      </c>
      <c r="H1876">
        <v>1875</v>
      </c>
      <c r="I1876">
        <v>30</v>
      </c>
      <c r="J1876" t="s">
        <v>6951</v>
      </c>
      <c r="K1876" t="str">
        <f t="shared" si="88"/>
        <v>INSERT INTO Courses ([CourseID],[Department_ID],[No_of_Credits],[Course_Name]) VALUES(1875,30,3,'Electric Machines and Drives')</v>
      </c>
      <c r="N1876" t="str">
        <f t="shared" si="89"/>
        <v>'Electric Machines and Drives'</v>
      </c>
    </row>
    <row r="1877" spans="1:14" x14ac:dyDescent="0.25">
      <c r="A1877" t="s">
        <v>617</v>
      </c>
      <c r="B1877" t="s">
        <v>1953</v>
      </c>
      <c r="C1877" t="str">
        <f t="shared" si="87"/>
        <v>'Electrical Engineering'</v>
      </c>
      <c r="D1877" t="s">
        <v>1992</v>
      </c>
      <c r="E1877">
        <v>4241</v>
      </c>
      <c r="F1877" t="s">
        <v>2015</v>
      </c>
      <c r="G1877">
        <v>3</v>
      </c>
      <c r="H1877">
        <v>1876</v>
      </c>
      <c r="I1877">
        <v>30</v>
      </c>
      <c r="J1877" t="s">
        <v>6951</v>
      </c>
      <c r="K1877" t="str">
        <f t="shared" si="88"/>
        <v>INSERT INTO Courses ([CourseID],[Department_ID],[No_of_Credits],[Course_Name]) VALUES(1876,30,3,'Power Electronics')</v>
      </c>
      <c r="N1877" t="str">
        <f t="shared" si="89"/>
        <v>'Power Electronics'</v>
      </c>
    </row>
    <row r="1878" spans="1:14" x14ac:dyDescent="0.25">
      <c r="A1878" t="s">
        <v>617</v>
      </c>
      <c r="B1878" t="s">
        <v>1953</v>
      </c>
      <c r="C1878" t="str">
        <f t="shared" si="87"/>
        <v>'Electrical Engineering'</v>
      </c>
      <c r="D1878" t="s">
        <v>1992</v>
      </c>
      <c r="E1878">
        <v>4243</v>
      </c>
      <c r="F1878" t="s">
        <v>2016</v>
      </c>
      <c r="G1878">
        <v>3</v>
      </c>
      <c r="H1878">
        <v>1877</v>
      </c>
      <c r="I1878">
        <v>30</v>
      </c>
      <c r="J1878" t="s">
        <v>6951</v>
      </c>
      <c r="K1878" t="str">
        <f t="shared" si="88"/>
        <v>INSERT INTO Courses ([CourseID],[Department_ID],[No_of_Credits],[Course_Name]) VALUES(1877,30,3,'Switching Power Supply Design')</v>
      </c>
      <c r="N1878" t="str">
        <f t="shared" si="89"/>
        <v>'Switching Power Supply Design'</v>
      </c>
    </row>
    <row r="1879" spans="1:14" x14ac:dyDescent="0.25">
      <c r="A1879" t="s">
        <v>617</v>
      </c>
      <c r="B1879" t="s">
        <v>1953</v>
      </c>
      <c r="C1879" t="str">
        <f t="shared" si="87"/>
        <v>'Electrical Engineering'</v>
      </c>
      <c r="D1879" t="s">
        <v>1992</v>
      </c>
      <c r="E1879">
        <v>4251</v>
      </c>
      <c r="F1879" t="s">
        <v>2017</v>
      </c>
      <c r="G1879">
        <v>3</v>
      </c>
      <c r="H1879">
        <v>1878</v>
      </c>
      <c r="I1879">
        <v>30</v>
      </c>
      <c r="J1879" t="s">
        <v>6951</v>
      </c>
      <c r="K1879" t="str">
        <f t="shared" si="88"/>
        <v>INSERT INTO Courses ([CourseID],[Department_ID],[No_of_Credits],[Course_Name]) VALUES(1878,30,3,'Power System Analysis')</v>
      </c>
      <c r="N1879" t="str">
        <f t="shared" si="89"/>
        <v>'Power System Analysis'</v>
      </c>
    </row>
    <row r="1880" spans="1:14" x14ac:dyDescent="0.25">
      <c r="A1880" t="s">
        <v>617</v>
      </c>
      <c r="B1880" t="s">
        <v>1953</v>
      </c>
      <c r="C1880" t="str">
        <f t="shared" si="87"/>
        <v>'Electrical Engineering'</v>
      </c>
      <c r="D1880" t="s">
        <v>1992</v>
      </c>
      <c r="E1880">
        <v>4252</v>
      </c>
      <c r="F1880" t="s">
        <v>2018</v>
      </c>
      <c r="G1880">
        <v>3</v>
      </c>
      <c r="H1880">
        <v>1879</v>
      </c>
      <c r="I1880">
        <v>30</v>
      </c>
      <c r="J1880" t="s">
        <v>6951</v>
      </c>
      <c r="K1880" t="str">
        <f t="shared" si="88"/>
        <v>INSERT INTO Courses ([CourseID],[Department_ID],[No_of_Credits],[Course_Name]) VALUES(1879,30,3,'Power Systems II')</v>
      </c>
      <c r="N1880" t="str">
        <f t="shared" si="89"/>
        <v>'Power Systems II'</v>
      </c>
    </row>
    <row r="1881" spans="1:14" x14ac:dyDescent="0.25">
      <c r="A1881" t="s">
        <v>617</v>
      </c>
      <c r="B1881" t="s">
        <v>1953</v>
      </c>
      <c r="C1881" t="str">
        <f t="shared" si="87"/>
        <v>'Electrical Engineering'</v>
      </c>
      <c r="D1881" t="s">
        <v>1992</v>
      </c>
      <c r="E1881">
        <v>4258</v>
      </c>
      <c r="F1881" t="s">
        <v>2019</v>
      </c>
      <c r="G1881">
        <v>3</v>
      </c>
      <c r="H1881">
        <v>1880</v>
      </c>
      <c r="I1881">
        <v>30</v>
      </c>
      <c r="J1881" t="s">
        <v>6951</v>
      </c>
      <c r="K1881" t="str">
        <f t="shared" si="88"/>
        <v>INSERT INTO Courses ([CourseID],[Department_ID],[No_of_Credits],[Course_Name]) VALUES(1880,30,3,'Industrial Power Distribution 2')</v>
      </c>
      <c r="N1881" t="str">
        <f t="shared" si="89"/>
        <v>'Industrial Power Distribution 2'</v>
      </c>
    </row>
    <row r="1882" spans="1:14" x14ac:dyDescent="0.25">
      <c r="A1882" t="s">
        <v>617</v>
      </c>
      <c r="B1882" t="s">
        <v>1953</v>
      </c>
      <c r="C1882" t="str">
        <f t="shared" si="87"/>
        <v>'Electrical Engineering'</v>
      </c>
      <c r="D1882" t="s">
        <v>1992</v>
      </c>
      <c r="E1882">
        <v>4271</v>
      </c>
      <c r="F1882" t="s">
        <v>2020</v>
      </c>
      <c r="G1882">
        <v>3</v>
      </c>
      <c r="H1882">
        <v>1881</v>
      </c>
      <c r="I1882">
        <v>30</v>
      </c>
      <c r="J1882" t="s">
        <v>6951</v>
      </c>
      <c r="K1882" t="str">
        <f t="shared" si="88"/>
        <v>INSERT INTO Courses ([CourseID],[Department_ID],[No_of_Credits],[Course_Name]) VALUES(1881,30,3,'Power System Protection')</v>
      </c>
      <c r="N1882" t="str">
        <f t="shared" si="89"/>
        <v>'Power System Protection'</v>
      </c>
    </row>
    <row r="1883" spans="1:14" x14ac:dyDescent="0.25">
      <c r="A1883" t="s">
        <v>617</v>
      </c>
      <c r="B1883" t="s">
        <v>1953</v>
      </c>
      <c r="C1883" t="str">
        <f t="shared" si="87"/>
        <v>'Electrical Engineering'</v>
      </c>
      <c r="D1883" t="s">
        <v>1992</v>
      </c>
      <c r="E1883">
        <v>4283</v>
      </c>
      <c r="F1883" t="s">
        <v>2021</v>
      </c>
      <c r="G1883">
        <v>3</v>
      </c>
      <c r="H1883">
        <v>1882</v>
      </c>
      <c r="I1883">
        <v>30</v>
      </c>
      <c r="J1883" t="s">
        <v>6951</v>
      </c>
      <c r="K1883" t="str">
        <f t="shared" si="88"/>
        <v>INSERT INTO Courses ([CourseID],[Department_ID],[No_of_Credits],[Course_Name]) VALUES(1882,30,3,'Sustainable Energy')</v>
      </c>
      <c r="N1883" t="str">
        <f t="shared" si="89"/>
        <v>'Sustainable Energy'</v>
      </c>
    </row>
    <row r="1884" spans="1:14" x14ac:dyDescent="0.25">
      <c r="A1884" t="s">
        <v>617</v>
      </c>
      <c r="B1884" t="s">
        <v>1953</v>
      </c>
      <c r="C1884" t="str">
        <f t="shared" si="87"/>
        <v>'Electrical Engineering'</v>
      </c>
      <c r="D1884" t="s">
        <v>1992</v>
      </c>
      <c r="E1884">
        <v>4295</v>
      </c>
      <c r="F1884" t="s">
        <v>2022</v>
      </c>
      <c r="G1884">
        <v>3</v>
      </c>
      <c r="H1884">
        <v>1883</v>
      </c>
      <c r="I1884">
        <v>30</v>
      </c>
      <c r="J1884" t="s">
        <v>6951</v>
      </c>
      <c r="K1884" t="str">
        <f t="shared" si="88"/>
        <v>INSERT INTO Courses ([CourseID],[Department_ID],[No_of_Credits],[Course_Name]) VALUES(1883,30,3,'Power Quality')</v>
      </c>
      <c r="N1884" t="str">
        <f t="shared" si="89"/>
        <v>'Power Quality'</v>
      </c>
    </row>
    <row r="1885" spans="1:14" x14ac:dyDescent="0.25">
      <c r="A1885" t="s">
        <v>617</v>
      </c>
      <c r="B1885" t="s">
        <v>1953</v>
      </c>
      <c r="C1885" t="str">
        <f t="shared" si="87"/>
        <v>'Electrical Engineering'</v>
      </c>
      <c r="D1885" t="s">
        <v>1992</v>
      </c>
      <c r="E1885">
        <v>4420</v>
      </c>
      <c r="F1885" t="s">
        <v>2023</v>
      </c>
      <c r="G1885">
        <v>3</v>
      </c>
      <c r="H1885">
        <v>1884</v>
      </c>
      <c r="I1885">
        <v>30</v>
      </c>
      <c r="J1885" t="s">
        <v>6951</v>
      </c>
      <c r="K1885" t="str">
        <f t="shared" si="88"/>
        <v>INSERT INTO Courses ([CourseID],[Department_ID],[No_of_Credits],[Course_Name]) VALUES(1884,30,3,'RF &amp; Microwave Measurements')</v>
      </c>
      <c r="N1885" t="str">
        <f t="shared" si="89"/>
        <v>'RF &amp; Microwave Measurements'</v>
      </c>
    </row>
    <row r="1886" spans="1:14" x14ac:dyDescent="0.25">
      <c r="A1886" t="s">
        <v>617</v>
      </c>
      <c r="B1886" t="s">
        <v>1953</v>
      </c>
      <c r="C1886" t="str">
        <f t="shared" si="87"/>
        <v>'Electrical Engineering'</v>
      </c>
      <c r="D1886" t="s">
        <v>1992</v>
      </c>
      <c r="E1886">
        <v>4421</v>
      </c>
      <c r="F1886" t="s">
        <v>2024</v>
      </c>
      <c r="G1886">
        <v>3</v>
      </c>
      <c r="H1886">
        <v>1885</v>
      </c>
      <c r="I1886">
        <v>30</v>
      </c>
      <c r="J1886" t="s">
        <v>6951</v>
      </c>
      <c r="K1886" t="str">
        <f t="shared" si="88"/>
        <v>INSERT INTO Courses ([CourseID],[Department_ID],[No_of_Credits],[Course_Name]) VALUES(1885,30,3,'RF/Microwave Circuits I')</v>
      </c>
      <c r="N1886" t="str">
        <f t="shared" si="89"/>
        <v>'RF/Microwave Circuits I'</v>
      </c>
    </row>
    <row r="1887" spans="1:14" x14ac:dyDescent="0.25">
      <c r="A1887" t="s">
        <v>617</v>
      </c>
      <c r="B1887" t="s">
        <v>1953</v>
      </c>
      <c r="C1887" t="str">
        <f t="shared" si="87"/>
        <v>'Electrical Engineering'</v>
      </c>
      <c r="D1887" t="s">
        <v>1992</v>
      </c>
      <c r="E1887">
        <v>4422</v>
      </c>
      <c r="F1887" t="s">
        <v>2025</v>
      </c>
      <c r="G1887">
        <v>3</v>
      </c>
      <c r="H1887">
        <v>1886</v>
      </c>
      <c r="I1887">
        <v>30</v>
      </c>
      <c r="J1887" t="s">
        <v>6951</v>
      </c>
      <c r="K1887" t="str">
        <f t="shared" si="88"/>
        <v>INSERT INTO Courses ([CourseID],[Department_ID],[No_of_Credits],[Course_Name]) VALUES(1886,30,3,'RF/Microwave Circuits II')</v>
      </c>
      <c r="N1887" t="str">
        <f t="shared" si="89"/>
        <v>'RF/Microwave Circuits II'</v>
      </c>
    </row>
    <row r="1888" spans="1:14" x14ac:dyDescent="0.25">
      <c r="A1888" t="s">
        <v>617</v>
      </c>
      <c r="B1888" t="s">
        <v>1953</v>
      </c>
      <c r="C1888" t="str">
        <f t="shared" si="87"/>
        <v>'Electrical Engineering'</v>
      </c>
      <c r="D1888" t="s">
        <v>1992</v>
      </c>
      <c r="E1888" t="s">
        <v>2026</v>
      </c>
      <c r="F1888" t="s">
        <v>2027</v>
      </c>
      <c r="G1888">
        <v>3</v>
      </c>
      <c r="H1888">
        <v>1887</v>
      </c>
      <c r="I1888">
        <v>30</v>
      </c>
      <c r="J1888" t="s">
        <v>6951</v>
      </c>
      <c r="K1888" t="str">
        <f t="shared" si="88"/>
        <v>INSERT INTO Courses ([CourseID],[Department_ID],[No_of_Credits],[Course_Name]) VALUES(1887,30,3,'Wireless Circuits &amp; Systems Design Laboratory')</v>
      </c>
      <c r="N1888" t="str">
        <f t="shared" si="89"/>
        <v>'Wireless Circuits &amp; Systems Design Laboratory'</v>
      </c>
    </row>
    <row r="1889" spans="1:14" x14ac:dyDescent="0.25">
      <c r="A1889" t="s">
        <v>617</v>
      </c>
      <c r="B1889" t="s">
        <v>1953</v>
      </c>
      <c r="C1889" t="str">
        <f t="shared" si="87"/>
        <v>'Electrical Engineering'</v>
      </c>
      <c r="D1889" t="s">
        <v>1992</v>
      </c>
      <c r="E1889">
        <v>4461</v>
      </c>
      <c r="F1889" t="s">
        <v>2028</v>
      </c>
      <c r="G1889">
        <v>3</v>
      </c>
      <c r="H1889">
        <v>1888</v>
      </c>
      <c r="I1889">
        <v>30</v>
      </c>
      <c r="J1889" t="s">
        <v>6951</v>
      </c>
      <c r="K1889" t="str">
        <f t="shared" si="88"/>
        <v>INSERT INTO Courses ([CourseID],[Department_ID],[No_of_Credits],[Course_Name]) VALUES(1888,30,3,'Antenna Theory')</v>
      </c>
      <c r="N1889" t="str">
        <f t="shared" si="89"/>
        <v>'Antenna Theory'</v>
      </c>
    </row>
    <row r="1890" spans="1:14" x14ac:dyDescent="0.25">
      <c r="A1890" t="s">
        <v>617</v>
      </c>
      <c r="B1890" t="s">
        <v>1953</v>
      </c>
      <c r="C1890" t="str">
        <f t="shared" si="87"/>
        <v>'Electrical Engineering'</v>
      </c>
      <c r="D1890" t="s">
        <v>1992</v>
      </c>
      <c r="E1890" t="s">
        <v>2029</v>
      </c>
      <c r="F1890" t="s">
        <v>2030</v>
      </c>
      <c r="G1890">
        <v>3</v>
      </c>
      <c r="H1890">
        <v>1889</v>
      </c>
      <c r="I1890">
        <v>30</v>
      </c>
      <c r="J1890" t="s">
        <v>6951</v>
      </c>
      <c r="K1890" t="str">
        <f t="shared" si="88"/>
        <v>INSERT INTO Courses ([CourseID],[Department_ID],[No_of_Credits],[Course_Name]) VALUES(1889,30,3,'Introduction to Communication Systems')</v>
      </c>
      <c r="N1890" t="str">
        <f t="shared" si="89"/>
        <v>'Introduction to Communication Systems'</v>
      </c>
    </row>
    <row r="1891" spans="1:14" x14ac:dyDescent="0.25">
      <c r="A1891" t="s">
        <v>617</v>
      </c>
      <c r="B1891" t="s">
        <v>1953</v>
      </c>
      <c r="C1891" t="str">
        <f t="shared" si="87"/>
        <v>'Electrical Engineering'</v>
      </c>
      <c r="D1891" t="s">
        <v>1992</v>
      </c>
      <c r="E1891">
        <v>4567</v>
      </c>
      <c r="F1891" t="s">
        <v>2031</v>
      </c>
      <c r="G1891">
        <v>3</v>
      </c>
      <c r="H1891">
        <v>1890</v>
      </c>
      <c r="I1891">
        <v>30</v>
      </c>
      <c r="J1891" t="s">
        <v>6951</v>
      </c>
      <c r="K1891" t="str">
        <f t="shared" si="88"/>
        <v>INSERT INTO Courses ([CourseID],[Department_ID],[No_of_Credits],[Course_Name]) VALUES(1890,30,3,'Electro-Optics')</v>
      </c>
      <c r="N1891" t="str">
        <f t="shared" si="89"/>
        <v>'Electro-Optics'</v>
      </c>
    </row>
    <row r="1892" spans="1:14" x14ac:dyDescent="0.25">
      <c r="A1892" t="s">
        <v>617</v>
      </c>
      <c r="B1892" t="s">
        <v>1953</v>
      </c>
      <c r="C1892" t="str">
        <f t="shared" si="87"/>
        <v>'Electrical Engineering'</v>
      </c>
      <c r="D1892" t="s">
        <v>1992</v>
      </c>
      <c r="E1892">
        <v>4595</v>
      </c>
      <c r="F1892" t="s">
        <v>2032</v>
      </c>
      <c r="G1892">
        <v>3</v>
      </c>
      <c r="H1892">
        <v>1891</v>
      </c>
      <c r="I1892">
        <v>30</v>
      </c>
      <c r="J1892" t="s">
        <v>6951</v>
      </c>
      <c r="K1892" t="str">
        <f t="shared" si="88"/>
        <v>INSERT INTO Courses ([CourseID],[Department_ID],[No_of_Credits],[Course_Name]) VALUES(1891,30,3,'Mobile and Personal Communication')</v>
      </c>
      <c r="N1892" t="str">
        <f t="shared" si="89"/>
        <v>'Mobile and Personal Communication'</v>
      </c>
    </row>
    <row r="1893" spans="1:14" x14ac:dyDescent="0.25">
      <c r="A1893" t="s">
        <v>617</v>
      </c>
      <c r="B1893" t="s">
        <v>1953</v>
      </c>
      <c r="C1893" t="str">
        <f t="shared" si="87"/>
        <v>'Electrical Engineering'</v>
      </c>
      <c r="D1893" t="s">
        <v>1992</v>
      </c>
      <c r="E1893">
        <v>4657</v>
      </c>
      <c r="F1893" t="s">
        <v>2033</v>
      </c>
      <c r="G1893">
        <v>3</v>
      </c>
      <c r="H1893">
        <v>1892</v>
      </c>
      <c r="I1893">
        <v>30</v>
      </c>
      <c r="J1893" t="s">
        <v>6951</v>
      </c>
      <c r="K1893" t="str">
        <f t="shared" si="88"/>
        <v>INSERT INTO Courses ([CourseID],[Department_ID],[No_of_Credits],[Course_Name]) VALUES(1892,30,3,'Linear Control Systems')</v>
      </c>
      <c r="N1893" t="str">
        <f t="shared" si="89"/>
        <v>'Linear Control Systems'</v>
      </c>
    </row>
    <row r="1894" spans="1:14" x14ac:dyDescent="0.25">
      <c r="A1894" t="s">
        <v>617</v>
      </c>
      <c r="B1894" t="s">
        <v>1953</v>
      </c>
      <c r="C1894" t="str">
        <f t="shared" si="87"/>
        <v>'Electrical Engineering'</v>
      </c>
      <c r="D1894" t="s">
        <v>1992</v>
      </c>
      <c r="E1894" t="s">
        <v>2034</v>
      </c>
      <c r="F1894" t="s">
        <v>2035</v>
      </c>
      <c r="G1894">
        <v>1</v>
      </c>
      <c r="H1894">
        <v>1893</v>
      </c>
      <c r="I1894">
        <v>30</v>
      </c>
      <c r="J1894" t="s">
        <v>6951</v>
      </c>
      <c r="K1894" t="str">
        <f t="shared" si="88"/>
        <v>INSERT INTO Courses ([CourseID],[Department_ID],[No_of_Credits],[Course_Name]) VALUES(1893,30,1,'Linear Controls Laboratory')</v>
      </c>
      <c r="N1894" t="str">
        <f t="shared" si="89"/>
        <v>'Linear Controls Laboratory'</v>
      </c>
    </row>
    <row r="1895" spans="1:14" x14ac:dyDescent="0.25">
      <c r="A1895" t="s">
        <v>617</v>
      </c>
      <c r="B1895" t="s">
        <v>1953</v>
      </c>
      <c r="C1895" t="str">
        <f t="shared" si="87"/>
        <v>'Electrical Engineering'</v>
      </c>
      <c r="D1895" t="s">
        <v>1992</v>
      </c>
      <c r="E1895" t="s">
        <v>2036</v>
      </c>
      <c r="F1895" t="s">
        <v>2037</v>
      </c>
      <c r="G1895">
        <v>3</v>
      </c>
      <c r="H1895">
        <v>1894</v>
      </c>
      <c r="I1895">
        <v>30</v>
      </c>
      <c r="J1895" t="s">
        <v>6951</v>
      </c>
      <c r="K1895" t="str">
        <f t="shared" si="88"/>
        <v>INSERT INTO Courses ([CourseID],[Department_ID],[No_of_Credits],[Course_Name]) VALUES(1894,30,3,'Digital Signal Processing with Field Programmable')</v>
      </c>
      <c r="N1895" t="str">
        <f t="shared" si="89"/>
        <v>'Digital Signal Processing with Field Programmable'</v>
      </c>
    </row>
    <row r="1896" spans="1:14" x14ac:dyDescent="0.25">
      <c r="A1896" t="s">
        <v>617</v>
      </c>
      <c r="B1896" t="s">
        <v>1953</v>
      </c>
      <c r="C1896" t="str">
        <f t="shared" si="87"/>
        <v>'Electrical Engineering'</v>
      </c>
      <c r="D1896" t="s">
        <v>1992</v>
      </c>
      <c r="E1896">
        <v>4740</v>
      </c>
      <c r="F1896" t="s">
        <v>2038</v>
      </c>
      <c r="G1896">
        <v>3</v>
      </c>
      <c r="H1896">
        <v>1895</v>
      </c>
      <c r="I1896">
        <v>30</v>
      </c>
      <c r="J1896" t="s">
        <v>6951</v>
      </c>
      <c r="K1896" t="str">
        <f t="shared" si="88"/>
        <v>INSERT INTO Courses ([CourseID],[Department_ID],[No_of_Credits],[Course_Name]) VALUES(1895,30,3,'Embedded Systems')</v>
      </c>
      <c r="N1896" t="str">
        <f t="shared" si="89"/>
        <v>'Embedded Systems'</v>
      </c>
    </row>
    <row r="1897" spans="1:14" x14ac:dyDescent="0.25">
      <c r="A1897" t="s">
        <v>617</v>
      </c>
      <c r="B1897" t="s">
        <v>1953</v>
      </c>
      <c r="C1897" t="str">
        <f t="shared" si="87"/>
        <v>'Electrical Engineering'</v>
      </c>
      <c r="D1897" t="s">
        <v>1992</v>
      </c>
      <c r="E1897" t="s">
        <v>2039</v>
      </c>
      <c r="F1897" t="s">
        <v>2040</v>
      </c>
      <c r="G1897">
        <v>1</v>
      </c>
      <c r="H1897">
        <v>1896</v>
      </c>
      <c r="I1897">
        <v>30</v>
      </c>
      <c r="J1897" t="s">
        <v>6951</v>
      </c>
      <c r="K1897" t="str">
        <f t="shared" si="88"/>
        <v>INSERT INTO Courses ([CourseID],[Department_ID],[No_of_Credits],[Course_Name]) VALUES(1896,30,1,'Microprocessor Laboratory')</v>
      </c>
      <c r="N1897" t="str">
        <f t="shared" si="89"/>
        <v>'Microprocessor Laboratory'</v>
      </c>
    </row>
    <row r="1898" spans="1:14" x14ac:dyDescent="0.25">
      <c r="A1898" t="s">
        <v>617</v>
      </c>
      <c r="B1898" t="s">
        <v>1953</v>
      </c>
      <c r="C1898" t="str">
        <f t="shared" si="87"/>
        <v>'Electrical Engineering'</v>
      </c>
      <c r="D1898" t="s">
        <v>1992</v>
      </c>
      <c r="E1898">
        <v>4744</v>
      </c>
      <c r="F1898" t="s">
        <v>2041</v>
      </c>
      <c r="G1898">
        <v>3</v>
      </c>
      <c r="H1898">
        <v>1897</v>
      </c>
      <c r="I1898">
        <v>30</v>
      </c>
      <c r="J1898" t="s">
        <v>6951</v>
      </c>
      <c r="K1898" t="str">
        <f t="shared" si="88"/>
        <v>INSERT INTO Courses ([CourseID],[Department_ID],[No_of_Credits],[Course_Name]) VALUES(1897,30,3,'Microprocessor Principles and Applications')</v>
      </c>
      <c r="N1898" t="str">
        <f t="shared" si="89"/>
        <v>'Microprocessor Principles and Applications'</v>
      </c>
    </row>
    <row r="1899" spans="1:14" x14ac:dyDescent="0.25">
      <c r="A1899" t="s">
        <v>617</v>
      </c>
      <c r="B1899" t="s">
        <v>1953</v>
      </c>
      <c r="C1899" t="str">
        <f t="shared" si="87"/>
        <v>'Electrical Engineering'</v>
      </c>
      <c r="D1899" t="s">
        <v>1992</v>
      </c>
      <c r="E1899">
        <v>4756</v>
      </c>
      <c r="F1899" t="s">
        <v>2042</v>
      </c>
      <c r="G1899">
        <v>3</v>
      </c>
      <c r="H1899">
        <v>1898</v>
      </c>
      <c r="I1899">
        <v>30</v>
      </c>
      <c r="J1899" t="s">
        <v>6951</v>
      </c>
      <c r="K1899" t="str">
        <f t="shared" si="88"/>
        <v>INSERT INTO Courses ([CourseID],[Department_ID],[No_of_Credits],[Course_Name]) VALUES(1898,30,3,'Digital Signal Processing')</v>
      </c>
      <c r="N1899" t="str">
        <f t="shared" si="89"/>
        <v>'Digital Signal Processing'</v>
      </c>
    </row>
    <row r="1900" spans="1:14" x14ac:dyDescent="0.25">
      <c r="A1900" t="s">
        <v>617</v>
      </c>
      <c r="B1900" t="s">
        <v>1953</v>
      </c>
      <c r="C1900" t="str">
        <f t="shared" si="87"/>
        <v>'Electrical Engineering'</v>
      </c>
      <c r="D1900" t="s">
        <v>1992</v>
      </c>
      <c r="E1900" t="s">
        <v>2043</v>
      </c>
      <c r="F1900" t="s">
        <v>2044</v>
      </c>
      <c r="G1900">
        <v>3</v>
      </c>
      <c r="H1900">
        <v>1899</v>
      </c>
      <c r="I1900">
        <v>30</v>
      </c>
      <c r="J1900" t="s">
        <v>6951</v>
      </c>
      <c r="K1900" t="str">
        <f t="shared" si="88"/>
        <v>INSERT INTO Courses ([CourseID],[Department_ID],[No_of_Credits],[Course_Name]) VALUES(1899,30,3,'Distributed Process &amp; Computer Networks')</v>
      </c>
      <c r="N1900" t="str">
        <f t="shared" si="89"/>
        <v>'Distributed Process &amp; Computer Networks'</v>
      </c>
    </row>
    <row r="1901" spans="1:14" x14ac:dyDescent="0.25">
      <c r="A1901" t="s">
        <v>617</v>
      </c>
      <c r="B1901" t="s">
        <v>1953</v>
      </c>
      <c r="C1901" t="str">
        <f t="shared" si="87"/>
        <v>'Electrical Engineering'</v>
      </c>
      <c r="D1901" t="s">
        <v>1992</v>
      </c>
      <c r="E1901" t="s">
        <v>2045</v>
      </c>
      <c r="F1901" t="s">
        <v>2046</v>
      </c>
      <c r="G1901">
        <v>3</v>
      </c>
      <c r="H1901">
        <v>1900</v>
      </c>
      <c r="I1901">
        <v>30</v>
      </c>
      <c r="J1901" t="s">
        <v>6951</v>
      </c>
      <c r="K1901" t="str">
        <f t="shared" si="88"/>
        <v>INSERT INTO Courses ([CourseID],[Department_ID],[No_of_Credits],[Course_Name]) VALUES(1900,30,3,'Data Base Systems')</v>
      </c>
      <c r="N1901" t="str">
        <f t="shared" si="89"/>
        <v>'Data Base Systems'</v>
      </c>
    </row>
    <row r="1902" spans="1:14" x14ac:dyDescent="0.25">
      <c r="A1902" t="s">
        <v>617</v>
      </c>
      <c r="B1902" t="s">
        <v>1953</v>
      </c>
      <c r="C1902" t="str">
        <f t="shared" si="87"/>
        <v>'Electrical Engineering'</v>
      </c>
      <c r="D1902" t="s">
        <v>1992</v>
      </c>
      <c r="E1902">
        <v>4905</v>
      </c>
      <c r="F1902" t="s">
        <v>31</v>
      </c>
      <c r="G1902">
        <v>3</v>
      </c>
      <c r="H1902">
        <v>1901</v>
      </c>
      <c r="I1902">
        <v>30</v>
      </c>
      <c r="J1902" t="s">
        <v>6951</v>
      </c>
      <c r="K1902" t="str">
        <f t="shared" si="88"/>
        <v>INSERT INTO Courses ([CourseID],[Department_ID],[No_of_Credits],[Course_Name]) VALUES(1901,30,3,'Independent Study')</v>
      </c>
      <c r="N1902" t="str">
        <f t="shared" si="89"/>
        <v>'Independent Study'</v>
      </c>
    </row>
    <row r="1903" spans="1:14" x14ac:dyDescent="0.25">
      <c r="A1903" t="s">
        <v>617</v>
      </c>
      <c r="B1903" t="s">
        <v>1953</v>
      </c>
      <c r="C1903" t="str">
        <f t="shared" si="87"/>
        <v>'Electrical Engineering'</v>
      </c>
      <c r="D1903" t="s">
        <v>1992</v>
      </c>
      <c r="E1903">
        <v>4906</v>
      </c>
      <c r="F1903" t="s">
        <v>2047</v>
      </c>
      <c r="G1903">
        <v>3</v>
      </c>
      <c r="H1903">
        <v>1902</v>
      </c>
      <c r="I1903">
        <v>30</v>
      </c>
      <c r="J1903" t="s">
        <v>6951</v>
      </c>
      <c r="K1903" t="str">
        <f t="shared" si="88"/>
        <v>INSERT INTO Courses ([CourseID],[Department_ID],[No_of_Credits],[Course_Name]) VALUES(1902,30,3,'EE Design 1')</v>
      </c>
      <c r="N1903" t="str">
        <f t="shared" si="89"/>
        <v>'EE Design 1'</v>
      </c>
    </row>
    <row r="1904" spans="1:14" x14ac:dyDescent="0.25">
      <c r="A1904" t="s">
        <v>617</v>
      </c>
      <c r="B1904" t="s">
        <v>1953</v>
      </c>
      <c r="C1904" t="str">
        <f t="shared" si="87"/>
        <v>'Electrical Engineering'</v>
      </c>
      <c r="D1904" t="s">
        <v>1992</v>
      </c>
      <c r="E1904">
        <v>4914</v>
      </c>
      <c r="F1904" t="s">
        <v>2048</v>
      </c>
      <c r="G1904">
        <v>3</v>
      </c>
      <c r="H1904">
        <v>1903</v>
      </c>
      <c r="I1904">
        <v>30</v>
      </c>
      <c r="J1904" t="s">
        <v>6951</v>
      </c>
      <c r="K1904" t="str">
        <f t="shared" si="88"/>
        <v>INSERT INTO Courses ([CourseID],[Department_ID],[No_of_Credits],[Course_Name]) VALUES(1903,30,3,'EE Design 2')</v>
      </c>
      <c r="N1904" t="str">
        <f t="shared" si="89"/>
        <v>'EE Design 2'</v>
      </c>
    </row>
    <row r="1905" spans="1:14" x14ac:dyDescent="0.25">
      <c r="A1905" t="s">
        <v>617</v>
      </c>
      <c r="B1905" t="s">
        <v>1953</v>
      </c>
      <c r="C1905" t="str">
        <f t="shared" si="87"/>
        <v>'Electrical Engineering'</v>
      </c>
      <c r="D1905" t="s">
        <v>1992</v>
      </c>
      <c r="E1905">
        <v>4935</v>
      </c>
      <c r="F1905" t="s">
        <v>2049</v>
      </c>
      <c r="G1905">
        <v>3</v>
      </c>
      <c r="H1905">
        <v>1904</v>
      </c>
      <c r="I1905">
        <v>30</v>
      </c>
      <c r="J1905" t="s">
        <v>6951</v>
      </c>
      <c r="K1905" t="str">
        <f t="shared" si="88"/>
        <v>INSERT INTO Courses ([CourseID],[Department_ID],[No_of_Credits],[Course_Name]) VALUES(1904,30,3,'Special Electrical Engineering Topics I')</v>
      </c>
      <c r="N1905" t="str">
        <f t="shared" si="89"/>
        <v>'Special Electrical Engineering Topics I'</v>
      </c>
    </row>
    <row r="1906" spans="1:14" x14ac:dyDescent="0.25">
      <c r="A1906" t="s">
        <v>617</v>
      </c>
      <c r="B1906" t="s">
        <v>1953</v>
      </c>
      <c r="C1906" t="str">
        <f t="shared" si="87"/>
        <v>'Electrical Engineering'</v>
      </c>
      <c r="D1906" t="s">
        <v>1992</v>
      </c>
      <c r="E1906">
        <v>4936</v>
      </c>
      <c r="F1906" t="s">
        <v>2050</v>
      </c>
      <c r="G1906">
        <v>3</v>
      </c>
      <c r="H1906">
        <v>1905</v>
      </c>
      <c r="I1906">
        <v>30</v>
      </c>
      <c r="J1906" t="s">
        <v>6951</v>
      </c>
      <c r="K1906" t="str">
        <f t="shared" si="88"/>
        <v>INSERT INTO Courses ([CourseID],[Department_ID],[No_of_Credits],[Course_Name]) VALUES(1905,30,3,'Special Electrical Engineering Topics II')</v>
      </c>
      <c r="N1906" t="str">
        <f t="shared" si="89"/>
        <v>'Special Electrical Engineering Topics II'</v>
      </c>
    </row>
    <row r="1907" spans="1:14" x14ac:dyDescent="0.25">
      <c r="A1907" t="s">
        <v>617</v>
      </c>
      <c r="B1907" t="s">
        <v>1953</v>
      </c>
      <c r="C1907" t="str">
        <f t="shared" si="87"/>
        <v>'Electrical Engineering'</v>
      </c>
      <c r="D1907" t="s">
        <v>1992</v>
      </c>
      <c r="E1907">
        <v>4937</v>
      </c>
      <c r="F1907" t="s">
        <v>2051</v>
      </c>
      <c r="G1907">
        <v>3</v>
      </c>
      <c r="H1907">
        <v>1906</v>
      </c>
      <c r="I1907">
        <v>30</v>
      </c>
      <c r="J1907" t="s">
        <v>6951</v>
      </c>
      <c r="K1907" t="str">
        <f t="shared" si="88"/>
        <v>INSERT INTO Courses ([CourseID],[Department_ID],[No_of_Credits],[Course_Name]) VALUES(1906,30,3,'Special Electrical Engineering Topics III')</v>
      </c>
      <c r="N1907" t="str">
        <f t="shared" si="89"/>
        <v>'Special Electrical Engineering Topics III'</v>
      </c>
    </row>
    <row r="1908" spans="1:14" x14ac:dyDescent="0.25">
      <c r="A1908" t="s">
        <v>617</v>
      </c>
      <c r="B1908" t="s">
        <v>1953</v>
      </c>
      <c r="C1908" t="str">
        <f t="shared" si="87"/>
        <v>'Electrical Engineering'</v>
      </c>
      <c r="D1908" t="s">
        <v>1992</v>
      </c>
      <c r="E1908">
        <v>5250</v>
      </c>
      <c r="F1908" t="s">
        <v>2017</v>
      </c>
      <c r="G1908">
        <v>3</v>
      </c>
      <c r="H1908">
        <v>1907</v>
      </c>
      <c r="I1908">
        <v>30</v>
      </c>
      <c r="J1908" t="s">
        <v>6951</v>
      </c>
      <c r="K1908" t="str">
        <f t="shared" si="88"/>
        <v>INSERT INTO Courses ([CourseID],[Department_ID],[No_of_Credits],[Course_Name]) VALUES(1907,30,3,'Power System Analysis')</v>
      </c>
      <c r="N1908" t="str">
        <f t="shared" si="89"/>
        <v>'Power System Analysis'</v>
      </c>
    </row>
    <row r="1909" spans="1:14" x14ac:dyDescent="0.25">
      <c r="A1909" t="s">
        <v>617</v>
      </c>
      <c r="B1909" t="s">
        <v>1953</v>
      </c>
      <c r="C1909" t="str">
        <f t="shared" si="87"/>
        <v>'Electrical Engineering'</v>
      </c>
      <c r="D1909" t="s">
        <v>1992</v>
      </c>
      <c r="E1909">
        <v>5462</v>
      </c>
      <c r="F1909" t="s">
        <v>2028</v>
      </c>
      <c r="G1909">
        <v>3</v>
      </c>
      <c r="H1909">
        <v>1908</v>
      </c>
      <c r="I1909">
        <v>30</v>
      </c>
      <c r="J1909" t="s">
        <v>6951</v>
      </c>
      <c r="K1909" t="str">
        <f t="shared" si="88"/>
        <v>INSERT INTO Courses ([CourseID],[Department_ID],[No_of_Credits],[Course_Name]) VALUES(1908,30,3,'Antenna Theory')</v>
      </c>
      <c r="N1909" t="str">
        <f t="shared" si="89"/>
        <v>'Antenna Theory'</v>
      </c>
    </row>
    <row r="1910" spans="1:14" x14ac:dyDescent="0.25">
      <c r="A1910" t="s">
        <v>617</v>
      </c>
      <c r="B1910" t="s">
        <v>1953</v>
      </c>
      <c r="C1910" t="str">
        <f t="shared" si="87"/>
        <v>'Electrical Engineering'</v>
      </c>
      <c r="D1910" t="s">
        <v>1992</v>
      </c>
      <c r="E1910" t="s">
        <v>2052</v>
      </c>
      <c r="F1910" t="s">
        <v>2053</v>
      </c>
      <c r="G1910">
        <v>3</v>
      </c>
      <c r="H1910">
        <v>1909</v>
      </c>
      <c r="I1910">
        <v>30</v>
      </c>
      <c r="J1910" t="s">
        <v>6951</v>
      </c>
      <c r="K1910" t="str">
        <f t="shared" si="88"/>
        <v>INSERT INTO Courses ([CourseID],[Department_ID],[No_of_Credits],[Course_Name]) VALUES(1909,30,3,'Wireless Circuits and Systems Laboratory')</v>
      </c>
      <c r="N1910" t="str">
        <f t="shared" si="89"/>
        <v>'Wireless Circuits and Systems Laboratory'</v>
      </c>
    </row>
    <row r="1911" spans="1:14" x14ac:dyDescent="0.25">
      <c r="A1911" t="s">
        <v>617</v>
      </c>
      <c r="B1911" t="s">
        <v>618</v>
      </c>
      <c r="C1911" t="str">
        <f t="shared" si="87"/>
        <v>'Computer Science and Engineering'</v>
      </c>
      <c r="D1911" t="s">
        <v>1992</v>
      </c>
      <c r="E1911">
        <v>5771</v>
      </c>
      <c r="F1911" t="s">
        <v>2054</v>
      </c>
      <c r="G1911">
        <v>3</v>
      </c>
      <c r="H1911">
        <v>1910</v>
      </c>
      <c r="I1911">
        <v>22</v>
      </c>
      <c r="J1911" t="s">
        <v>6951</v>
      </c>
      <c r="K1911" t="str">
        <f t="shared" si="88"/>
        <v>INSERT INTO Courses ([CourseID],[Department_ID],[No_of_Credits],[Course_Name]) VALUES(1910,22,3,'Introduction to Computer Graphics I')</v>
      </c>
      <c r="N1911" t="str">
        <f t="shared" si="89"/>
        <v>'Introduction to Computer Graphics I'</v>
      </c>
    </row>
    <row r="1912" spans="1:14" x14ac:dyDescent="0.25">
      <c r="A1912" t="s">
        <v>617</v>
      </c>
      <c r="B1912" t="s">
        <v>1953</v>
      </c>
      <c r="C1912" t="str">
        <f t="shared" si="87"/>
        <v>'Electrical Engineering'</v>
      </c>
      <c r="D1912" t="s">
        <v>1992</v>
      </c>
      <c r="E1912">
        <v>5935</v>
      </c>
      <c r="F1912" t="s">
        <v>2049</v>
      </c>
      <c r="G1912">
        <v>3</v>
      </c>
      <c r="H1912">
        <v>1911</v>
      </c>
      <c r="I1912">
        <v>30</v>
      </c>
      <c r="J1912" t="s">
        <v>6951</v>
      </c>
      <c r="K1912" t="str">
        <f t="shared" si="88"/>
        <v>INSERT INTO Courses ([CourseID],[Department_ID],[No_of_Credits],[Course_Name]) VALUES(1911,30,3,'Special Electrical Engineering Topics I')</v>
      </c>
      <c r="N1912" t="str">
        <f t="shared" si="89"/>
        <v>'Special Electrical Engineering Topics I'</v>
      </c>
    </row>
    <row r="1913" spans="1:14" x14ac:dyDescent="0.25">
      <c r="A1913" t="s">
        <v>617</v>
      </c>
      <c r="B1913" t="s">
        <v>1953</v>
      </c>
      <c r="C1913" t="str">
        <f t="shared" si="87"/>
        <v>'Electrical Engineering'</v>
      </c>
      <c r="D1913" t="s">
        <v>1992</v>
      </c>
      <c r="E1913">
        <v>5936</v>
      </c>
      <c r="F1913" t="s">
        <v>2050</v>
      </c>
      <c r="G1913">
        <v>3</v>
      </c>
      <c r="H1913">
        <v>1912</v>
      </c>
      <c r="I1913">
        <v>30</v>
      </c>
      <c r="J1913" t="s">
        <v>6951</v>
      </c>
      <c r="K1913" t="str">
        <f t="shared" si="88"/>
        <v>INSERT INTO Courses ([CourseID],[Department_ID],[No_of_Credits],[Course_Name]) VALUES(1912,30,3,'Special Electrical Engineering Topics II')</v>
      </c>
      <c r="N1913" t="str">
        <f t="shared" si="89"/>
        <v>'Special Electrical Engineering Topics II'</v>
      </c>
    </row>
    <row r="1914" spans="1:14" x14ac:dyDescent="0.25">
      <c r="A1914" t="s">
        <v>617</v>
      </c>
      <c r="B1914" t="s">
        <v>1953</v>
      </c>
      <c r="C1914" t="str">
        <f t="shared" si="87"/>
        <v>'Electrical Engineering'</v>
      </c>
      <c r="D1914" t="s">
        <v>1992</v>
      </c>
      <c r="E1914">
        <v>5937</v>
      </c>
      <c r="F1914" t="s">
        <v>2051</v>
      </c>
      <c r="G1914">
        <v>3</v>
      </c>
      <c r="H1914">
        <v>1913</v>
      </c>
      <c r="I1914">
        <v>30</v>
      </c>
      <c r="J1914" t="s">
        <v>6951</v>
      </c>
      <c r="K1914" t="str">
        <f t="shared" si="88"/>
        <v>INSERT INTO Courses ([CourseID],[Department_ID],[No_of_Credits],[Course_Name]) VALUES(1913,30,3,'Special Electrical Engineering Topics III')</v>
      </c>
      <c r="N1914" t="str">
        <f t="shared" si="89"/>
        <v>'Special Electrical Engineering Topics III'</v>
      </c>
    </row>
    <row r="1915" spans="1:14" x14ac:dyDescent="0.25">
      <c r="A1915" t="s">
        <v>617</v>
      </c>
      <c r="B1915" t="s">
        <v>1953</v>
      </c>
      <c r="C1915" t="str">
        <f t="shared" si="87"/>
        <v>'Electrical Engineering'</v>
      </c>
      <c r="D1915" t="s">
        <v>1992</v>
      </c>
      <c r="E1915">
        <v>6018</v>
      </c>
      <c r="F1915" t="s">
        <v>2055</v>
      </c>
      <c r="G1915">
        <v>3</v>
      </c>
      <c r="H1915">
        <v>1914</v>
      </c>
      <c r="I1915">
        <v>30</v>
      </c>
      <c r="J1915" t="s">
        <v>6951</v>
      </c>
      <c r="K1915" t="str">
        <f t="shared" si="88"/>
        <v>INSERT INTO Courses ([CourseID],[Department_ID],[No_of_Credits],[Course_Name]) VALUES(1914,30,3,'System of Systems Eng &amp; Model')</v>
      </c>
      <c r="N1915" t="str">
        <f t="shared" si="89"/>
        <v>'System of Systems Eng &amp; Model'</v>
      </c>
    </row>
    <row r="1916" spans="1:14" x14ac:dyDescent="0.25">
      <c r="A1916" t="s">
        <v>617</v>
      </c>
      <c r="B1916" t="s">
        <v>1953</v>
      </c>
      <c r="C1916" t="str">
        <f t="shared" si="87"/>
        <v>'Electrical Engineering'</v>
      </c>
      <c r="D1916" t="s">
        <v>1992</v>
      </c>
      <c r="E1916">
        <v>6022</v>
      </c>
      <c r="F1916" t="s">
        <v>2056</v>
      </c>
      <c r="G1916">
        <v>3</v>
      </c>
      <c r="H1916">
        <v>1915</v>
      </c>
      <c r="I1916">
        <v>30</v>
      </c>
      <c r="J1916" t="s">
        <v>6951</v>
      </c>
      <c r="K1916" t="str">
        <f t="shared" si="88"/>
        <v>INSERT INTO Courses ([CourseID],[Department_ID],[No_of_Credits],[Course_Name]) VALUES(1915,30,3,'Engin Apps of Complex Analysis')</v>
      </c>
      <c r="N1916" t="str">
        <f t="shared" si="89"/>
        <v>'Engin Apps of Complex Analysis'</v>
      </c>
    </row>
    <row r="1917" spans="1:14" x14ac:dyDescent="0.25">
      <c r="A1917" t="s">
        <v>617</v>
      </c>
      <c r="B1917" t="s">
        <v>1953</v>
      </c>
      <c r="C1917" t="str">
        <f t="shared" si="87"/>
        <v>'Electrical Engineering'</v>
      </c>
      <c r="D1917" t="s">
        <v>1992</v>
      </c>
      <c r="E1917">
        <v>6023</v>
      </c>
      <c r="F1917" t="s">
        <v>2057</v>
      </c>
      <c r="G1917">
        <v>3</v>
      </c>
      <c r="H1917">
        <v>1916</v>
      </c>
      <c r="I1917">
        <v>30</v>
      </c>
      <c r="J1917" t="s">
        <v>6951</v>
      </c>
      <c r="K1917" t="str">
        <f t="shared" si="88"/>
        <v>INSERT INTO Courses ([CourseID],[Department_ID],[No_of_Credits],[Course_Name]) VALUES(1916,30,3,'Engin Apps of Partial Diff Eq')</v>
      </c>
      <c r="N1917" t="str">
        <f t="shared" si="89"/>
        <v>'Engin Apps of Partial Diff Eq'</v>
      </c>
    </row>
    <row r="1918" spans="1:14" x14ac:dyDescent="0.25">
      <c r="A1918" t="s">
        <v>617</v>
      </c>
      <c r="B1918" t="s">
        <v>1953</v>
      </c>
      <c r="C1918" t="str">
        <f t="shared" si="87"/>
        <v>'Electrical Engineering'</v>
      </c>
      <c r="D1918" t="s">
        <v>1992</v>
      </c>
      <c r="E1918">
        <v>6024</v>
      </c>
      <c r="F1918" t="s">
        <v>2058</v>
      </c>
      <c r="G1918">
        <v>3</v>
      </c>
      <c r="H1918">
        <v>1917</v>
      </c>
      <c r="I1918">
        <v>30</v>
      </c>
      <c r="J1918" t="s">
        <v>6951</v>
      </c>
      <c r="K1918" t="str">
        <f t="shared" si="88"/>
        <v>INSERT INTO Courses ([CourseID],[Department_ID],[No_of_Credits],[Course_Name]) VALUES(1917,30,3,'Matrix Theory and Optimization for Electrical Systems')</v>
      </c>
      <c r="N1918" t="str">
        <f t="shared" si="89"/>
        <v>'Matrix Theory and Optimization for Electrical Systems'</v>
      </c>
    </row>
    <row r="1919" spans="1:14" x14ac:dyDescent="0.25">
      <c r="A1919" t="s">
        <v>617</v>
      </c>
      <c r="B1919" t="s">
        <v>1953</v>
      </c>
      <c r="C1919" t="str">
        <f t="shared" si="87"/>
        <v>'Electrical Engineering'</v>
      </c>
      <c r="D1919" t="s">
        <v>1992</v>
      </c>
      <c r="E1919">
        <v>6025</v>
      </c>
      <c r="F1919" t="s">
        <v>2059</v>
      </c>
      <c r="G1919">
        <v>1</v>
      </c>
      <c r="H1919">
        <v>1918</v>
      </c>
      <c r="I1919">
        <v>30</v>
      </c>
      <c r="J1919" t="s">
        <v>6951</v>
      </c>
      <c r="K1919" t="str">
        <f t="shared" si="88"/>
        <v>INSERT INTO Courses ([CourseID],[Department_ID],[No_of_Credits],[Course_Name]) VALUES(1918,30,1,'Math I for Professionals')</v>
      </c>
      <c r="N1919" t="str">
        <f t="shared" si="89"/>
        <v>'Math I for Professionals'</v>
      </c>
    </row>
    <row r="1920" spans="1:14" x14ac:dyDescent="0.25">
      <c r="A1920" t="s">
        <v>617</v>
      </c>
      <c r="B1920" t="s">
        <v>1953</v>
      </c>
      <c r="C1920" t="str">
        <f t="shared" si="87"/>
        <v>'Electrical Engineering'</v>
      </c>
      <c r="D1920" t="s">
        <v>1992</v>
      </c>
      <c r="E1920">
        <v>6026</v>
      </c>
      <c r="F1920" t="s">
        <v>2060</v>
      </c>
      <c r="G1920">
        <v>1</v>
      </c>
      <c r="H1920">
        <v>1919</v>
      </c>
      <c r="I1920">
        <v>30</v>
      </c>
      <c r="J1920" t="s">
        <v>6951</v>
      </c>
      <c r="K1920" t="str">
        <f t="shared" si="88"/>
        <v>INSERT INTO Courses ([CourseID],[Department_ID],[No_of_Credits],[Course_Name]) VALUES(1919,30,1,'Math II for Professionals')</v>
      </c>
      <c r="N1920" t="str">
        <f t="shared" si="89"/>
        <v>'Math II for Professionals'</v>
      </c>
    </row>
    <row r="1921" spans="1:14" x14ac:dyDescent="0.25">
      <c r="A1921" t="s">
        <v>617</v>
      </c>
      <c r="B1921" t="s">
        <v>1953</v>
      </c>
      <c r="C1921" t="str">
        <f t="shared" si="87"/>
        <v>'Electrical Engineering'</v>
      </c>
      <c r="D1921" t="s">
        <v>1992</v>
      </c>
      <c r="E1921">
        <v>6027</v>
      </c>
      <c r="F1921" t="s">
        <v>2061</v>
      </c>
      <c r="G1921">
        <v>3</v>
      </c>
      <c r="H1921">
        <v>1920</v>
      </c>
      <c r="I1921">
        <v>30</v>
      </c>
      <c r="J1921" t="s">
        <v>6951</v>
      </c>
      <c r="K1921" t="str">
        <f t="shared" si="88"/>
        <v>INSERT INTO Courses ([CourseID],[Department_ID],[No_of_Credits],[Course_Name]) VALUES(1920,30,3,'Engin Apps for Vector Analysis')</v>
      </c>
      <c r="N1921" t="str">
        <f t="shared" si="89"/>
        <v>'Engin Apps for Vector Analysis'</v>
      </c>
    </row>
    <row r="1922" spans="1:14" x14ac:dyDescent="0.25">
      <c r="A1922" t="s">
        <v>617</v>
      </c>
      <c r="B1922" t="s">
        <v>1953</v>
      </c>
      <c r="C1922" t="str">
        <f t="shared" si="87"/>
        <v>'Electrical Engineering'</v>
      </c>
      <c r="D1922" t="s">
        <v>1992</v>
      </c>
      <c r="E1922">
        <v>6028</v>
      </c>
      <c r="F1922" t="s">
        <v>2062</v>
      </c>
      <c r="G1922">
        <v>1</v>
      </c>
      <c r="H1922">
        <v>1921</v>
      </c>
      <c r="I1922">
        <v>30</v>
      </c>
      <c r="J1922" t="s">
        <v>6951</v>
      </c>
      <c r="K1922" t="str">
        <f t="shared" si="88"/>
        <v>INSERT INTO Courses ([CourseID],[Department_ID],[No_of_Credits],[Course_Name]) VALUES(1921,30,1,'Math III for Professionals')</v>
      </c>
      <c r="N1922" t="str">
        <f t="shared" si="89"/>
        <v>'Math III for Professionals'</v>
      </c>
    </row>
    <row r="1923" spans="1:14" x14ac:dyDescent="0.25">
      <c r="A1923" t="s">
        <v>617</v>
      </c>
      <c r="B1923" t="s">
        <v>1953</v>
      </c>
      <c r="C1923" t="str">
        <f t="shared" ref="C1923:C1986" si="90">_xlfn.CONCAT("'",B1923,"'")</f>
        <v>'Electrical Engineering'</v>
      </c>
      <c r="D1923" t="s">
        <v>1992</v>
      </c>
      <c r="E1923">
        <v>6226</v>
      </c>
      <c r="F1923" t="s">
        <v>2063</v>
      </c>
      <c r="G1923">
        <v>3</v>
      </c>
      <c r="H1923">
        <v>1922</v>
      </c>
      <c r="I1923">
        <v>30</v>
      </c>
      <c r="J1923" t="s">
        <v>6951</v>
      </c>
      <c r="K1923" t="str">
        <f t="shared" ref="K1923:K1986" si="91">_xlfn.CONCAT(J1923,H1923,",",I1923,",",G1923,",",N1923,")")</f>
        <v>INSERT INTO Courses ([CourseID],[Department_ID],[No_of_Credits],[Course_Name]) VALUES(1922,30,3,'Microsystems and MEMS Technology')</v>
      </c>
      <c r="N1923" t="str">
        <f t="shared" ref="N1923:N1986" si="92">_xlfn.CONCAT("'",F1923,"'")</f>
        <v>'Microsystems and MEMS Technology'</v>
      </c>
    </row>
    <row r="1924" spans="1:14" x14ac:dyDescent="0.25">
      <c r="A1924" t="s">
        <v>617</v>
      </c>
      <c r="B1924" t="s">
        <v>1953</v>
      </c>
      <c r="C1924" t="str">
        <f t="shared" si="90"/>
        <v>'Electrical Engineering'</v>
      </c>
      <c r="D1924" t="s">
        <v>1992</v>
      </c>
      <c r="E1924">
        <v>6227</v>
      </c>
      <c r="F1924" t="s">
        <v>2064</v>
      </c>
      <c r="G1924">
        <v>3</v>
      </c>
      <c r="H1924">
        <v>1923</v>
      </c>
      <c r="I1924">
        <v>30</v>
      </c>
      <c r="J1924" t="s">
        <v>6951</v>
      </c>
      <c r="K1924" t="str">
        <f t="shared" si="91"/>
        <v>INSERT INTO Courses ([CourseID],[Department_ID],[No_of_Credits],[Course_Name]) VALUES(1923,30,3,'Electrical Machines and Drives')</v>
      </c>
      <c r="N1924" t="str">
        <f t="shared" si="92"/>
        <v>'Electrical Machines and Drives'</v>
      </c>
    </row>
    <row r="1925" spans="1:14" x14ac:dyDescent="0.25">
      <c r="A1925" t="s">
        <v>617</v>
      </c>
      <c r="B1925" t="s">
        <v>1953</v>
      </c>
      <c r="C1925" t="str">
        <f t="shared" si="90"/>
        <v>'Electrical Engineering'</v>
      </c>
      <c r="D1925" t="s">
        <v>1992</v>
      </c>
      <c r="E1925">
        <v>6245</v>
      </c>
      <c r="F1925" t="s">
        <v>2015</v>
      </c>
      <c r="G1925">
        <v>3</v>
      </c>
      <c r="H1925">
        <v>1924</v>
      </c>
      <c r="I1925">
        <v>30</v>
      </c>
      <c r="J1925" t="s">
        <v>6951</v>
      </c>
      <c r="K1925" t="str">
        <f t="shared" si="91"/>
        <v>INSERT INTO Courses ([CourseID],[Department_ID],[No_of_Credits],[Course_Name]) VALUES(1924,30,3,'Power Electronics')</v>
      </c>
      <c r="N1925" t="str">
        <f t="shared" si="92"/>
        <v>'Power Electronics'</v>
      </c>
    </row>
    <row r="1926" spans="1:14" x14ac:dyDescent="0.25">
      <c r="A1926" t="s">
        <v>617</v>
      </c>
      <c r="B1926" t="s">
        <v>1953</v>
      </c>
      <c r="C1926" t="str">
        <f t="shared" si="90"/>
        <v>'Electrical Engineering'</v>
      </c>
      <c r="D1926" t="s">
        <v>1992</v>
      </c>
      <c r="E1926">
        <v>6256</v>
      </c>
      <c r="F1926" t="s">
        <v>2018</v>
      </c>
      <c r="G1926">
        <v>3</v>
      </c>
      <c r="H1926">
        <v>1925</v>
      </c>
      <c r="I1926">
        <v>30</v>
      </c>
      <c r="J1926" t="s">
        <v>6951</v>
      </c>
      <c r="K1926" t="str">
        <f t="shared" si="91"/>
        <v>INSERT INTO Courses ([CourseID],[Department_ID],[No_of_Credits],[Course_Name]) VALUES(1925,30,3,'Power Systems II')</v>
      </c>
      <c r="N1926" t="str">
        <f t="shared" si="92"/>
        <v>'Power Systems II'</v>
      </c>
    </row>
    <row r="1927" spans="1:14" x14ac:dyDescent="0.25">
      <c r="A1927" t="s">
        <v>617</v>
      </c>
      <c r="B1927" t="s">
        <v>1953</v>
      </c>
      <c r="C1927" t="str">
        <f t="shared" si="90"/>
        <v>'Electrical Engineering'</v>
      </c>
      <c r="D1927" t="s">
        <v>1992</v>
      </c>
      <c r="E1927">
        <v>6262</v>
      </c>
      <c r="F1927" t="s">
        <v>2065</v>
      </c>
      <c r="G1927">
        <v>3</v>
      </c>
      <c r="H1927">
        <v>1926</v>
      </c>
      <c r="I1927">
        <v>30</v>
      </c>
      <c r="J1927" t="s">
        <v>6951</v>
      </c>
      <c r="K1927" t="str">
        <f t="shared" si="91"/>
        <v>INSERT INTO Courses ([CourseID],[Department_ID],[No_of_Credits],[Course_Name]) VALUES(1926,30,3,'Industrial Power Distribution')</v>
      </c>
      <c r="N1927" t="str">
        <f t="shared" si="92"/>
        <v>'Industrial Power Distribution'</v>
      </c>
    </row>
    <row r="1928" spans="1:14" x14ac:dyDescent="0.25">
      <c r="A1928" t="s">
        <v>617</v>
      </c>
      <c r="B1928" t="s">
        <v>1953</v>
      </c>
      <c r="C1928" t="str">
        <f t="shared" si="90"/>
        <v>'Electrical Engineering'</v>
      </c>
      <c r="D1928" t="s">
        <v>1992</v>
      </c>
      <c r="E1928">
        <v>6263</v>
      </c>
      <c r="F1928" t="s">
        <v>2066</v>
      </c>
      <c r="G1928">
        <v>3</v>
      </c>
      <c r="H1928">
        <v>1927</v>
      </c>
      <c r="I1928">
        <v>30</v>
      </c>
      <c r="J1928" t="s">
        <v>6951</v>
      </c>
      <c r="K1928" t="str">
        <f t="shared" si="91"/>
        <v>INSERT INTO Courses ([CourseID],[Department_ID],[No_of_Credits],[Course_Name]) VALUES(1927,30,3,'Industrial Power Distribution II')</v>
      </c>
      <c r="N1928" t="str">
        <f t="shared" si="92"/>
        <v>'Industrial Power Distribution II'</v>
      </c>
    </row>
    <row r="1929" spans="1:14" x14ac:dyDescent="0.25">
      <c r="A1929" t="s">
        <v>617</v>
      </c>
      <c r="B1929" t="s">
        <v>1953</v>
      </c>
      <c r="C1929" t="str">
        <f t="shared" si="90"/>
        <v>'Electrical Engineering'</v>
      </c>
      <c r="D1929" t="s">
        <v>1992</v>
      </c>
      <c r="E1929">
        <v>6285</v>
      </c>
      <c r="F1929" t="s">
        <v>2011</v>
      </c>
      <c r="G1929">
        <v>3</v>
      </c>
      <c r="H1929">
        <v>1928</v>
      </c>
      <c r="I1929">
        <v>30</v>
      </c>
      <c r="J1929" t="s">
        <v>6951</v>
      </c>
      <c r="K1929" t="str">
        <f t="shared" si="91"/>
        <v>INSERT INTO Courses ([CourseID],[Department_ID],[No_of_Credits],[Course_Name]) VALUES(1928,30,3,'Energy Delivery Systems')</v>
      </c>
      <c r="N1929" t="str">
        <f t="shared" si="92"/>
        <v>'Energy Delivery Systems'</v>
      </c>
    </row>
    <row r="1930" spans="1:14" x14ac:dyDescent="0.25">
      <c r="A1930" t="s">
        <v>617</v>
      </c>
      <c r="B1930" t="s">
        <v>1953</v>
      </c>
      <c r="C1930" t="str">
        <f t="shared" si="90"/>
        <v>'Electrical Engineering'</v>
      </c>
      <c r="D1930" t="s">
        <v>1992</v>
      </c>
      <c r="E1930">
        <v>6289</v>
      </c>
      <c r="F1930" t="s">
        <v>2021</v>
      </c>
      <c r="G1930">
        <v>3</v>
      </c>
      <c r="H1930">
        <v>1929</v>
      </c>
      <c r="I1930">
        <v>30</v>
      </c>
      <c r="J1930" t="s">
        <v>6951</v>
      </c>
      <c r="K1930" t="str">
        <f t="shared" si="91"/>
        <v>INSERT INTO Courses ([CourseID],[Department_ID],[No_of_Credits],[Course_Name]) VALUES(1929,30,3,'Sustainable Energy')</v>
      </c>
      <c r="N1930" t="str">
        <f t="shared" si="92"/>
        <v>'Sustainable Energy'</v>
      </c>
    </row>
    <row r="1931" spans="1:14" x14ac:dyDescent="0.25">
      <c r="A1931" t="s">
        <v>617</v>
      </c>
      <c r="B1931" t="s">
        <v>1953</v>
      </c>
      <c r="C1931" t="str">
        <f t="shared" si="90"/>
        <v>'Electrical Engineering'</v>
      </c>
      <c r="D1931" t="s">
        <v>1992</v>
      </c>
      <c r="E1931">
        <v>6292</v>
      </c>
      <c r="F1931" t="s">
        <v>2067</v>
      </c>
      <c r="G1931">
        <v>3</v>
      </c>
      <c r="H1931">
        <v>1930</v>
      </c>
      <c r="I1931">
        <v>30</v>
      </c>
      <c r="J1931" t="s">
        <v>6951</v>
      </c>
      <c r="K1931" t="str">
        <f t="shared" si="91"/>
        <v>INSERT INTO Courses ([CourseID],[Department_ID],[No_of_Credits],[Course_Name]) VALUES(1930,30,3,'Power Sys Market: Oper &amp; Analys')</v>
      </c>
      <c r="N1931" t="str">
        <f t="shared" si="92"/>
        <v>'Power Sys Market: Oper &amp; Analys'</v>
      </c>
    </row>
    <row r="1932" spans="1:14" x14ac:dyDescent="0.25">
      <c r="A1932" t="s">
        <v>617</v>
      </c>
      <c r="B1932" t="s">
        <v>1953</v>
      </c>
      <c r="C1932" t="str">
        <f t="shared" si="90"/>
        <v>'Electrical Engineering'</v>
      </c>
      <c r="D1932" t="s">
        <v>1992</v>
      </c>
      <c r="E1932">
        <v>6293</v>
      </c>
      <c r="F1932" t="s">
        <v>2022</v>
      </c>
      <c r="G1932">
        <v>3</v>
      </c>
      <c r="H1932">
        <v>1931</v>
      </c>
      <c r="I1932">
        <v>30</v>
      </c>
      <c r="J1932" t="s">
        <v>6951</v>
      </c>
      <c r="K1932" t="str">
        <f t="shared" si="91"/>
        <v>INSERT INTO Courses ([CourseID],[Department_ID],[No_of_Credits],[Course_Name]) VALUES(1931,30,3,'Power Quality')</v>
      </c>
      <c r="N1932" t="str">
        <f t="shared" si="92"/>
        <v>'Power Quality'</v>
      </c>
    </row>
    <row r="1933" spans="1:14" x14ac:dyDescent="0.25">
      <c r="A1933" t="s">
        <v>617</v>
      </c>
      <c r="B1933" t="s">
        <v>1953</v>
      </c>
      <c r="C1933" t="str">
        <f t="shared" si="90"/>
        <v>'Electrical Engineering'</v>
      </c>
      <c r="D1933" t="s">
        <v>1992</v>
      </c>
      <c r="E1933">
        <v>6357</v>
      </c>
      <c r="F1933" t="s">
        <v>1965</v>
      </c>
      <c r="G1933">
        <v>3</v>
      </c>
      <c r="H1933">
        <v>1932</v>
      </c>
      <c r="I1933">
        <v>30</v>
      </c>
      <c r="J1933" t="s">
        <v>6951</v>
      </c>
      <c r="K1933" t="str">
        <f t="shared" si="91"/>
        <v>INSERT INTO Courses ([CourseID],[Department_ID],[No_of_Credits],[Course_Name]) VALUES(1932,30,3,'Analog CMOS/VLSI Design')</v>
      </c>
      <c r="N1933" t="str">
        <f t="shared" si="92"/>
        <v>'Analog CMOS/VLSI Design'</v>
      </c>
    </row>
    <row r="1934" spans="1:14" x14ac:dyDescent="0.25">
      <c r="A1934" t="s">
        <v>617</v>
      </c>
      <c r="B1934" t="s">
        <v>1953</v>
      </c>
      <c r="C1934" t="str">
        <f t="shared" si="90"/>
        <v>'Electrical Engineering'</v>
      </c>
      <c r="D1934" t="s">
        <v>1992</v>
      </c>
      <c r="E1934">
        <v>6425</v>
      </c>
      <c r="F1934" t="s">
        <v>2023</v>
      </c>
      <c r="G1934">
        <v>2</v>
      </c>
      <c r="H1934">
        <v>1933</v>
      </c>
      <c r="I1934">
        <v>30</v>
      </c>
      <c r="J1934" t="s">
        <v>6951</v>
      </c>
      <c r="K1934" t="str">
        <f t="shared" si="91"/>
        <v>INSERT INTO Courses ([CourseID],[Department_ID],[No_of_Credits],[Course_Name]) VALUES(1933,30,2,'RF &amp; Microwave Measurements')</v>
      </c>
      <c r="N1934" t="str">
        <f t="shared" si="92"/>
        <v>'RF &amp; Microwave Measurements'</v>
      </c>
    </row>
    <row r="1935" spans="1:14" x14ac:dyDescent="0.25">
      <c r="A1935" t="s">
        <v>617</v>
      </c>
      <c r="B1935" t="s">
        <v>1953</v>
      </c>
      <c r="C1935" t="str">
        <f t="shared" si="90"/>
        <v>'Electrical Engineering'</v>
      </c>
      <c r="D1935" t="s">
        <v>1992</v>
      </c>
      <c r="E1935">
        <v>6426</v>
      </c>
      <c r="F1935" t="s">
        <v>2068</v>
      </c>
      <c r="G1935">
        <v>3</v>
      </c>
      <c r="H1935">
        <v>1934</v>
      </c>
      <c r="I1935">
        <v>30</v>
      </c>
      <c r="J1935" t="s">
        <v>6951</v>
      </c>
      <c r="K1935" t="str">
        <f t="shared" si="91"/>
        <v>INSERT INTO Courses ([CourseID],[Department_ID],[No_of_Credits],[Course_Name]) VALUES(1934,30,3,'RF and Microwave Circuits I')</v>
      </c>
      <c r="N1935" t="str">
        <f t="shared" si="92"/>
        <v>'RF and Microwave Circuits I'</v>
      </c>
    </row>
    <row r="1936" spans="1:14" x14ac:dyDescent="0.25">
      <c r="A1936" t="s">
        <v>617</v>
      </c>
      <c r="B1936" t="s">
        <v>1953</v>
      </c>
      <c r="C1936" t="str">
        <f t="shared" si="90"/>
        <v>'Electrical Engineering'</v>
      </c>
      <c r="D1936" t="s">
        <v>1992</v>
      </c>
      <c r="E1936">
        <v>6427</v>
      </c>
      <c r="F1936" t="s">
        <v>2069</v>
      </c>
      <c r="G1936">
        <v>3</v>
      </c>
      <c r="H1936">
        <v>1935</v>
      </c>
      <c r="I1936">
        <v>30</v>
      </c>
      <c r="J1936" t="s">
        <v>6951</v>
      </c>
      <c r="K1936" t="str">
        <f t="shared" si="91"/>
        <v>INSERT INTO Courses ([CourseID],[Department_ID],[No_of_Credits],[Course_Name]) VALUES(1935,30,3,'RF and Microwave Circuits II')</v>
      </c>
      <c r="N1936" t="str">
        <f t="shared" si="92"/>
        <v>'RF and Microwave Circuits II'</v>
      </c>
    </row>
    <row r="1937" spans="1:14" x14ac:dyDescent="0.25">
      <c r="A1937" t="s">
        <v>617</v>
      </c>
      <c r="B1937" t="s">
        <v>1953</v>
      </c>
      <c r="C1937" t="str">
        <f t="shared" si="90"/>
        <v>'Electrical Engineering'</v>
      </c>
      <c r="D1937" t="s">
        <v>1992</v>
      </c>
      <c r="E1937">
        <v>6463</v>
      </c>
      <c r="F1937" t="s">
        <v>2070</v>
      </c>
      <c r="G1937">
        <v>3</v>
      </c>
      <c r="H1937">
        <v>1936</v>
      </c>
      <c r="I1937">
        <v>30</v>
      </c>
      <c r="J1937" t="s">
        <v>6951</v>
      </c>
      <c r="K1937" t="str">
        <f t="shared" si="91"/>
        <v>INSERT INTO Courses ([CourseID],[Department_ID],[No_of_Credits],[Course_Name]) VALUES(1936,30,3,'Advanced Antenna Theory')</v>
      </c>
      <c r="N1937" t="str">
        <f t="shared" si="92"/>
        <v>'Advanced Antenna Theory'</v>
      </c>
    </row>
    <row r="1938" spans="1:14" x14ac:dyDescent="0.25">
      <c r="A1938" t="s">
        <v>617</v>
      </c>
      <c r="B1938" t="s">
        <v>1953</v>
      </c>
      <c r="C1938" t="str">
        <f t="shared" si="90"/>
        <v>'Electrical Engineering'</v>
      </c>
      <c r="D1938" t="s">
        <v>1992</v>
      </c>
      <c r="E1938" t="s">
        <v>2071</v>
      </c>
      <c r="F1938" t="s">
        <v>2072</v>
      </c>
      <c r="G1938">
        <v>3</v>
      </c>
      <c r="H1938">
        <v>1937</v>
      </c>
      <c r="I1938">
        <v>30</v>
      </c>
      <c r="J1938" t="s">
        <v>6951</v>
      </c>
      <c r="K1938" t="str">
        <f t="shared" si="91"/>
        <v>INSERT INTO Courses ([CourseID],[Department_ID],[No_of_Credits],[Course_Name]) VALUES(1937,30,3,'Numerical Techniques In Electromagnetism')</v>
      </c>
      <c r="N1938" t="str">
        <f t="shared" si="92"/>
        <v>'Numerical Techniques In Electromagnetism'</v>
      </c>
    </row>
    <row r="1939" spans="1:14" x14ac:dyDescent="0.25">
      <c r="A1939" t="s">
        <v>617</v>
      </c>
      <c r="B1939" t="s">
        <v>1953</v>
      </c>
      <c r="C1939" t="str">
        <f t="shared" si="90"/>
        <v>'Electrical Engineering'</v>
      </c>
      <c r="D1939" t="s">
        <v>1992</v>
      </c>
      <c r="E1939">
        <v>6486</v>
      </c>
      <c r="F1939" t="s">
        <v>2073</v>
      </c>
      <c r="G1939">
        <v>3</v>
      </c>
      <c r="H1939">
        <v>1938</v>
      </c>
      <c r="I1939">
        <v>30</v>
      </c>
      <c r="J1939" t="s">
        <v>6951</v>
      </c>
      <c r="K1939" t="str">
        <f t="shared" si="91"/>
        <v>INSERT INTO Courses ([CourseID],[Department_ID],[No_of_Credits],[Course_Name]) VALUES(1938,30,3,'Electromagnetic Field Theory and Applications')</v>
      </c>
      <c r="N1939" t="str">
        <f t="shared" si="92"/>
        <v>'Electromagnetic Field Theory and Applications'</v>
      </c>
    </row>
    <row r="1940" spans="1:14" x14ac:dyDescent="0.25">
      <c r="A1940" t="s">
        <v>617</v>
      </c>
      <c r="B1940" t="s">
        <v>1953</v>
      </c>
      <c r="C1940" t="str">
        <f t="shared" si="90"/>
        <v>'Electrical Engineering'</v>
      </c>
      <c r="D1940" t="s">
        <v>1992</v>
      </c>
      <c r="E1940" t="s">
        <v>2074</v>
      </c>
      <c r="F1940" t="s">
        <v>2075</v>
      </c>
      <c r="G1940">
        <v>3</v>
      </c>
      <c r="H1940">
        <v>1939</v>
      </c>
      <c r="I1940">
        <v>30</v>
      </c>
      <c r="J1940" t="s">
        <v>6951</v>
      </c>
      <c r="K1940" t="str">
        <f t="shared" si="91"/>
        <v>INSERT INTO Courses ([CourseID],[Department_ID],[No_of_Credits],[Course_Name]) VALUES(1939,30,3,'Advanced Electromagnetic Field Theory')</v>
      </c>
      <c r="N1940" t="str">
        <f t="shared" si="92"/>
        <v>'Advanced Electromagnetic Field Theory'</v>
      </c>
    </row>
    <row r="1941" spans="1:14" x14ac:dyDescent="0.25">
      <c r="A1941" t="s">
        <v>617</v>
      </c>
      <c r="B1941" t="s">
        <v>1953</v>
      </c>
      <c r="C1941" t="str">
        <f t="shared" si="90"/>
        <v>'Electrical Engineering'</v>
      </c>
      <c r="D1941" t="s">
        <v>1992</v>
      </c>
      <c r="E1941" t="s">
        <v>2076</v>
      </c>
      <c r="F1941" t="s">
        <v>2077</v>
      </c>
      <c r="G1941">
        <v>3</v>
      </c>
      <c r="H1941">
        <v>1940</v>
      </c>
      <c r="I1941">
        <v>30</v>
      </c>
      <c r="J1941" t="s">
        <v>6951</v>
      </c>
      <c r="K1941" t="str">
        <f t="shared" si="91"/>
        <v>INSERT INTO Courses ([CourseID],[Department_ID],[No_of_Credits],[Course_Name]) VALUES(1940,30,3,'Broadband Communications Networks')</v>
      </c>
      <c r="N1941" t="str">
        <f t="shared" si="92"/>
        <v>'Broadband Communications Networks'</v>
      </c>
    </row>
    <row r="1942" spans="1:14" x14ac:dyDescent="0.25">
      <c r="A1942" t="s">
        <v>617</v>
      </c>
      <c r="B1942" t="s">
        <v>1953</v>
      </c>
      <c r="C1942" t="str">
        <f t="shared" si="90"/>
        <v>'Electrical Engineering'</v>
      </c>
      <c r="D1942" t="s">
        <v>1992</v>
      </c>
      <c r="E1942">
        <v>6534</v>
      </c>
      <c r="F1942" t="s">
        <v>2078</v>
      </c>
      <c r="G1942">
        <v>3</v>
      </c>
      <c r="H1942">
        <v>1941</v>
      </c>
      <c r="I1942">
        <v>30</v>
      </c>
      <c r="J1942" t="s">
        <v>6951</v>
      </c>
      <c r="K1942" t="str">
        <f t="shared" si="91"/>
        <v>INSERT INTO Courses ([CourseID],[Department_ID],[No_of_Credits],[Course_Name]) VALUES(1941,30,3,'Digital Communication Systems')</v>
      </c>
      <c r="N1942" t="str">
        <f t="shared" si="92"/>
        <v>'Digital Communication Systems'</v>
      </c>
    </row>
    <row r="1943" spans="1:14" x14ac:dyDescent="0.25">
      <c r="A1943" t="s">
        <v>617</v>
      </c>
      <c r="B1943" t="s">
        <v>1953</v>
      </c>
      <c r="C1943" t="str">
        <f t="shared" si="90"/>
        <v>'Electrical Engineering'</v>
      </c>
      <c r="D1943" t="s">
        <v>1992</v>
      </c>
      <c r="E1943">
        <v>6584</v>
      </c>
      <c r="F1943" t="s">
        <v>2079</v>
      </c>
      <c r="G1943">
        <v>3</v>
      </c>
      <c r="H1943">
        <v>1942</v>
      </c>
      <c r="I1943">
        <v>30</v>
      </c>
      <c r="J1943" t="s">
        <v>6951</v>
      </c>
      <c r="K1943" t="str">
        <f t="shared" si="91"/>
        <v>INSERT INTO Courses ([CourseID],[Department_ID],[No_of_Credits],[Course_Name]) VALUES(1942,30,3,'RFID and NFC Technologies for IT')</v>
      </c>
      <c r="N1943" t="str">
        <f t="shared" si="92"/>
        <v>'RFID and NFC Technologies for IT'</v>
      </c>
    </row>
    <row r="1944" spans="1:14" x14ac:dyDescent="0.25">
      <c r="A1944" t="s">
        <v>617</v>
      </c>
      <c r="B1944" t="s">
        <v>1953</v>
      </c>
      <c r="C1944" t="str">
        <f t="shared" si="90"/>
        <v>'Electrical Engineering'</v>
      </c>
      <c r="D1944" t="s">
        <v>1992</v>
      </c>
      <c r="E1944">
        <v>6592</v>
      </c>
      <c r="F1944" t="s">
        <v>2080</v>
      </c>
      <c r="G1944">
        <v>3</v>
      </c>
      <c r="H1944">
        <v>1943</v>
      </c>
      <c r="I1944">
        <v>30</v>
      </c>
      <c r="J1944" t="s">
        <v>6951</v>
      </c>
      <c r="K1944" t="str">
        <f t="shared" si="91"/>
        <v>INSERT INTO Courses ([CourseID],[Department_ID],[No_of_Credits],[Course_Name]) VALUES(1943,30,3,'Wireless Communication Systems Lab')</v>
      </c>
      <c r="N1944" t="str">
        <f t="shared" si="92"/>
        <v>'Wireless Communication Systems Lab'</v>
      </c>
    </row>
    <row r="1945" spans="1:14" x14ac:dyDescent="0.25">
      <c r="A1945" t="s">
        <v>617</v>
      </c>
      <c r="B1945" t="s">
        <v>1953</v>
      </c>
      <c r="C1945" t="str">
        <f t="shared" si="90"/>
        <v>'Electrical Engineering'</v>
      </c>
      <c r="D1945" t="s">
        <v>1992</v>
      </c>
      <c r="E1945">
        <v>6593</v>
      </c>
      <c r="F1945" t="s">
        <v>2032</v>
      </c>
      <c r="G1945">
        <v>3</v>
      </c>
      <c r="H1945">
        <v>1944</v>
      </c>
      <c r="I1945">
        <v>30</v>
      </c>
      <c r="J1945" t="s">
        <v>6951</v>
      </c>
      <c r="K1945" t="str">
        <f t="shared" si="91"/>
        <v>INSERT INTO Courses ([CourseID],[Department_ID],[No_of_Credits],[Course_Name]) VALUES(1944,30,3,'Mobile and Personal Communication')</v>
      </c>
      <c r="N1945" t="str">
        <f t="shared" si="92"/>
        <v>'Mobile and Personal Communication'</v>
      </c>
    </row>
    <row r="1946" spans="1:14" x14ac:dyDescent="0.25">
      <c r="A1946" t="s">
        <v>617</v>
      </c>
      <c r="B1946" t="s">
        <v>1953</v>
      </c>
      <c r="C1946" t="str">
        <f t="shared" si="90"/>
        <v>'Electrical Engineering'</v>
      </c>
      <c r="D1946" t="s">
        <v>1992</v>
      </c>
      <c r="E1946">
        <v>6597</v>
      </c>
      <c r="F1946" t="s">
        <v>2081</v>
      </c>
      <c r="G1946">
        <v>3</v>
      </c>
      <c r="H1946">
        <v>1945</v>
      </c>
      <c r="I1946">
        <v>30</v>
      </c>
      <c r="J1946" t="s">
        <v>6951</v>
      </c>
      <c r="K1946" t="str">
        <f t="shared" si="91"/>
        <v>INSERT INTO Courses ([CourseID],[Department_ID],[No_of_Credits],[Course_Name]) VALUES(1945,30,3,'Wireless Network Architecture and Protocols')</v>
      </c>
      <c r="N1946" t="str">
        <f t="shared" si="92"/>
        <v>'Wireless Network Architecture and Protocols'</v>
      </c>
    </row>
    <row r="1947" spans="1:14" x14ac:dyDescent="0.25">
      <c r="A1947" t="s">
        <v>617</v>
      </c>
      <c r="B1947" t="s">
        <v>1953</v>
      </c>
      <c r="C1947" t="str">
        <f t="shared" si="90"/>
        <v>'Electrical Engineering'</v>
      </c>
      <c r="D1947" t="s">
        <v>1992</v>
      </c>
      <c r="E1947">
        <v>6614</v>
      </c>
      <c r="F1947" t="s">
        <v>2082</v>
      </c>
      <c r="G1947">
        <v>3</v>
      </c>
      <c r="H1947">
        <v>1946</v>
      </c>
      <c r="I1947">
        <v>30</v>
      </c>
      <c r="J1947" t="s">
        <v>6951</v>
      </c>
      <c r="K1947" t="str">
        <f t="shared" si="91"/>
        <v>INSERT INTO Courses ([CourseID],[Department_ID],[No_of_Credits],[Course_Name]) VALUES(1946,30,3,'Systems and Control Theory I')</v>
      </c>
      <c r="N1947" t="str">
        <f t="shared" si="92"/>
        <v>'Systems and Control Theory I'</v>
      </c>
    </row>
    <row r="1948" spans="1:14" x14ac:dyDescent="0.25">
      <c r="A1948" t="s">
        <v>617</v>
      </c>
      <c r="B1948" t="s">
        <v>1953</v>
      </c>
      <c r="C1948" t="str">
        <f t="shared" si="90"/>
        <v>'Electrical Engineering'</v>
      </c>
      <c r="D1948" t="s">
        <v>1992</v>
      </c>
      <c r="E1948">
        <v>6615</v>
      </c>
      <c r="F1948" t="s">
        <v>2083</v>
      </c>
      <c r="G1948">
        <v>3</v>
      </c>
      <c r="H1948">
        <v>1947</v>
      </c>
      <c r="I1948">
        <v>30</v>
      </c>
      <c r="J1948" t="s">
        <v>6951</v>
      </c>
      <c r="K1948" t="str">
        <f t="shared" si="91"/>
        <v>INSERT INTO Courses ([CourseID],[Department_ID],[No_of_Credits],[Course_Name]) VALUES(1947,30,3,'Systems and Control Theory II')</v>
      </c>
      <c r="N1948" t="str">
        <f t="shared" si="92"/>
        <v>'Systems and Control Theory II'</v>
      </c>
    </row>
    <row r="1949" spans="1:14" x14ac:dyDescent="0.25">
      <c r="A1949" t="s">
        <v>617</v>
      </c>
      <c r="B1949" t="s">
        <v>1953</v>
      </c>
      <c r="C1949" t="str">
        <f t="shared" si="90"/>
        <v>'Electrical Engineering'</v>
      </c>
      <c r="D1949" t="s">
        <v>1992</v>
      </c>
      <c r="E1949">
        <v>6630</v>
      </c>
      <c r="F1949" t="s">
        <v>2084</v>
      </c>
      <c r="G1949">
        <v>3</v>
      </c>
      <c r="H1949">
        <v>1948</v>
      </c>
      <c r="I1949">
        <v>30</v>
      </c>
      <c r="J1949" t="s">
        <v>6951</v>
      </c>
      <c r="K1949" t="str">
        <f t="shared" si="91"/>
        <v>INSERT INTO Courses ([CourseID],[Department_ID],[No_of_Credits],[Course_Name]) VALUES(1948,30,3,'Digital Control Systems')</v>
      </c>
      <c r="N1949" t="str">
        <f t="shared" si="92"/>
        <v>'Digital Control Systems'</v>
      </c>
    </row>
    <row r="1950" spans="1:14" x14ac:dyDescent="0.25">
      <c r="A1950" t="s">
        <v>617</v>
      </c>
      <c r="B1950" t="s">
        <v>1953</v>
      </c>
      <c r="C1950" t="str">
        <f t="shared" si="90"/>
        <v>'Electrical Engineering'</v>
      </c>
      <c r="D1950" t="s">
        <v>1992</v>
      </c>
      <c r="E1950">
        <v>6654</v>
      </c>
      <c r="F1950" t="s">
        <v>2085</v>
      </c>
      <c r="G1950">
        <v>3</v>
      </c>
      <c r="H1950">
        <v>1949</v>
      </c>
      <c r="I1950">
        <v>30</v>
      </c>
      <c r="J1950" t="s">
        <v>6951</v>
      </c>
      <c r="K1950" t="str">
        <f t="shared" si="91"/>
        <v>INSERT INTO Courses ([CourseID],[Department_ID],[No_of_Credits],[Course_Name]) VALUES(1949,30,3,'Control Systems Engineering')</v>
      </c>
      <c r="N1950" t="str">
        <f t="shared" si="92"/>
        <v>'Control Systems Engineering'</v>
      </c>
    </row>
    <row r="1951" spans="1:14" x14ac:dyDescent="0.25">
      <c r="A1951" t="s">
        <v>617</v>
      </c>
      <c r="B1951" t="s">
        <v>618</v>
      </c>
      <c r="C1951" t="str">
        <f t="shared" si="90"/>
        <v>'Computer Science and Engineering'</v>
      </c>
      <c r="D1951" t="s">
        <v>1992</v>
      </c>
      <c r="E1951">
        <v>6706</v>
      </c>
      <c r="F1951" t="s">
        <v>2086</v>
      </c>
      <c r="G1951">
        <v>3</v>
      </c>
      <c r="H1951">
        <v>1950</v>
      </c>
      <c r="I1951">
        <v>22</v>
      </c>
      <c r="J1951" t="s">
        <v>6951</v>
      </c>
      <c r="K1951" t="str">
        <f t="shared" si="91"/>
        <v>INSERT INTO Courses ([CourseID],[Department_ID],[No_of_Credits],[Course_Name]) VALUES(1950,22,3,'Testing And Fault Tolerance In Digital Systems')</v>
      </c>
      <c r="N1951" t="str">
        <f t="shared" si="92"/>
        <v>'Testing And Fault Tolerance In Digital Systems'</v>
      </c>
    </row>
    <row r="1952" spans="1:14" x14ac:dyDescent="0.25">
      <c r="A1952" t="s">
        <v>617</v>
      </c>
      <c r="B1952" t="s">
        <v>1953</v>
      </c>
      <c r="C1952" t="str">
        <f t="shared" si="90"/>
        <v>'Electrical Engineering'</v>
      </c>
      <c r="D1952" t="s">
        <v>1992</v>
      </c>
      <c r="E1952" t="s">
        <v>2087</v>
      </c>
      <c r="F1952" t="s">
        <v>2088</v>
      </c>
      <c r="G1952">
        <v>3</v>
      </c>
      <c r="H1952">
        <v>1951</v>
      </c>
      <c r="I1952">
        <v>30</v>
      </c>
      <c r="J1952" t="s">
        <v>6951</v>
      </c>
      <c r="K1952" t="str">
        <f t="shared" si="91"/>
        <v>INSERT INTO Courses ([CourseID],[Department_ID],[No_of_Credits],[Course_Name]) VALUES(1951,30,3,'DSP/FPGA Laboratory')</v>
      </c>
      <c r="N1952" t="str">
        <f t="shared" si="92"/>
        <v>'DSP/FPGA Laboratory'</v>
      </c>
    </row>
    <row r="1953" spans="1:14" x14ac:dyDescent="0.25">
      <c r="A1953" t="s">
        <v>617</v>
      </c>
      <c r="B1953" t="s">
        <v>1953</v>
      </c>
      <c r="C1953" t="str">
        <f t="shared" si="90"/>
        <v>'Electrical Engineering'</v>
      </c>
      <c r="D1953" t="s">
        <v>1992</v>
      </c>
      <c r="E1953">
        <v>6728</v>
      </c>
      <c r="F1953" t="s">
        <v>2089</v>
      </c>
      <c r="G1953">
        <v>3</v>
      </c>
      <c r="H1953">
        <v>1952</v>
      </c>
      <c r="I1953">
        <v>30</v>
      </c>
      <c r="J1953" t="s">
        <v>6951</v>
      </c>
      <c r="K1953" t="str">
        <f t="shared" si="91"/>
        <v>INSERT INTO Courses ([CourseID],[Department_ID],[No_of_Credits],[Course_Name]) VALUES(1952,30,3,'Intro to VHDL')</v>
      </c>
      <c r="N1953" t="str">
        <f t="shared" si="92"/>
        <v>'Intro to VHDL'</v>
      </c>
    </row>
    <row r="1954" spans="1:14" x14ac:dyDescent="0.25">
      <c r="A1954" t="s">
        <v>617</v>
      </c>
      <c r="B1954" t="s">
        <v>1953</v>
      </c>
      <c r="C1954" t="str">
        <f t="shared" si="90"/>
        <v>'Electrical Engineering'</v>
      </c>
      <c r="D1954" t="s">
        <v>1992</v>
      </c>
      <c r="E1954">
        <v>6729</v>
      </c>
      <c r="F1954" t="s">
        <v>2090</v>
      </c>
      <c r="G1954">
        <v>3</v>
      </c>
      <c r="H1954">
        <v>1953</v>
      </c>
      <c r="I1954">
        <v>30</v>
      </c>
      <c r="J1954" t="s">
        <v>6951</v>
      </c>
      <c r="K1954" t="str">
        <f t="shared" si="91"/>
        <v>INSERT INTO Courses ([CourseID],[Department_ID],[No_of_Credits],[Course_Name]) VALUES(1953,30,3,'Rapid System Prototyping')</v>
      </c>
      <c r="N1954" t="str">
        <f t="shared" si="92"/>
        <v>'Rapid System Prototyping'</v>
      </c>
    </row>
    <row r="1955" spans="1:14" x14ac:dyDescent="0.25">
      <c r="A1955" t="s">
        <v>617</v>
      </c>
      <c r="B1955" t="s">
        <v>1953</v>
      </c>
      <c r="C1955" t="str">
        <f t="shared" si="90"/>
        <v>'Electrical Engineering'</v>
      </c>
      <c r="D1955" t="s">
        <v>1992</v>
      </c>
      <c r="E1955">
        <v>6752</v>
      </c>
      <c r="F1955" t="s">
        <v>2091</v>
      </c>
      <c r="G1955">
        <v>3</v>
      </c>
      <c r="H1955">
        <v>1954</v>
      </c>
      <c r="I1955">
        <v>30</v>
      </c>
      <c r="J1955" t="s">
        <v>6951</v>
      </c>
      <c r="K1955" t="str">
        <f t="shared" si="91"/>
        <v>INSERT INTO Courses ([CourseID],[Department_ID],[No_of_Credits],[Course_Name]) VALUES(1954,30,3,'Digital Signal Processing II')</v>
      </c>
      <c r="N1955" t="str">
        <f t="shared" si="92"/>
        <v>'Digital Signal Processing II'</v>
      </c>
    </row>
    <row r="1956" spans="1:14" x14ac:dyDescent="0.25">
      <c r="A1956" t="s">
        <v>617</v>
      </c>
      <c r="B1956" t="s">
        <v>1953</v>
      </c>
      <c r="C1956" t="str">
        <f t="shared" si="90"/>
        <v>'Electrical Engineering'</v>
      </c>
      <c r="D1956" t="s">
        <v>1992</v>
      </c>
      <c r="E1956">
        <v>6753</v>
      </c>
      <c r="F1956" t="s">
        <v>2092</v>
      </c>
      <c r="G1956">
        <v>3</v>
      </c>
      <c r="H1956">
        <v>1955</v>
      </c>
      <c r="I1956">
        <v>30</v>
      </c>
      <c r="J1956" t="s">
        <v>6951</v>
      </c>
      <c r="K1956" t="str">
        <f t="shared" si="91"/>
        <v>INSERT INTO Courses ([CourseID],[Department_ID],[No_of_Credits],[Course_Name]) VALUES(1955,30,3,'Digital Signal Processing III')</v>
      </c>
      <c r="N1956" t="str">
        <f t="shared" si="92"/>
        <v>'Digital Signal Processing III'</v>
      </c>
    </row>
    <row r="1957" spans="1:14" x14ac:dyDescent="0.25">
      <c r="A1957" t="s">
        <v>617</v>
      </c>
      <c r="B1957" t="s">
        <v>618</v>
      </c>
      <c r="C1957" t="str">
        <f t="shared" si="90"/>
        <v>'Computer Science and Engineering'</v>
      </c>
      <c r="D1957" t="s">
        <v>1992</v>
      </c>
      <c r="E1957">
        <v>6764</v>
      </c>
      <c r="F1957" t="s">
        <v>2093</v>
      </c>
      <c r="G1957">
        <v>3</v>
      </c>
      <c r="H1957">
        <v>1956</v>
      </c>
      <c r="I1957">
        <v>22</v>
      </c>
      <c r="J1957" t="s">
        <v>6951</v>
      </c>
      <c r="K1957" t="str">
        <f t="shared" si="91"/>
        <v>INSERT INTO Courses ([CourseID],[Department_ID],[No_of_Credits],[Course_Name]) VALUES(1956,22,3,'Principles Of Computer Architecture')</v>
      </c>
      <c r="N1957" t="str">
        <f t="shared" si="92"/>
        <v>'Principles Of Computer Architecture'</v>
      </c>
    </row>
    <row r="1958" spans="1:14" x14ac:dyDescent="0.25">
      <c r="A1958" t="s">
        <v>617</v>
      </c>
      <c r="B1958" t="s">
        <v>1953</v>
      </c>
      <c r="C1958" t="str">
        <f t="shared" si="90"/>
        <v>'Electrical Engineering'</v>
      </c>
      <c r="D1958" t="s">
        <v>1992</v>
      </c>
      <c r="E1958">
        <v>6846</v>
      </c>
      <c r="F1958" t="s">
        <v>2094</v>
      </c>
      <c r="G1958">
        <v>3</v>
      </c>
      <c r="H1958">
        <v>1957</v>
      </c>
      <c r="I1958">
        <v>30</v>
      </c>
      <c r="J1958" t="s">
        <v>6951</v>
      </c>
      <c r="K1958" t="str">
        <f t="shared" si="91"/>
        <v>INSERT INTO Courses ([CourseID],[Department_ID],[No_of_Credits],[Course_Name]) VALUES(1957,30,3,'Coding Theory')</v>
      </c>
      <c r="N1958" t="str">
        <f t="shared" si="92"/>
        <v>'Coding Theory'</v>
      </c>
    </row>
    <row r="1959" spans="1:14" x14ac:dyDescent="0.25">
      <c r="A1959" t="s">
        <v>617</v>
      </c>
      <c r="B1959" t="s">
        <v>1953</v>
      </c>
      <c r="C1959" t="str">
        <f t="shared" si="90"/>
        <v>'Electrical Engineering'</v>
      </c>
      <c r="D1959" t="s">
        <v>1992</v>
      </c>
      <c r="E1959">
        <v>6908</v>
      </c>
      <c r="F1959" t="s">
        <v>31</v>
      </c>
      <c r="G1959">
        <v>3</v>
      </c>
      <c r="H1959">
        <v>1958</v>
      </c>
      <c r="I1959">
        <v>30</v>
      </c>
      <c r="J1959" t="s">
        <v>6951</v>
      </c>
      <c r="K1959" t="str">
        <f t="shared" si="91"/>
        <v>INSERT INTO Courses ([CourseID],[Department_ID],[No_of_Credits],[Course_Name]) VALUES(1958,30,3,'Independent Study')</v>
      </c>
      <c r="N1959" t="str">
        <f t="shared" si="92"/>
        <v>'Independent Study'</v>
      </c>
    </row>
    <row r="1960" spans="1:14" x14ac:dyDescent="0.25">
      <c r="A1960" t="s">
        <v>617</v>
      </c>
      <c r="B1960" t="s">
        <v>1953</v>
      </c>
      <c r="C1960" t="str">
        <f t="shared" si="90"/>
        <v>'Electrical Engineering'</v>
      </c>
      <c r="D1960" t="s">
        <v>1992</v>
      </c>
      <c r="E1960">
        <v>6935</v>
      </c>
      <c r="F1960" t="s">
        <v>2095</v>
      </c>
      <c r="G1960">
        <v>3</v>
      </c>
      <c r="H1960">
        <v>1959</v>
      </c>
      <c r="I1960">
        <v>30</v>
      </c>
      <c r="J1960" t="s">
        <v>6951</v>
      </c>
      <c r="K1960" t="str">
        <f t="shared" si="91"/>
        <v>INSERT INTO Courses ([CourseID],[Department_ID],[No_of_Credits],[Course_Name]) VALUES(1959,30,3,'Selected Electrical Topics')</v>
      </c>
      <c r="N1960" t="str">
        <f t="shared" si="92"/>
        <v>'Selected Electrical Topics'</v>
      </c>
    </row>
    <row r="1961" spans="1:14" x14ac:dyDescent="0.25">
      <c r="A1961" t="s">
        <v>617</v>
      </c>
      <c r="B1961" t="s">
        <v>1953</v>
      </c>
      <c r="C1961" t="str">
        <f t="shared" si="90"/>
        <v>'Electrical Engineering'</v>
      </c>
      <c r="D1961" t="s">
        <v>1992</v>
      </c>
      <c r="E1961">
        <v>6936</v>
      </c>
      <c r="F1961" t="s">
        <v>735</v>
      </c>
      <c r="G1961">
        <v>3</v>
      </c>
      <c r="H1961">
        <v>1960</v>
      </c>
      <c r="I1961">
        <v>30</v>
      </c>
      <c r="J1961" t="s">
        <v>6951</v>
      </c>
      <c r="K1961" t="str">
        <f t="shared" si="91"/>
        <v>INSERT INTO Courses ([CourseID],[Department_ID],[No_of_Credits],[Course_Name]) VALUES(1960,30,3,'Special Topics')</v>
      </c>
      <c r="N1961" t="str">
        <f t="shared" si="92"/>
        <v>'Special Topics'</v>
      </c>
    </row>
    <row r="1962" spans="1:14" x14ac:dyDescent="0.25">
      <c r="A1962" t="s">
        <v>617</v>
      </c>
      <c r="B1962" t="s">
        <v>1953</v>
      </c>
      <c r="C1962" t="str">
        <f t="shared" si="90"/>
        <v>'Electrical Engineering'</v>
      </c>
      <c r="D1962" t="s">
        <v>1992</v>
      </c>
      <c r="E1962">
        <v>6971</v>
      </c>
      <c r="F1962" t="s">
        <v>147</v>
      </c>
      <c r="G1962">
        <v>3</v>
      </c>
      <c r="H1962">
        <v>1961</v>
      </c>
      <c r="I1962">
        <v>30</v>
      </c>
      <c r="J1962" t="s">
        <v>6951</v>
      </c>
      <c r="K1962" t="str">
        <f t="shared" si="91"/>
        <v>INSERT INTO Courses ([CourseID],[Department_ID],[No_of_Credits],[Course_Name]) VALUES(1961,30,3,'Thesis: Master's')</v>
      </c>
      <c r="N1962" t="str">
        <f t="shared" si="92"/>
        <v>'Thesis: Master's'</v>
      </c>
    </row>
    <row r="1963" spans="1:14" x14ac:dyDescent="0.25">
      <c r="A1963" t="s">
        <v>617</v>
      </c>
      <c r="B1963" t="s">
        <v>1953</v>
      </c>
      <c r="C1963" t="str">
        <f t="shared" si="90"/>
        <v>'Electrical Engineering'</v>
      </c>
      <c r="D1963" t="s">
        <v>1992</v>
      </c>
      <c r="E1963">
        <v>7910</v>
      </c>
      <c r="F1963" t="s">
        <v>32</v>
      </c>
      <c r="G1963">
        <v>3</v>
      </c>
      <c r="H1963">
        <v>1962</v>
      </c>
      <c r="I1963">
        <v>30</v>
      </c>
      <c r="J1963" t="s">
        <v>6951</v>
      </c>
      <c r="K1963" t="str">
        <f t="shared" si="91"/>
        <v>INSERT INTO Courses ([CourseID],[Department_ID],[No_of_Credits],[Course_Name]) VALUES(1962,30,3,'Directed Research')</v>
      </c>
      <c r="N1963" t="str">
        <f t="shared" si="92"/>
        <v>'Directed Research'</v>
      </c>
    </row>
    <row r="1964" spans="1:14" x14ac:dyDescent="0.25">
      <c r="A1964" t="s">
        <v>617</v>
      </c>
      <c r="B1964" t="s">
        <v>1953</v>
      </c>
      <c r="C1964" t="str">
        <f t="shared" si="90"/>
        <v>'Electrical Engineering'</v>
      </c>
      <c r="D1964" t="s">
        <v>1992</v>
      </c>
      <c r="E1964">
        <v>7931</v>
      </c>
      <c r="F1964" t="s">
        <v>2096</v>
      </c>
      <c r="G1964">
        <v>3</v>
      </c>
      <c r="H1964">
        <v>1963</v>
      </c>
      <c r="I1964">
        <v>30</v>
      </c>
      <c r="J1964" t="s">
        <v>6951</v>
      </c>
      <c r="K1964" t="str">
        <f t="shared" si="91"/>
        <v>INSERT INTO Courses ([CourseID],[Department_ID],[No_of_Credits],[Course_Name]) VALUES(1963,30,3,'ST in Communication')</v>
      </c>
      <c r="N1964" t="str">
        <f t="shared" si="92"/>
        <v>'ST in Communication'</v>
      </c>
    </row>
    <row r="1965" spans="1:14" x14ac:dyDescent="0.25">
      <c r="A1965" t="s">
        <v>617</v>
      </c>
      <c r="B1965" t="s">
        <v>1953</v>
      </c>
      <c r="C1965" t="str">
        <f t="shared" si="90"/>
        <v>'Electrical Engineering'</v>
      </c>
      <c r="D1965" t="s">
        <v>1992</v>
      </c>
      <c r="E1965">
        <v>7980</v>
      </c>
      <c r="F1965" t="s">
        <v>217</v>
      </c>
      <c r="G1965">
        <v>3</v>
      </c>
      <c r="H1965">
        <v>1964</v>
      </c>
      <c r="I1965">
        <v>30</v>
      </c>
      <c r="J1965" t="s">
        <v>6951</v>
      </c>
      <c r="K1965" t="str">
        <f t="shared" si="91"/>
        <v>INSERT INTO Courses ([CourseID],[Department_ID],[No_of_Credits],[Course_Name]) VALUES(1964,30,3,'Dissertation: Doctoral')</v>
      </c>
      <c r="N1965" t="str">
        <f t="shared" si="92"/>
        <v>'Dissertation: Doctoral'</v>
      </c>
    </row>
    <row r="1966" spans="1:14" x14ac:dyDescent="0.25">
      <c r="A1966" t="s">
        <v>617</v>
      </c>
      <c r="B1966" t="s">
        <v>637</v>
      </c>
      <c r="C1966" t="str">
        <f t="shared" si="90"/>
        <v>'Civil and Environmental Engineering'</v>
      </c>
      <c r="D1966" t="s">
        <v>2097</v>
      </c>
      <c r="E1966">
        <v>6107</v>
      </c>
      <c r="F1966" t="s">
        <v>2098</v>
      </c>
      <c r="G1966">
        <v>3</v>
      </c>
      <c r="H1966">
        <v>1965</v>
      </c>
      <c r="I1966">
        <v>17</v>
      </c>
      <c r="J1966" t="s">
        <v>6951</v>
      </c>
      <c r="K1966" t="str">
        <f t="shared" si="91"/>
        <v>INSERT INTO Courses ([CourseID],[Department_ID],[No_of_Credits],[Course_Name]) VALUES(1965,17,3,'Biological Principles of Environmental Engineering')</v>
      </c>
      <c r="N1966" t="str">
        <f t="shared" si="92"/>
        <v>'Biological Principles of Environmental Engineering'</v>
      </c>
    </row>
    <row r="1967" spans="1:14" x14ac:dyDescent="0.25">
      <c r="A1967" t="s">
        <v>1693</v>
      </c>
      <c r="B1967" t="s">
        <v>2099</v>
      </c>
      <c r="C1967" t="str">
        <f t="shared" si="90"/>
        <v>'Special Education'</v>
      </c>
      <c r="D1967" t="s">
        <v>2100</v>
      </c>
      <c r="E1967">
        <v>3751</v>
      </c>
      <c r="F1967" t="s">
        <v>2101</v>
      </c>
      <c r="G1967">
        <v>2</v>
      </c>
      <c r="H1967">
        <v>1966</v>
      </c>
      <c r="I1967">
        <v>92</v>
      </c>
      <c r="J1967" t="s">
        <v>6951</v>
      </c>
      <c r="K1967" t="str">
        <f t="shared" si="91"/>
        <v>INSERT INTO Courses ([CourseID],[Department_ID],[No_of_Credits],[Course_Name]) VALUES(1966,92,2,'Enhancing Family Involvement in Education')</v>
      </c>
      <c r="N1967" t="str">
        <f t="shared" si="92"/>
        <v>'Enhancing Family Involvement in Education'</v>
      </c>
    </row>
    <row r="1968" spans="1:14" x14ac:dyDescent="0.25">
      <c r="A1968" t="s">
        <v>284</v>
      </c>
      <c r="B1968" t="s">
        <v>285</v>
      </c>
      <c r="C1968" t="str">
        <f t="shared" si="90"/>
        <v>'Teaching and Learning'</v>
      </c>
      <c r="D1968" t="s">
        <v>2100</v>
      </c>
      <c r="E1968">
        <v>4012</v>
      </c>
      <c r="F1968" t="s">
        <v>2102</v>
      </c>
      <c r="G1968">
        <v>3</v>
      </c>
      <c r="H1968">
        <v>1967</v>
      </c>
      <c r="I1968">
        <v>94</v>
      </c>
      <c r="J1968" t="s">
        <v>6951</v>
      </c>
      <c r="K1968" t="str">
        <f t="shared" si="91"/>
        <v>INSERT INTO Courses ([CourseID],[Department_ID],[No_of_Credits],[Course_Name]) VALUES(1967,94,3,'Foundations of Special Education')</v>
      </c>
      <c r="N1968" t="str">
        <f t="shared" si="92"/>
        <v>'Foundations of Special Education'</v>
      </c>
    </row>
    <row r="1969" spans="1:14" x14ac:dyDescent="0.25">
      <c r="A1969" t="s">
        <v>284</v>
      </c>
      <c r="B1969" t="s">
        <v>285</v>
      </c>
      <c r="C1969" t="str">
        <f t="shared" si="90"/>
        <v>'Teaching and Learning'</v>
      </c>
      <c r="D1969" t="s">
        <v>2100</v>
      </c>
      <c r="E1969">
        <v>4054</v>
      </c>
      <c r="F1969" t="s">
        <v>2103</v>
      </c>
      <c r="G1969">
        <v>3</v>
      </c>
      <c r="H1969">
        <v>1968</v>
      </c>
      <c r="I1969">
        <v>94</v>
      </c>
      <c r="J1969" t="s">
        <v>6951</v>
      </c>
      <c r="K1969" t="str">
        <f t="shared" si="91"/>
        <v>INSERT INTO Courses ([CourseID],[Department_ID],[No_of_Credits],[Course_Name]) VALUES(1968,94,3,'Perspectives on Learning and Behavioral Differences')</v>
      </c>
      <c r="N1969" t="str">
        <f t="shared" si="92"/>
        <v>'Perspectives on Learning and Behavioral Differences'</v>
      </c>
    </row>
    <row r="1970" spans="1:14" x14ac:dyDescent="0.25">
      <c r="A1970" t="s">
        <v>284</v>
      </c>
      <c r="B1970" t="s">
        <v>285</v>
      </c>
      <c r="C1970" t="str">
        <f t="shared" si="90"/>
        <v>'Teaching and Learning'</v>
      </c>
      <c r="D1970" t="s">
        <v>2100</v>
      </c>
      <c r="E1970">
        <v>4070</v>
      </c>
      <c r="F1970" t="s">
        <v>2104</v>
      </c>
      <c r="G1970">
        <v>3</v>
      </c>
      <c r="H1970">
        <v>1969</v>
      </c>
      <c r="I1970">
        <v>94</v>
      </c>
      <c r="J1970" t="s">
        <v>6951</v>
      </c>
      <c r="K1970" t="str">
        <f t="shared" si="91"/>
        <v>INSERT INTO Courses ([CourseID],[Department_ID],[No_of_Credits],[Course_Name]) VALUES(1969,94,3,'Integrating Exceptional Students in the Regular Classroom')</v>
      </c>
      <c r="N1970" t="str">
        <f t="shared" si="92"/>
        <v>'Integrating Exceptional Students in the Regular Classroom'</v>
      </c>
    </row>
    <row r="1971" spans="1:14" x14ac:dyDescent="0.25">
      <c r="A1971" t="s">
        <v>108</v>
      </c>
      <c r="B1971" t="s">
        <v>1716</v>
      </c>
      <c r="C1971" t="str">
        <f t="shared" si="90"/>
        <v>'Elementary Education'</v>
      </c>
      <c r="D1971" t="s">
        <v>2100</v>
      </c>
      <c r="E1971">
        <v>4084</v>
      </c>
      <c r="F1971" t="s">
        <v>2105</v>
      </c>
      <c r="G1971">
        <v>3</v>
      </c>
      <c r="H1971">
        <v>1970</v>
      </c>
      <c r="I1971">
        <v>31</v>
      </c>
      <c r="J1971" t="s">
        <v>6951</v>
      </c>
      <c r="K1971" t="str">
        <f t="shared" si="91"/>
        <v>INSERT INTO Courses ([CourseID],[Department_ID],[No_of_Credits],[Course_Name]) VALUES(1970,31,3,'Instruction for Exceptional and Diverse Students')</v>
      </c>
      <c r="N1971" t="str">
        <f t="shared" si="92"/>
        <v>'Instruction for Exceptional and Diverse Students'</v>
      </c>
    </row>
    <row r="1972" spans="1:14" x14ac:dyDescent="0.25">
      <c r="A1972" t="s">
        <v>1693</v>
      </c>
      <c r="B1972" t="s">
        <v>1850</v>
      </c>
      <c r="C1972" t="str">
        <f t="shared" si="90"/>
        <v>'Secondary Education'</v>
      </c>
      <c r="D1972" t="s">
        <v>2100</v>
      </c>
      <c r="E1972">
        <v>4201</v>
      </c>
      <c r="F1972" t="s">
        <v>2106</v>
      </c>
      <c r="G1972">
        <v>3</v>
      </c>
      <c r="H1972">
        <v>1971</v>
      </c>
      <c r="I1972">
        <v>88</v>
      </c>
      <c r="J1972" t="s">
        <v>6951</v>
      </c>
      <c r="K1972" t="str">
        <f t="shared" si="91"/>
        <v>INSERT INTO Courses ([CourseID],[Department_ID],[No_of_Credits],[Course_Name]) VALUES(1971,88,3,'Young Children With Special Needs')</v>
      </c>
      <c r="N1972" t="str">
        <f t="shared" si="92"/>
        <v>'Young Children With Special Needs'</v>
      </c>
    </row>
    <row r="1973" spans="1:14" x14ac:dyDescent="0.25">
      <c r="A1973" t="s">
        <v>284</v>
      </c>
      <c r="B1973" t="s">
        <v>285</v>
      </c>
      <c r="C1973" t="str">
        <f t="shared" si="90"/>
        <v>'Teaching and Learning'</v>
      </c>
      <c r="D1973" t="s">
        <v>2100</v>
      </c>
      <c r="E1973">
        <v>4202</v>
      </c>
      <c r="F1973" t="s">
        <v>2107</v>
      </c>
      <c r="G1973">
        <v>6</v>
      </c>
      <c r="H1973">
        <v>1972</v>
      </c>
      <c r="I1973">
        <v>94</v>
      </c>
      <c r="J1973" t="s">
        <v>6951</v>
      </c>
      <c r="K1973" t="str">
        <f t="shared" si="91"/>
        <v>INSERT INTO Courses ([CourseID],[Department_ID],[No_of_Credits],[Course_Name]) VALUES(1972,94,6,'Context and Foundations')</v>
      </c>
      <c r="N1973" t="str">
        <f t="shared" si="92"/>
        <v>'Context and Foundations'</v>
      </c>
    </row>
    <row r="1974" spans="1:14" x14ac:dyDescent="0.25">
      <c r="A1974" t="s">
        <v>284</v>
      </c>
      <c r="B1974" t="s">
        <v>285</v>
      </c>
      <c r="C1974" t="str">
        <f t="shared" si="90"/>
        <v>'Teaching and Learning'</v>
      </c>
      <c r="D1974" t="s">
        <v>2100</v>
      </c>
      <c r="E1974">
        <v>4221</v>
      </c>
      <c r="F1974" t="s">
        <v>2108</v>
      </c>
      <c r="G1974">
        <v>3</v>
      </c>
      <c r="H1974">
        <v>1973</v>
      </c>
      <c r="I1974">
        <v>94</v>
      </c>
      <c r="J1974" t="s">
        <v>6951</v>
      </c>
      <c r="K1974" t="str">
        <f t="shared" si="91"/>
        <v>INSERT INTO Courses ([CourseID],[Department_ID],[No_of_Credits],[Course_Name]) VALUES(1973,94,3,'Educational Assessment of Exceptional Students')</v>
      </c>
      <c r="N1974" t="str">
        <f t="shared" si="92"/>
        <v>'Educational Assessment of Exceptional Students'</v>
      </c>
    </row>
    <row r="1975" spans="1:14" x14ac:dyDescent="0.25">
      <c r="A1975" t="s">
        <v>284</v>
      </c>
      <c r="B1975" t="s">
        <v>285</v>
      </c>
      <c r="C1975" t="str">
        <f t="shared" si="90"/>
        <v>'Teaching and Learning'</v>
      </c>
      <c r="D1975" t="s">
        <v>2100</v>
      </c>
      <c r="E1975">
        <v>4240</v>
      </c>
      <c r="F1975" t="s">
        <v>2109</v>
      </c>
      <c r="G1975">
        <v>6</v>
      </c>
      <c r="H1975">
        <v>1974</v>
      </c>
      <c r="I1975">
        <v>94</v>
      </c>
      <c r="J1975" t="s">
        <v>6951</v>
      </c>
      <c r="K1975" t="str">
        <f t="shared" si="91"/>
        <v>INSERT INTO Courses ([CourseID],[Department_ID],[No_of_Credits],[Course_Name]) VALUES(1974,94,6,'Beginning to Teach')</v>
      </c>
      <c r="N1975" t="str">
        <f t="shared" si="92"/>
        <v>'Beginning to Teach'</v>
      </c>
    </row>
    <row r="1976" spans="1:14" x14ac:dyDescent="0.25">
      <c r="A1976" t="s">
        <v>284</v>
      </c>
      <c r="B1976" t="s">
        <v>285</v>
      </c>
      <c r="C1976" t="str">
        <f t="shared" si="90"/>
        <v>'Teaching and Learning'</v>
      </c>
      <c r="D1976" t="s">
        <v>2100</v>
      </c>
      <c r="E1976">
        <v>4241</v>
      </c>
      <c r="F1976" t="s">
        <v>2110</v>
      </c>
      <c r="G1976">
        <v>3</v>
      </c>
      <c r="H1976">
        <v>1975</v>
      </c>
      <c r="I1976">
        <v>94</v>
      </c>
      <c r="J1976" t="s">
        <v>6951</v>
      </c>
      <c r="K1976" t="str">
        <f t="shared" si="91"/>
        <v>INSERT INTO Courses ([CourseID],[Department_ID],[No_of_Credits],[Course_Name]) VALUES(1975,94,3,'Creating Effective Learning Environments')</v>
      </c>
      <c r="N1976" t="str">
        <f t="shared" si="92"/>
        <v>'Creating Effective Learning Environments'</v>
      </c>
    </row>
    <row r="1977" spans="1:14" x14ac:dyDescent="0.25">
      <c r="A1977" t="s">
        <v>284</v>
      </c>
      <c r="B1977" t="s">
        <v>285</v>
      </c>
      <c r="C1977" t="str">
        <f t="shared" si="90"/>
        <v>'Teaching and Learning'</v>
      </c>
      <c r="D1977" t="s">
        <v>2100</v>
      </c>
      <c r="E1977">
        <v>4242</v>
      </c>
      <c r="F1977" t="s">
        <v>2111</v>
      </c>
      <c r="G1977">
        <v>6</v>
      </c>
      <c r="H1977">
        <v>1976</v>
      </c>
      <c r="I1977">
        <v>94</v>
      </c>
      <c r="J1977" t="s">
        <v>6951</v>
      </c>
      <c r="K1977" t="str">
        <f t="shared" si="91"/>
        <v>INSERT INTO Courses ([CourseID],[Department_ID],[No_of_Credits],[Course_Name]) VALUES(1976,94,6,'Enhancing Expertise in Teaching and Instructional Decision Making')</v>
      </c>
      <c r="N1977" t="str">
        <f t="shared" si="92"/>
        <v>'Enhancing Expertise in Teaching and Instructional Decision Making'</v>
      </c>
    </row>
    <row r="1978" spans="1:14" x14ac:dyDescent="0.25">
      <c r="A1978" t="s">
        <v>284</v>
      </c>
      <c r="B1978" t="s">
        <v>285</v>
      </c>
      <c r="C1978" t="str">
        <f t="shared" si="90"/>
        <v>'Teaching and Learning'</v>
      </c>
      <c r="D1978" t="s">
        <v>2100</v>
      </c>
      <c r="E1978">
        <v>4243</v>
      </c>
      <c r="F1978" t="s">
        <v>2112</v>
      </c>
      <c r="G1978">
        <v>3</v>
      </c>
      <c r="H1978">
        <v>1977</v>
      </c>
      <c r="I1978">
        <v>94</v>
      </c>
      <c r="J1978" t="s">
        <v>6951</v>
      </c>
      <c r="K1978" t="str">
        <f t="shared" si="91"/>
        <v>INSERT INTO Courses ([CourseID],[Department_ID],[No_of_Credits],[Course_Name]) VALUES(1977,94,3,'Education of Exceptional Adolescents and Adults')</v>
      </c>
      <c r="N1978" t="str">
        <f t="shared" si="92"/>
        <v>'Education of Exceptional Adolescents and Adults'</v>
      </c>
    </row>
    <row r="1979" spans="1:14" x14ac:dyDescent="0.25">
      <c r="A1979" t="s">
        <v>284</v>
      </c>
      <c r="B1979" t="s">
        <v>285</v>
      </c>
      <c r="C1979" t="str">
        <f t="shared" si="90"/>
        <v>'Teaching and Learning'</v>
      </c>
      <c r="D1979" t="s">
        <v>2100</v>
      </c>
      <c r="E1979">
        <v>4244</v>
      </c>
      <c r="F1979" t="s">
        <v>2113</v>
      </c>
      <c r="G1979">
        <v>3</v>
      </c>
      <c r="H1979">
        <v>1978</v>
      </c>
      <c r="I1979">
        <v>94</v>
      </c>
      <c r="J1979" t="s">
        <v>6951</v>
      </c>
      <c r="K1979" t="str">
        <f t="shared" si="91"/>
        <v>INSERT INTO Courses ([CourseID],[Department_ID],[No_of_Credits],[Course_Name]) VALUES(1978,94,3,'Becoming a Special Education Teacher')</v>
      </c>
      <c r="N1979" t="str">
        <f t="shared" si="92"/>
        <v>'Becoming a Special Education Teacher'</v>
      </c>
    </row>
    <row r="1980" spans="1:14" x14ac:dyDescent="0.25">
      <c r="A1980" t="s">
        <v>284</v>
      </c>
      <c r="B1980" t="s">
        <v>285</v>
      </c>
      <c r="C1980" t="str">
        <f t="shared" si="90"/>
        <v>'Teaching and Learning'</v>
      </c>
      <c r="D1980" t="s">
        <v>2100</v>
      </c>
      <c r="E1980">
        <v>4604</v>
      </c>
      <c r="F1980" t="s">
        <v>2114</v>
      </c>
      <c r="G1980">
        <v>3</v>
      </c>
      <c r="H1980">
        <v>1979</v>
      </c>
      <c r="I1980">
        <v>94</v>
      </c>
      <c r="J1980" t="s">
        <v>6951</v>
      </c>
      <c r="K1980" t="str">
        <f t="shared" si="91"/>
        <v>INSERT INTO Courses ([CourseID],[Department_ID],[No_of_Credits],[Course_Name]) VALUES(1979,94,3,'Behavior Management for Special Needs and At-Risk Students')</v>
      </c>
      <c r="N1980" t="str">
        <f t="shared" si="92"/>
        <v>'Behavior Management for Special Needs and At-Risk Students'</v>
      </c>
    </row>
    <row r="1981" spans="1:14" x14ac:dyDescent="0.25">
      <c r="A1981" t="s">
        <v>284</v>
      </c>
      <c r="B1981" t="s">
        <v>285</v>
      </c>
      <c r="C1981" t="str">
        <f t="shared" si="90"/>
        <v>'Teaching and Learning'</v>
      </c>
      <c r="D1981" t="s">
        <v>2100</v>
      </c>
      <c r="E1981">
        <v>4742</v>
      </c>
      <c r="F1981" t="s">
        <v>2115</v>
      </c>
      <c r="G1981">
        <v>3</v>
      </c>
      <c r="H1981">
        <v>1980</v>
      </c>
      <c r="I1981">
        <v>94</v>
      </c>
      <c r="J1981" t="s">
        <v>6951</v>
      </c>
      <c r="K1981" t="str">
        <f t="shared" si="91"/>
        <v>INSERT INTO Courses ([CourseID],[Department_ID],[No_of_Credits],[Course_Name]) VALUES(1980,94,3,'Narrative Perspectives on Exceptionality: Cultural and Ethical Issues')</v>
      </c>
      <c r="N1981" t="str">
        <f t="shared" si="92"/>
        <v>'Narrative Perspectives on Exceptionality: Cultural and Ethical Issues'</v>
      </c>
    </row>
    <row r="1982" spans="1:14" x14ac:dyDescent="0.25">
      <c r="A1982" t="s">
        <v>1693</v>
      </c>
      <c r="B1982" t="s">
        <v>2099</v>
      </c>
      <c r="C1982" t="str">
        <f t="shared" si="90"/>
        <v>'Special Education'</v>
      </c>
      <c r="D1982" t="s">
        <v>2100</v>
      </c>
      <c r="E1982">
        <v>4764</v>
      </c>
      <c r="F1982" t="s">
        <v>2116</v>
      </c>
      <c r="G1982">
        <v>3</v>
      </c>
      <c r="H1982">
        <v>1981</v>
      </c>
      <c r="I1982">
        <v>92</v>
      </c>
      <c r="J1982" t="s">
        <v>6951</v>
      </c>
      <c r="K1982" t="str">
        <f t="shared" si="91"/>
        <v>INSERT INTO Courses ([CourseID],[Department_ID],[No_of_Credits],[Course_Name]) VALUES(1981,92,3,'Instructional and Adaptive Technologies for Exceptionalities')</v>
      </c>
      <c r="N1982" t="str">
        <f t="shared" si="92"/>
        <v>'Instructional and Adaptive Technologies for Exceptionalities'</v>
      </c>
    </row>
    <row r="1983" spans="1:14" x14ac:dyDescent="0.25">
      <c r="A1983" t="s">
        <v>1693</v>
      </c>
      <c r="B1983" t="s">
        <v>2099</v>
      </c>
      <c r="C1983" t="str">
        <f t="shared" si="90"/>
        <v>'Special Education'</v>
      </c>
      <c r="D1983" t="s">
        <v>2100</v>
      </c>
      <c r="E1983">
        <v>4880</v>
      </c>
      <c r="F1983" t="s">
        <v>2117</v>
      </c>
      <c r="G1983">
        <v>3</v>
      </c>
      <c r="H1983">
        <v>1982</v>
      </c>
      <c r="I1983">
        <v>92</v>
      </c>
      <c r="J1983" t="s">
        <v>6951</v>
      </c>
      <c r="K1983" t="str">
        <f t="shared" si="91"/>
        <v>INSERT INTO Courses ([CourseID],[Department_ID],[No_of_Credits],[Course_Name]) VALUES(1982,92,3,'Integrated Clinical Experience: ESE Secondary 6-12')</v>
      </c>
      <c r="N1983" t="str">
        <f t="shared" si="92"/>
        <v>'Integrated Clinical Experience: ESE Secondary 6-12'</v>
      </c>
    </row>
    <row r="1984" spans="1:14" x14ac:dyDescent="0.25">
      <c r="A1984" t="s">
        <v>284</v>
      </c>
      <c r="B1984" t="s">
        <v>285</v>
      </c>
      <c r="C1984" t="str">
        <f t="shared" si="90"/>
        <v>'Teaching and Learning'</v>
      </c>
      <c r="D1984" t="s">
        <v>2100</v>
      </c>
      <c r="E1984">
        <v>4894</v>
      </c>
      <c r="F1984" t="s">
        <v>2118</v>
      </c>
      <c r="G1984">
        <v>3</v>
      </c>
      <c r="H1984">
        <v>1983</v>
      </c>
      <c r="I1984">
        <v>94</v>
      </c>
      <c r="J1984" t="s">
        <v>6951</v>
      </c>
      <c r="K1984" t="str">
        <f t="shared" si="91"/>
        <v>INSERT INTO Courses ([CourseID],[Department_ID],[No_of_Credits],[Course_Name]) VALUES(1983,94,3,'Clinical Teaching in Special Education')</v>
      </c>
      <c r="N1984" t="str">
        <f t="shared" si="92"/>
        <v>'Clinical Teaching in Special Education'</v>
      </c>
    </row>
    <row r="1985" spans="1:14" x14ac:dyDescent="0.25">
      <c r="A1985" t="s">
        <v>284</v>
      </c>
      <c r="B1985" t="s">
        <v>285</v>
      </c>
      <c r="C1985" t="str">
        <f t="shared" si="90"/>
        <v>'Teaching and Learning'</v>
      </c>
      <c r="D1985" t="s">
        <v>2100</v>
      </c>
      <c r="E1985">
        <v>4905</v>
      </c>
      <c r="F1985" t="s">
        <v>2119</v>
      </c>
      <c r="G1985">
        <v>3</v>
      </c>
      <c r="H1985">
        <v>1984</v>
      </c>
      <c r="I1985">
        <v>94</v>
      </c>
      <c r="J1985" t="s">
        <v>6951</v>
      </c>
      <c r="K1985" t="str">
        <f t="shared" si="91"/>
        <v>INSERT INTO Courses ([CourseID],[Department_ID],[No_of_Credits],[Course_Name]) VALUES(1984,94,3,'Independent Study: Exceptional Student Education')</v>
      </c>
      <c r="N1985" t="str">
        <f t="shared" si="92"/>
        <v>'Independent Study: Exceptional Student Education'</v>
      </c>
    </row>
    <row r="1986" spans="1:14" x14ac:dyDescent="0.25">
      <c r="A1986" t="s">
        <v>284</v>
      </c>
      <c r="B1986" t="s">
        <v>285</v>
      </c>
      <c r="C1986" t="str">
        <f t="shared" si="90"/>
        <v>'Teaching and Learning'</v>
      </c>
      <c r="D1986" t="s">
        <v>2100</v>
      </c>
      <c r="E1986">
        <v>4909</v>
      </c>
      <c r="F1986" t="s">
        <v>2120</v>
      </c>
      <c r="G1986">
        <v>3</v>
      </c>
      <c r="H1986">
        <v>1985</v>
      </c>
      <c r="I1986">
        <v>94</v>
      </c>
      <c r="J1986" t="s">
        <v>6951</v>
      </c>
      <c r="K1986" t="str">
        <f t="shared" si="91"/>
        <v>INSERT INTO Courses ([CourseID],[Department_ID],[No_of_Credits],[Course_Name]) VALUES(1985,94,3,'Directed Study: Exceptional Student Education')</v>
      </c>
      <c r="N1986" t="str">
        <f t="shared" si="92"/>
        <v>'Directed Study: Exceptional Student Education'</v>
      </c>
    </row>
    <row r="1987" spans="1:14" x14ac:dyDescent="0.25">
      <c r="A1987" t="s">
        <v>284</v>
      </c>
      <c r="B1987" t="s">
        <v>285</v>
      </c>
      <c r="C1987" t="str">
        <f t="shared" ref="C1987:C2050" si="93">_xlfn.CONCAT("'",B1987,"'")</f>
        <v>'Teaching and Learning'</v>
      </c>
      <c r="D1987" t="s">
        <v>2100</v>
      </c>
      <c r="E1987">
        <v>4936</v>
      </c>
      <c r="F1987" t="s">
        <v>2121</v>
      </c>
      <c r="G1987">
        <v>1</v>
      </c>
      <c r="H1987">
        <v>1986</v>
      </c>
      <c r="I1987">
        <v>94</v>
      </c>
      <c r="J1987" t="s">
        <v>6951</v>
      </c>
      <c r="K1987" t="str">
        <f t="shared" ref="K1987:K2050" si="94">_xlfn.CONCAT(J1987,H1987,",",I1987,",",G1987,",",N1987,")")</f>
        <v>INSERT INTO Courses ([CourseID],[Department_ID],[No_of_Credits],[Course_Name]) VALUES(1986,94,1,'Senior Seminar in Exceptional Student Education')</v>
      </c>
      <c r="N1987" t="str">
        <f t="shared" ref="N1987:N2050" si="95">_xlfn.CONCAT("'",F1987,"'")</f>
        <v>'Senior Seminar in Exceptional Student Education'</v>
      </c>
    </row>
    <row r="1988" spans="1:14" x14ac:dyDescent="0.25">
      <c r="A1988" t="s">
        <v>284</v>
      </c>
      <c r="B1988" t="s">
        <v>285</v>
      </c>
      <c r="C1988" t="str">
        <f t="shared" si="93"/>
        <v>'Teaching and Learning'</v>
      </c>
      <c r="D1988" t="s">
        <v>2100</v>
      </c>
      <c r="E1988">
        <v>4940</v>
      </c>
      <c r="F1988" t="s">
        <v>2122</v>
      </c>
      <c r="G1988">
        <v>3</v>
      </c>
      <c r="H1988">
        <v>1987</v>
      </c>
      <c r="I1988">
        <v>94</v>
      </c>
      <c r="J1988" t="s">
        <v>6951</v>
      </c>
      <c r="K1988" t="str">
        <f t="shared" si="94"/>
        <v>INSERT INTO Courses ([CourseID],[Department_ID],[No_of_Credits],[Course_Name]) VALUES(1987,94,3,'Internship: Exceptional Student Education')</v>
      </c>
      <c r="N1988" t="str">
        <f t="shared" si="95"/>
        <v>'Internship: Exceptional Student Education'</v>
      </c>
    </row>
    <row r="1989" spans="1:14" x14ac:dyDescent="0.25">
      <c r="A1989" t="s">
        <v>284</v>
      </c>
      <c r="B1989" t="s">
        <v>285</v>
      </c>
      <c r="C1989" t="str">
        <f t="shared" si="93"/>
        <v>'Teaching and Learning'</v>
      </c>
      <c r="D1989" t="s">
        <v>2100</v>
      </c>
      <c r="E1989">
        <v>4941</v>
      </c>
      <c r="F1989" t="s">
        <v>2123</v>
      </c>
      <c r="G1989">
        <v>3</v>
      </c>
      <c r="H1989">
        <v>1988</v>
      </c>
      <c r="I1989">
        <v>94</v>
      </c>
      <c r="J1989" t="s">
        <v>6951</v>
      </c>
      <c r="K1989" t="str">
        <f t="shared" si="94"/>
        <v>INSERT INTO Courses ([CourseID],[Department_ID],[No_of_Credits],[Course_Name]) VALUES(1988,94,3,'Practicum in Exceptional Student Education')</v>
      </c>
      <c r="N1989" t="str">
        <f t="shared" si="95"/>
        <v>'Practicum in Exceptional Student Education'</v>
      </c>
    </row>
    <row r="1990" spans="1:14" x14ac:dyDescent="0.25">
      <c r="A1990" t="s">
        <v>284</v>
      </c>
      <c r="B1990" t="s">
        <v>285</v>
      </c>
      <c r="C1990" t="str">
        <f t="shared" si="93"/>
        <v>'Teaching and Learning'</v>
      </c>
      <c r="D1990" t="s">
        <v>2100</v>
      </c>
      <c r="E1990">
        <v>4942</v>
      </c>
      <c r="F1990" t="s">
        <v>2124</v>
      </c>
      <c r="G1990">
        <v>3</v>
      </c>
      <c r="H1990">
        <v>1989</v>
      </c>
      <c r="I1990">
        <v>94</v>
      </c>
      <c r="J1990" t="s">
        <v>6951</v>
      </c>
      <c r="K1990" t="str">
        <f t="shared" si="94"/>
        <v>INSERT INTO Courses ([CourseID],[Department_ID],[No_of_Credits],[Course_Name]) VALUES(1989,94,3,'Practicum in Exceptional Teacher Candidate Education')</v>
      </c>
      <c r="N1990" t="str">
        <f t="shared" si="95"/>
        <v>'Practicum in Exceptional Teacher Candidate Education'</v>
      </c>
    </row>
    <row r="1991" spans="1:14" x14ac:dyDescent="0.25">
      <c r="A1991" t="s">
        <v>284</v>
      </c>
      <c r="B1991" t="s">
        <v>285</v>
      </c>
      <c r="C1991" t="str">
        <f t="shared" si="93"/>
        <v>'Teaching and Learning'</v>
      </c>
      <c r="D1991" t="s">
        <v>2100</v>
      </c>
      <c r="E1991">
        <v>4944</v>
      </c>
      <c r="F1991" t="s">
        <v>2125</v>
      </c>
      <c r="G1991">
        <v>3</v>
      </c>
      <c r="H1991">
        <v>1990</v>
      </c>
      <c r="I1991">
        <v>94</v>
      </c>
      <c r="J1991" t="s">
        <v>6951</v>
      </c>
      <c r="K1991" t="str">
        <f t="shared" si="94"/>
        <v>INSERT INTO Courses ([CourseID],[Department_ID],[No_of_Credits],[Course_Name]) VALUES(1990,94,3,'Final Internship')</v>
      </c>
      <c r="N1991" t="str">
        <f t="shared" si="95"/>
        <v>'Final Internship'</v>
      </c>
    </row>
    <row r="1992" spans="1:14" x14ac:dyDescent="0.25">
      <c r="A1992" t="s">
        <v>284</v>
      </c>
      <c r="B1992" t="s">
        <v>285</v>
      </c>
      <c r="C1992" t="str">
        <f t="shared" si="93"/>
        <v>'Teaching and Learning'</v>
      </c>
      <c r="D1992" t="s">
        <v>2100</v>
      </c>
      <c r="E1992">
        <v>5705</v>
      </c>
      <c r="F1992" t="s">
        <v>2126</v>
      </c>
      <c r="G1992">
        <v>2</v>
      </c>
      <c r="H1992">
        <v>1991</v>
      </c>
      <c r="I1992">
        <v>94</v>
      </c>
      <c r="J1992" t="s">
        <v>6951</v>
      </c>
      <c r="K1992" t="str">
        <f t="shared" si="94"/>
        <v>INSERT INTO Courses ([CourseID],[Department_ID],[No_of_Credits],[Course_Name]) VALUES(1991,94,2,'Seminar in Preschool Handicapped')</v>
      </c>
      <c r="N1992" t="str">
        <f t="shared" si="95"/>
        <v>'Seminar in Preschool Handicapped'</v>
      </c>
    </row>
    <row r="1993" spans="1:14" x14ac:dyDescent="0.25">
      <c r="A1993" t="s">
        <v>284</v>
      </c>
      <c r="B1993" t="s">
        <v>285</v>
      </c>
      <c r="C1993" t="str">
        <f t="shared" si="93"/>
        <v>'Teaching and Learning'</v>
      </c>
      <c r="D1993" t="s">
        <v>2100</v>
      </c>
      <c r="E1993">
        <v>5752</v>
      </c>
      <c r="F1993" t="s">
        <v>2127</v>
      </c>
      <c r="G1993">
        <v>3</v>
      </c>
      <c r="H1993">
        <v>1992</v>
      </c>
      <c r="I1993">
        <v>94</v>
      </c>
      <c r="J1993" t="s">
        <v>6951</v>
      </c>
      <c r="K1993" t="str">
        <f t="shared" si="94"/>
        <v>INSERT INTO Courses ([CourseID],[Department_ID],[No_of_Credits],[Course_Name]) VALUES(1992,94,3,'Working With Families: A Pluralistic Perspective')</v>
      </c>
      <c r="N1993" t="str">
        <f t="shared" si="95"/>
        <v>'Working With Families: A Pluralistic Perspective'</v>
      </c>
    </row>
    <row r="1994" spans="1:14" x14ac:dyDescent="0.25">
      <c r="A1994" t="s">
        <v>284</v>
      </c>
      <c r="B1994" t="s">
        <v>285</v>
      </c>
      <c r="C1994" t="str">
        <f t="shared" si="93"/>
        <v>'Teaching and Learning'</v>
      </c>
      <c r="D1994" t="s">
        <v>2100</v>
      </c>
      <c r="E1994">
        <v>6025</v>
      </c>
      <c r="F1994" t="s">
        <v>2128</v>
      </c>
      <c r="G1994">
        <v>3</v>
      </c>
      <c r="H1994">
        <v>1993</v>
      </c>
      <c r="I1994">
        <v>94</v>
      </c>
      <c r="J1994" t="s">
        <v>6951</v>
      </c>
      <c r="K1994" t="str">
        <f t="shared" si="94"/>
        <v>INSERT INTO Courses ([CourseID],[Department_ID],[No_of_Credits],[Course_Name]) VALUES(1993,94,3,'Trends and Issues in Special Education')</v>
      </c>
      <c r="N1994" t="str">
        <f t="shared" si="95"/>
        <v>'Trends and Issues in Special Education'</v>
      </c>
    </row>
    <row r="1995" spans="1:14" x14ac:dyDescent="0.25">
      <c r="A1995" t="s">
        <v>284</v>
      </c>
      <c r="B1995" t="s">
        <v>285</v>
      </c>
      <c r="C1995" t="str">
        <f t="shared" si="93"/>
        <v>'Teaching and Learning'</v>
      </c>
      <c r="D1995" t="s">
        <v>2100</v>
      </c>
      <c r="E1995">
        <v>6051</v>
      </c>
      <c r="F1995" t="s">
        <v>2129</v>
      </c>
      <c r="G1995">
        <v>6</v>
      </c>
      <c r="H1995">
        <v>1994</v>
      </c>
      <c r="I1995">
        <v>94</v>
      </c>
      <c r="J1995" t="s">
        <v>6951</v>
      </c>
      <c r="K1995" t="str">
        <f t="shared" si="94"/>
        <v>INSERT INTO Courses ([CourseID],[Department_ID],[No_of_Credits],[Course_Name]) VALUES(1994,94,6,'Creating Positive Learning Environments for Students with Disabilities')</v>
      </c>
      <c r="N1995" t="str">
        <f t="shared" si="95"/>
        <v>'Creating Positive Learning Environments for Students with Disabilities'</v>
      </c>
    </row>
    <row r="1996" spans="1:14" x14ac:dyDescent="0.25">
      <c r="A1996" t="s">
        <v>284</v>
      </c>
      <c r="B1996" t="s">
        <v>285</v>
      </c>
      <c r="C1996" t="str">
        <f t="shared" si="93"/>
        <v>'Teaching and Learning'</v>
      </c>
      <c r="D1996" t="s">
        <v>2100</v>
      </c>
      <c r="E1996">
        <v>6065</v>
      </c>
      <c r="F1996" t="s">
        <v>2130</v>
      </c>
      <c r="G1996">
        <v>3</v>
      </c>
      <c r="H1996">
        <v>1995</v>
      </c>
      <c r="I1996">
        <v>94</v>
      </c>
      <c r="J1996" t="s">
        <v>6951</v>
      </c>
      <c r="K1996" t="str">
        <f t="shared" si="94"/>
        <v>INSERT INTO Courses ([CourseID],[Department_ID],[No_of_Credits],[Course_Name]) VALUES(1995,94,3,'Collaborative Transition and Career Planning for Students with Low Incidence Disabilities')</v>
      </c>
      <c r="N1996" t="str">
        <f t="shared" si="95"/>
        <v>'Collaborative Transition and Career Planning for Students with Low Incidence Disabilities'</v>
      </c>
    </row>
    <row r="1997" spans="1:14" x14ac:dyDescent="0.25">
      <c r="A1997" t="s">
        <v>284</v>
      </c>
      <c r="B1997" t="s">
        <v>285</v>
      </c>
      <c r="C1997" t="str">
        <f t="shared" si="93"/>
        <v>'Teaching and Learning'</v>
      </c>
      <c r="D1997" t="s">
        <v>2100</v>
      </c>
      <c r="E1997">
        <v>6222</v>
      </c>
      <c r="F1997" t="s">
        <v>2131</v>
      </c>
      <c r="G1997">
        <v>3</v>
      </c>
      <c r="H1997">
        <v>1996</v>
      </c>
      <c r="I1997">
        <v>94</v>
      </c>
      <c r="J1997" t="s">
        <v>6951</v>
      </c>
      <c r="K1997" t="str">
        <f t="shared" si="94"/>
        <v>INSERT INTO Courses ([CourseID],[Department_ID],[No_of_Credits],[Course_Name]) VALUES(1996,94,3,'Advanced Psychoeducational Assessment of Exceptional Students')</v>
      </c>
      <c r="N1997" t="str">
        <f t="shared" si="95"/>
        <v>'Advanced Psychoeducational Assessment of Exceptional Students'</v>
      </c>
    </row>
    <row r="1998" spans="1:14" x14ac:dyDescent="0.25">
      <c r="A1998" t="s">
        <v>284</v>
      </c>
      <c r="B1998" t="s">
        <v>285</v>
      </c>
      <c r="C1998" t="str">
        <f t="shared" si="93"/>
        <v>'Teaching and Learning'</v>
      </c>
      <c r="D1998" t="s">
        <v>2100</v>
      </c>
      <c r="E1998">
        <v>6224</v>
      </c>
      <c r="F1998" t="s">
        <v>2132</v>
      </c>
      <c r="G1998">
        <v>6</v>
      </c>
      <c r="H1998">
        <v>1997</v>
      </c>
      <c r="I1998">
        <v>94</v>
      </c>
      <c r="J1998" t="s">
        <v>6951</v>
      </c>
      <c r="K1998" t="str">
        <f t="shared" si="94"/>
        <v>INSERT INTO Courses ([CourseID],[Department_ID],[No_of_Credits],[Course_Name]) VALUES(1997,94,6,'Developing Individualized Educational Programs for Students with Disabilities')</v>
      </c>
      <c r="N1998" t="str">
        <f t="shared" si="95"/>
        <v>'Developing Individualized Educational Programs for Students with Disabilities'</v>
      </c>
    </row>
    <row r="1999" spans="1:14" x14ac:dyDescent="0.25">
      <c r="A1999" t="s">
        <v>284</v>
      </c>
      <c r="B1999" t="s">
        <v>285</v>
      </c>
      <c r="C1999" t="str">
        <f t="shared" si="93"/>
        <v>'Teaching and Learning'</v>
      </c>
      <c r="D1999" t="s">
        <v>2100</v>
      </c>
      <c r="E1999">
        <v>6234</v>
      </c>
      <c r="F1999" t="s">
        <v>2133</v>
      </c>
      <c r="G1999">
        <v>3</v>
      </c>
      <c r="H1999">
        <v>1998</v>
      </c>
      <c r="I1999">
        <v>94</v>
      </c>
      <c r="J1999" t="s">
        <v>6951</v>
      </c>
      <c r="K1999" t="str">
        <f t="shared" si="94"/>
        <v>INSERT INTO Courses ([CourseID],[Department_ID],[No_of_Credits],[Course_Name]) VALUES(1998,94,3,'Identification and Assessment of Individuals with Low Incidence Intellectual Disabilities and ASD')</v>
      </c>
      <c r="N1999" t="str">
        <f t="shared" si="95"/>
        <v>'Identification and Assessment of Individuals with Low Incidence Intellectual Disabilities and ASD'</v>
      </c>
    </row>
    <row r="2000" spans="1:14" x14ac:dyDescent="0.25">
      <c r="A2000" t="s">
        <v>284</v>
      </c>
      <c r="B2000" t="s">
        <v>285</v>
      </c>
      <c r="C2000" t="str">
        <f t="shared" si="93"/>
        <v>'Teaching and Learning'</v>
      </c>
      <c r="D2000" t="s">
        <v>2100</v>
      </c>
      <c r="E2000">
        <v>6245</v>
      </c>
      <c r="F2000" t="s">
        <v>2134</v>
      </c>
      <c r="G2000">
        <v>3</v>
      </c>
      <c r="H2000">
        <v>1999</v>
      </c>
      <c r="I2000">
        <v>94</v>
      </c>
      <c r="J2000" t="s">
        <v>6951</v>
      </c>
      <c r="K2000" t="str">
        <f t="shared" si="94"/>
        <v>INSERT INTO Courses ([CourseID],[Department_ID],[No_of_Credits],[Course_Name]) VALUES(1999,94,3,'Transitional Programming for the Adolescent and Young Adult Exceptional Student')</v>
      </c>
      <c r="N2000" t="str">
        <f t="shared" si="95"/>
        <v>'Transitional Programming for the Adolescent and Young Adult Exceptional Student'</v>
      </c>
    </row>
    <row r="2001" spans="1:14" x14ac:dyDescent="0.25">
      <c r="A2001" t="s">
        <v>284</v>
      </c>
      <c r="B2001" t="s">
        <v>285</v>
      </c>
      <c r="C2001" t="str">
        <f t="shared" si="93"/>
        <v>'Teaching and Learning'</v>
      </c>
      <c r="D2001" t="s">
        <v>2100</v>
      </c>
      <c r="E2001">
        <v>6247</v>
      </c>
      <c r="F2001" t="s">
        <v>2135</v>
      </c>
      <c r="G2001">
        <v>6</v>
      </c>
      <c r="H2001">
        <v>2000</v>
      </c>
      <c r="I2001">
        <v>94</v>
      </c>
      <c r="J2001" t="s">
        <v>6951</v>
      </c>
      <c r="K2001" t="str">
        <f t="shared" si="94"/>
        <v>INSERT INTO Courses ([CourseID],[Department_ID],[No_of_Credits],[Course_Name]) VALUES(2000,94,6,'Implementing Programs for Students with Disabilities')</v>
      </c>
      <c r="N2001" t="str">
        <f t="shared" si="95"/>
        <v>'Implementing Programs for Students with Disabilities'</v>
      </c>
    </row>
    <row r="2002" spans="1:14" x14ac:dyDescent="0.25">
      <c r="A2002" t="s">
        <v>284</v>
      </c>
      <c r="B2002" t="s">
        <v>285</v>
      </c>
      <c r="C2002" t="str">
        <f t="shared" si="93"/>
        <v>'Teaching and Learning'</v>
      </c>
      <c r="D2002" t="s">
        <v>2100</v>
      </c>
      <c r="E2002">
        <v>6248</v>
      </c>
      <c r="F2002" t="s">
        <v>2136</v>
      </c>
      <c r="G2002">
        <v>3</v>
      </c>
      <c r="H2002">
        <v>2001</v>
      </c>
      <c r="I2002">
        <v>94</v>
      </c>
      <c r="J2002" t="s">
        <v>6951</v>
      </c>
      <c r="K2002" t="str">
        <f t="shared" si="94"/>
        <v>INSERT INTO Courses ([CourseID],[Department_ID],[No_of_Credits],[Course_Name]) VALUES(2001,94,3,'Instructional Approaches for Exceptional Populations')</v>
      </c>
      <c r="N2002" t="str">
        <f t="shared" si="95"/>
        <v>'Instructional Approaches for Exceptional Populations'</v>
      </c>
    </row>
    <row r="2003" spans="1:14" x14ac:dyDescent="0.25">
      <c r="A2003" t="s">
        <v>284</v>
      </c>
      <c r="B2003" t="s">
        <v>285</v>
      </c>
      <c r="C2003" t="str">
        <f t="shared" si="93"/>
        <v>'Teaching and Learning'</v>
      </c>
      <c r="D2003" t="s">
        <v>2100</v>
      </c>
      <c r="E2003">
        <v>6307</v>
      </c>
      <c r="F2003" t="s">
        <v>2137</v>
      </c>
      <c r="G2003">
        <v>3</v>
      </c>
      <c r="H2003">
        <v>2002</v>
      </c>
      <c r="I2003">
        <v>94</v>
      </c>
      <c r="J2003" t="s">
        <v>6951</v>
      </c>
      <c r="K2003" t="str">
        <f t="shared" si="94"/>
        <v>INSERT INTO Courses ([CourseID],[Department_ID],[No_of_Credits],[Course_Name]) VALUES(2002,94,3,'Qualitative Research in Special Education')</v>
      </c>
      <c r="N2003" t="str">
        <f t="shared" si="95"/>
        <v>'Qualitative Research in Special Education'</v>
      </c>
    </row>
    <row r="2004" spans="1:14" x14ac:dyDescent="0.25">
      <c r="A2004" t="s">
        <v>284</v>
      </c>
      <c r="B2004" t="s">
        <v>285</v>
      </c>
      <c r="C2004" t="str">
        <f t="shared" si="93"/>
        <v>'Teaching and Learning'</v>
      </c>
      <c r="D2004" t="s">
        <v>2100</v>
      </c>
      <c r="E2004">
        <v>6476</v>
      </c>
      <c r="F2004" t="s">
        <v>2138</v>
      </c>
      <c r="G2004">
        <v>3</v>
      </c>
      <c r="H2004">
        <v>2003</v>
      </c>
      <c r="I2004">
        <v>94</v>
      </c>
      <c r="J2004" t="s">
        <v>6951</v>
      </c>
      <c r="K2004" t="str">
        <f t="shared" si="94"/>
        <v>INSERT INTO Courses ([CourseID],[Department_ID],[No_of_Credits],[Course_Name]) VALUES(2003,94,3,'Curriculum and Instruction for Students with Low Incidence Disabilities')</v>
      </c>
      <c r="N2004" t="str">
        <f t="shared" si="95"/>
        <v>'Curriculum and Instruction for Students with Low Incidence Disabilities'</v>
      </c>
    </row>
    <row r="2005" spans="1:14" x14ac:dyDescent="0.25">
      <c r="A2005" t="s">
        <v>284</v>
      </c>
      <c r="B2005" t="s">
        <v>285</v>
      </c>
      <c r="C2005" t="str">
        <f t="shared" si="93"/>
        <v>'Teaching and Learning'</v>
      </c>
      <c r="D2005" t="s">
        <v>2100</v>
      </c>
      <c r="E2005">
        <v>6511</v>
      </c>
      <c r="F2005" t="s">
        <v>2139</v>
      </c>
      <c r="G2005">
        <v>3</v>
      </c>
      <c r="H2005">
        <v>2004</v>
      </c>
      <c r="I2005">
        <v>94</v>
      </c>
      <c r="J2005" t="s">
        <v>6951</v>
      </c>
      <c r="K2005" t="str">
        <f t="shared" si="94"/>
        <v>INSERT INTO Courses ([CourseID],[Department_ID],[No_of_Credits],[Course_Name]) VALUES(2004,94,3,'Administration of Exceptional Student Programs')</v>
      </c>
      <c r="N2005" t="str">
        <f t="shared" si="95"/>
        <v>'Administration of Exceptional Student Programs'</v>
      </c>
    </row>
    <row r="2006" spans="1:14" x14ac:dyDescent="0.25">
      <c r="A2006" t="s">
        <v>284</v>
      </c>
      <c r="B2006" t="s">
        <v>285</v>
      </c>
      <c r="C2006" t="str">
        <f t="shared" si="93"/>
        <v>'Teaching and Learning'</v>
      </c>
      <c r="D2006" t="s">
        <v>2100</v>
      </c>
      <c r="E2006">
        <v>6602</v>
      </c>
      <c r="F2006" t="s">
        <v>2140</v>
      </c>
      <c r="G2006">
        <v>3</v>
      </c>
      <c r="H2006">
        <v>2005</v>
      </c>
      <c r="I2006">
        <v>94</v>
      </c>
      <c r="J2006" t="s">
        <v>6951</v>
      </c>
      <c r="K2006" t="str">
        <f t="shared" si="94"/>
        <v>INSERT INTO Courses ([CourseID],[Department_ID],[No_of_Credits],[Course_Name]) VALUES(2005,94,3,'Observational Methods and Functional Assessment')</v>
      </c>
      <c r="N2006" t="str">
        <f t="shared" si="95"/>
        <v>'Observational Methods and Functional Assessment'</v>
      </c>
    </row>
    <row r="2007" spans="1:14" x14ac:dyDescent="0.25">
      <c r="A2007" t="s">
        <v>284</v>
      </c>
      <c r="B2007" t="s">
        <v>285</v>
      </c>
      <c r="C2007" t="str">
        <f t="shared" si="93"/>
        <v>'Teaching and Learning'</v>
      </c>
      <c r="D2007" t="s">
        <v>2100</v>
      </c>
      <c r="E2007">
        <v>6612</v>
      </c>
      <c r="F2007" t="s">
        <v>2141</v>
      </c>
      <c r="G2007">
        <v>3</v>
      </c>
      <c r="H2007">
        <v>2006</v>
      </c>
      <c r="I2007">
        <v>94</v>
      </c>
      <c r="J2007" t="s">
        <v>6951</v>
      </c>
      <c r="K2007" t="str">
        <f t="shared" si="94"/>
        <v>INSERT INTO Courses ([CourseID],[Department_ID],[No_of_Credits],[Course_Name]) VALUES(2006,94,3,'Management and Motivation of Exceptional and At-Risk Students')</v>
      </c>
      <c r="N2007" t="str">
        <f t="shared" si="95"/>
        <v>'Management and Motivation of Exceptional and At-Risk Students'</v>
      </c>
    </row>
    <row r="2008" spans="1:14" x14ac:dyDescent="0.25">
      <c r="A2008" t="s">
        <v>284</v>
      </c>
      <c r="B2008" t="s">
        <v>285</v>
      </c>
      <c r="C2008" t="str">
        <f t="shared" si="93"/>
        <v>'Teaching and Learning'</v>
      </c>
      <c r="D2008" t="s">
        <v>2100</v>
      </c>
      <c r="E2008">
        <v>6619</v>
      </c>
      <c r="F2008" t="s">
        <v>2142</v>
      </c>
      <c r="G2008">
        <v>3</v>
      </c>
      <c r="H2008">
        <v>2007</v>
      </c>
      <c r="I2008">
        <v>94</v>
      </c>
      <c r="J2008" t="s">
        <v>6951</v>
      </c>
      <c r="K2008" t="str">
        <f t="shared" si="94"/>
        <v>INSERT INTO Courses ([CourseID],[Department_ID],[No_of_Credits],[Course_Name]) VALUES(2007,94,3,'Positive Behavior Support Low Incid. Intellectual Disab. &amp; ASD')</v>
      </c>
      <c r="N2008" t="str">
        <f t="shared" si="95"/>
        <v>'Positive Behavior Support Low Incid. Intellectual Disab. &amp; ASD'</v>
      </c>
    </row>
    <row r="2009" spans="1:14" x14ac:dyDescent="0.25">
      <c r="A2009" t="s">
        <v>284</v>
      </c>
      <c r="B2009" t="s">
        <v>285</v>
      </c>
      <c r="C2009" t="str">
        <f t="shared" si="93"/>
        <v>'Teaching and Learning'</v>
      </c>
      <c r="D2009" t="s">
        <v>2100</v>
      </c>
      <c r="E2009">
        <v>6706</v>
      </c>
      <c r="F2009" t="s">
        <v>2143</v>
      </c>
      <c r="G2009">
        <v>3</v>
      </c>
      <c r="H2009">
        <v>2008</v>
      </c>
      <c r="I2009">
        <v>94</v>
      </c>
      <c r="J2009" t="s">
        <v>6951</v>
      </c>
      <c r="K2009" t="str">
        <f t="shared" si="94"/>
        <v>INSERT INTO Courses ([CourseID],[Department_ID],[No_of_Credits],[Course_Name]) VALUES(2008,94,3,'Education of the Preschool Handicapped Child')</v>
      </c>
      <c r="N2009" t="str">
        <f t="shared" si="95"/>
        <v>'Education of the Preschool Handicapped Child'</v>
      </c>
    </row>
    <row r="2010" spans="1:14" x14ac:dyDescent="0.25">
      <c r="A2010" t="s">
        <v>284</v>
      </c>
      <c r="B2010" t="s">
        <v>285</v>
      </c>
      <c r="C2010" t="str">
        <f t="shared" si="93"/>
        <v>'Teaching and Learning'</v>
      </c>
      <c r="D2010" t="s">
        <v>2100</v>
      </c>
      <c r="E2010">
        <v>6732</v>
      </c>
      <c r="F2010" t="s">
        <v>2144</v>
      </c>
      <c r="G2010">
        <v>3</v>
      </c>
      <c r="H2010">
        <v>2009</v>
      </c>
      <c r="I2010">
        <v>94</v>
      </c>
      <c r="J2010" t="s">
        <v>6951</v>
      </c>
      <c r="K2010" t="str">
        <f t="shared" si="94"/>
        <v>INSERT INTO Courses ([CourseID],[Department_ID],[No_of_Credits],[Course_Name]) VALUES(2009,94,3,'Consultation and Collaboration in Special Education')</v>
      </c>
      <c r="N2010" t="str">
        <f t="shared" si="95"/>
        <v>'Consultation and Collaboration in Special Education'</v>
      </c>
    </row>
    <row r="2011" spans="1:14" x14ac:dyDescent="0.25">
      <c r="A2011" t="s">
        <v>284</v>
      </c>
      <c r="B2011" t="s">
        <v>285</v>
      </c>
      <c r="C2011" t="str">
        <f t="shared" si="93"/>
        <v>'Teaching and Learning'</v>
      </c>
      <c r="D2011" t="s">
        <v>2100</v>
      </c>
      <c r="E2011">
        <v>6767</v>
      </c>
      <c r="F2011" t="s">
        <v>2145</v>
      </c>
      <c r="G2011">
        <v>3</v>
      </c>
      <c r="H2011">
        <v>2010</v>
      </c>
      <c r="I2011">
        <v>94</v>
      </c>
      <c r="J2011" t="s">
        <v>6951</v>
      </c>
      <c r="K2011" t="str">
        <f t="shared" si="94"/>
        <v>INSERT INTO Courses ([CourseID],[Department_ID],[No_of_Credits],[Course_Name]) VALUES(2010,94,3,'Assistive Technology For Students With Low Incidence')</v>
      </c>
      <c r="N2011" t="str">
        <f t="shared" si="95"/>
        <v>'Assistive Technology For Students With Low Incidence'</v>
      </c>
    </row>
    <row r="2012" spans="1:14" x14ac:dyDescent="0.25">
      <c r="A2012" t="s">
        <v>284</v>
      </c>
      <c r="B2012" t="s">
        <v>285</v>
      </c>
      <c r="C2012" t="str">
        <f t="shared" si="93"/>
        <v>'Teaching and Learning'</v>
      </c>
      <c r="D2012" t="s">
        <v>2100</v>
      </c>
      <c r="E2012">
        <v>6906</v>
      </c>
      <c r="F2012" t="s">
        <v>2146</v>
      </c>
      <c r="G2012">
        <v>3</v>
      </c>
      <c r="H2012">
        <v>2011</v>
      </c>
      <c r="I2012">
        <v>94</v>
      </c>
      <c r="J2012" t="s">
        <v>6951</v>
      </c>
      <c r="K2012" t="str">
        <f t="shared" si="94"/>
        <v>INSERT INTO Courses ([CourseID],[Department_ID],[No_of_Credits],[Course_Name]) VALUES(2011,94,3,'Independent Study: Special Education')</v>
      </c>
      <c r="N2012" t="str">
        <f t="shared" si="95"/>
        <v>'Independent Study: Special Education'</v>
      </c>
    </row>
    <row r="2013" spans="1:14" x14ac:dyDescent="0.25">
      <c r="A2013" t="s">
        <v>284</v>
      </c>
      <c r="B2013" t="s">
        <v>285</v>
      </c>
      <c r="C2013" t="str">
        <f t="shared" si="93"/>
        <v>'Teaching and Learning'</v>
      </c>
      <c r="D2013" t="s">
        <v>2100</v>
      </c>
      <c r="E2013">
        <v>6939</v>
      </c>
      <c r="F2013" t="s">
        <v>2147</v>
      </c>
      <c r="G2013">
        <v>3</v>
      </c>
      <c r="H2013">
        <v>2012</v>
      </c>
      <c r="I2013">
        <v>94</v>
      </c>
      <c r="J2013" t="s">
        <v>6951</v>
      </c>
      <c r="K2013" t="str">
        <f t="shared" si="94"/>
        <v>INSERT INTO Courses ([CourseID],[Department_ID],[No_of_Credits],[Course_Name]) VALUES(2012,94,3,'Advanced Seminar: Paradigms, Practices, and Policies in Special Education')</v>
      </c>
      <c r="N2013" t="str">
        <f t="shared" si="95"/>
        <v>'Advanced Seminar: Paradigms, Practices, and Policies in Special Education'</v>
      </c>
    </row>
    <row r="2014" spans="1:14" x14ac:dyDescent="0.25">
      <c r="A2014" t="s">
        <v>284</v>
      </c>
      <c r="B2014" t="s">
        <v>285</v>
      </c>
      <c r="C2014" t="str">
        <f t="shared" si="93"/>
        <v>'Teaching and Learning'</v>
      </c>
      <c r="D2014" t="s">
        <v>2100</v>
      </c>
      <c r="E2014">
        <v>6943</v>
      </c>
      <c r="F2014" t="s">
        <v>2123</v>
      </c>
      <c r="G2014">
        <v>3</v>
      </c>
      <c r="H2014">
        <v>2013</v>
      </c>
      <c r="I2014">
        <v>94</v>
      </c>
      <c r="J2014" t="s">
        <v>6951</v>
      </c>
      <c r="K2014" t="str">
        <f t="shared" si="94"/>
        <v>INSERT INTO Courses ([CourseID],[Department_ID],[No_of_Credits],[Course_Name]) VALUES(2013,94,3,'Practicum in Exceptional Student Education')</v>
      </c>
      <c r="N2014" t="str">
        <f t="shared" si="95"/>
        <v>'Practicum in Exceptional Student Education'</v>
      </c>
    </row>
    <row r="2015" spans="1:14" x14ac:dyDescent="0.25">
      <c r="A2015" t="s">
        <v>284</v>
      </c>
      <c r="B2015" t="s">
        <v>285</v>
      </c>
      <c r="C2015" t="str">
        <f t="shared" si="93"/>
        <v>'Teaching and Learning'</v>
      </c>
      <c r="D2015" t="s">
        <v>2100</v>
      </c>
      <c r="E2015">
        <v>6971</v>
      </c>
      <c r="F2015" t="s">
        <v>1698</v>
      </c>
      <c r="G2015">
        <v>3</v>
      </c>
      <c r="H2015">
        <v>2014</v>
      </c>
      <c r="I2015">
        <v>94</v>
      </c>
      <c r="J2015" t="s">
        <v>6951</v>
      </c>
      <c r="K2015" t="str">
        <f t="shared" si="94"/>
        <v>INSERT INTO Courses ([CourseID],[Department_ID],[No_of_Credits],[Course_Name]) VALUES(2014,94,3,'Thesis: Masters/Educational Specialist')</v>
      </c>
      <c r="N2015" t="str">
        <f t="shared" si="95"/>
        <v>'Thesis: Masters/Educational Specialist'</v>
      </c>
    </row>
    <row r="2016" spans="1:14" x14ac:dyDescent="0.25">
      <c r="A2016" t="s">
        <v>284</v>
      </c>
      <c r="B2016" t="s">
        <v>285</v>
      </c>
      <c r="C2016" t="str">
        <f t="shared" si="93"/>
        <v>'Teaching and Learning'</v>
      </c>
      <c r="D2016" t="s">
        <v>2100</v>
      </c>
      <c r="E2016">
        <v>7301</v>
      </c>
      <c r="F2016" t="s">
        <v>2148</v>
      </c>
      <c r="G2016">
        <v>3</v>
      </c>
      <c r="H2016">
        <v>2015</v>
      </c>
      <c r="I2016">
        <v>94</v>
      </c>
      <c r="J2016" t="s">
        <v>6951</v>
      </c>
      <c r="K2016" t="str">
        <f t="shared" si="94"/>
        <v>INSERT INTO Courses ([CourseID],[Department_ID],[No_of_Credits],[Course_Name]) VALUES(2015,94,3,'Selected Topics in Special Education')</v>
      </c>
      <c r="N2016" t="str">
        <f t="shared" si="95"/>
        <v>'Selected Topics in Special Education'</v>
      </c>
    </row>
    <row r="2017" spans="1:14" x14ac:dyDescent="0.25">
      <c r="A2017" t="s">
        <v>284</v>
      </c>
      <c r="B2017" t="s">
        <v>285</v>
      </c>
      <c r="C2017" t="str">
        <f t="shared" si="93"/>
        <v>'Teaching and Learning'</v>
      </c>
      <c r="D2017" t="s">
        <v>2100</v>
      </c>
      <c r="E2017">
        <v>7341</v>
      </c>
      <c r="F2017" t="s">
        <v>2149</v>
      </c>
      <c r="G2017">
        <v>3</v>
      </c>
      <c r="H2017">
        <v>2016</v>
      </c>
      <c r="I2017">
        <v>94</v>
      </c>
      <c r="J2017" t="s">
        <v>6951</v>
      </c>
      <c r="K2017" t="str">
        <f t="shared" si="94"/>
        <v>INSERT INTO Courses ([CourseID],[Department_ID],[No_of_Credits],[Course_Name]) VALUES(2016,94,3,'Research Studies and Their Implications in the Education of Exceptional Children')</v>
      </c>
      <c r="N2017" t="str">
        <f t="shared" si="95"/>
        <v>'Research Studies and Their Implications in the Education of Exceptional Children'</v>
      </c>
    </row>
    <row r="2018" spans="1:14" x14ac:dyDescent="0.25">
      <c r="A2018" t="s">
        <v>284</v>
      </c>
      <c r="B2018" t="s">
        <v>285</v>
      </c>
      <c r="C2018" t="str">
        <f t="shared" si="93"/>
        <v>'Teaching and Learning'</v>
      </c>
      <c r="D2018" t="s">
        <v>2100</v>
      </c>
      <c r="E2018">
        <v>7342</v>
      </c>
      <c r="F2018" t="s">
        <v>2150</v>
      </c>
      <c r="G2018">
        <v>3</v>
      </c>
      <c r="H2018">
        <v>2017</v>
      </c>
      <c r="I2018">
        <v>94</v>
      </c>
      <c r="J2018" t="s">
        <v>6951</v>
      </c>
      <c r="K2018" t="str">
        <f t="shared" si="94"/>
        <v>INSERT INTO Courses ([CourseID],[Department_ID],[No_of_Credits],[Course_Name]) VALUES(2017,94,3,'Making your Research Accessible')</v>
      </c>
      <c r="N2018" t="str">
        <f t="shared" si="95"/>
        <v>'Making your Research Accessible'</v>
      </c>
    </row>
    <row r="2019" spans="1:14" x14ac:dyDescent="0.25">
      <c r="A2019" t="s">
        <v>284</v>
      </c>
      <c r="B2019" t="s">
        <v>285</v>
      </c>
      <c r="C2019" t="str">
        <f t="shared" si="93"/>
        <v>'Teaching and Learning'</v>
      </c>
      <c r="D2019" t="s">
        <v>2100</v>
      </c>
      <c r="E2019">
        <v>7346</v>
      </c>
      <c r="F2019" t="s">
        <v>2151</v>
      </c>
      <c r="G2019">
        <v>3</v>
      </c>
      <c r="H2019">
        <v>2018</v>
      </c>
      <c r="I2019">
        <v>94</v>
      </c>
      <c r="J2019" t="s">
        <v>6951</v>
      </c>
      <c r="K2019" t="str">
        <f t="shared" si="94"/>
        <v>INSERT INTO Courses ([CourseID],[Department_ID],[No_of_Credits],[Course_Name]) VALUES(2018,94,3,'Crit. Analysis Theories &amp; Research on Instructional Practices')</v>
      </c>
      <c r="N2019" t="str">
        <f t="shared" si="95"/>
        <v>'Crit. Analysis Theories &amp; Research on Instructional Practices'</v>
      </c>
    </row>
    <row r="2020" spans="1:14" x14ac:dyDescent="0.25">
      <c r="A2020" t="s">
        <v>284</v>
      </c>
      <c r="B2020" t="s">
        <v>285</v>
      </c>
      <c r="C2020" t="str">
        <f t="shared" si="93"/>
        <v>'Teaching and Learning'</v>
      </c>
      <c r="D2020" t="s">
        <v>2100</v>
      </c>
      <c r="E2020">
        <v>7425</v>
      </c>
      <c r="F2020" t="s">
        <v>2152</v>
      </c>
      <c r="G2020">
        <v>1</v>
      </c>
      <c r="H2020">
        <v>2019</v>
      </c>
      <c r="I2020">
        <v>94</v>
      </c>
      <c r="J2020" t="s">
        <v>6951</v>
      </c>
      <c r="K2020" t="str">
        <f t="shared" si="94"/>
        <v>INSERT INTO Courses ([CourseID],[Department_ID],[No_of_Credits],[Course_Name]) VALUES(2019,94,1,'Special Education Leadership Studies')</v>
      </c>
      <c r="N2020" t="str">
        <f t="shared" si="95"/>
        <v>'Special Education Leadership Studies'</v>
      </c>
    </row>
    <row r="2021" spans="1:14" x14ac:dyDescent="0.25">
      <c r="A2021" t="s">
        <v>284</v>
      </c>
      <c r="B2021" t="s">
        <v>285</v>
      </c>
      <c r="C2021" t="str">
        <f t="shared" si="93"/>
        <v>'Teaching and Learning'</v>
      </c>
      <c r="D2021" t="s">
        <v>2100</v>
      </c>
      <c r="E2021">
        <v>7428</v>
      </c>
      <c r="F2021" t="s">
        <v>2153</v>
      </c>
      <c r="G2021">
        <v>3</v>
      </c>
      <c r="H2021">
        <v>2020</v>
      </c>
      <c r="I2021">
        <v>94</v>
      </c>
      <c r="J2021" t="s">
        <v>6951</v>
      </c>
      <c r="K2021" t="str">
        <f t="shared" si="94"/>
        <v>INSERT INTO Courses ([CourseID],[Department_ID],[No_of_Credits],[Course_Name]) VALUES(2020,94,3,'Teacher Education in Special Education: Conceptual')</v>
      </c>
      <c r="N2021" t="str">
        <f t="shared" si="95"/>
        <v>'Teacher Education in Special Education: Conceptual'</v>
      </c>
    </row>
    <row r="2022" spans="1:14" x14ac:dyDescent="0.25">
      <c r="A2022" t="s">
        <v>284</v>
      </c>
      <c r="B2022" t="s">
        <v>285</v>
      </c>
      <c r="C2022" t="str">
        <f t="shared" si="93"/>
        <v>'Teaching and Learning'</v>
      </c>
      <c r="D2022" t="s">
        <v>2100</v>
      </c>
      <c r="E2022">
        <v>7429</v>
      </c>
      <c r="F2022" t="s">
        <v>2154</v>
      </c>
      <c r="G2022">
        <v>3</v>
      </c>
      <c r="H2022">
        <v>2021</v>
      </c>
      <c r="I2022">
        <v>94</v>
      </c>
      <c r="J2022" t="s">
        <v>6951</v>
      </c>
      <c r="K2022" t="str">
        <f t="shared" si="94"/>
        <v>INSERT INTO Courses ([CourseID],[Department_ID],[No_of_Credits],[Course_Name]) VALUES(2021,94,3,'Special Education Teacher Education')</v>
      </c>
      <c r="N2022" t="str">
        <f t="shared" si="95"/>
        <v>'Special Education Teacher Education'</v>
      </c>
    </row>
    <row r="2023" spans="1:14" x14ac:dyDescent="0.25">
      <c r="A2023" t="s">
        <v>284</v>
      </c>
      <c r="B2023" t="s">
        <v>285</v>
      </c>
      <c r="C2023" t="str">
        <f t="shared" si="93"/>
        <v>'Teaching and Learning'</v>
      </c>
      <c r="D2023" t="s">
        <v>2100</v>
      </c>
      <c r="E2023">
        <v>7516</v>
      </c>
      <c r="F2023" t="s">
        <v>2155</v>
      </c>
      <c r="G2023">
        <v>3</v>
      </c>
      <c r="H2023">
        <v>2022</v>
      </c>
      <c r="I2023">
        <v>94</v>
      </c>
      <c r="J2023" t="s">
        <v>6951</v>
      </c>
      <c r="K2023" t="str">
        <f t="shared" si="94"/>
        <v>INSERT INTO Courses ([CourseID],[Department_ID],[No_of_Credits],[Course_Name]) VALUES(2022,94,3,'Critical Analysis of Compensatory, Remedial, Special Education')</v>
      </c>
      <c r="N2023" t="str">
        <f t="shared" si="95"/>
        <v>'Critical Analysis of Compensatory, Remedial, Special Education'</v>
      </c>
    </row>
    <row r="2024" spans="1:14" x14ac:dyDescent="0.25">
      <c r="A2024" t="s">
        <v>284</v>
      </c>
      <c r="B2024" t="s">
        <v>285</v>
      </c>
      <c r="C2024" t="str">
        <f t="shared" si="93"/>
        <v>'Teaching and Learning'</v>
      </c>
      <c r="D2024" t="s">
        <v>2100</v>
      </c>
      <c r="E2024">
        <v>7744</v>
      </c>
      <c r="F2024" t="s">
        <v>2156</v>
      </c>
      <c r="G2024">
        <v>3</v>
      </c>
      <c r="H2024">
        <v>2023</v>
      </c>
      <c r="I2024">
        <v>94</v>
      </c>
      <c r="J2024" t="s">
        <v>6951</v>
      </c>
      <c r="K2024" t="str">
        <f t="shared" si="94"/>
        <v>INSERT INTO Courses ([CourseID],[Department_ID],[No_of_Credits],[Course_Name]) VALUES(2023,94,3,'Curriculum and Instructional Issues in Urban Special Education')</v>
      </c>
      <c r="N2024" t="str">
        <f t="shared" si="95"/>
        <v>'Curriculum and Instructional Issues in Urban Special Education'</v>
      </c>
    </row>
    <row r="2025" spans="1:14" x14ac:dyDescent="0.25">
      <c r="A2025" t="s">
        <v>284</v>
      </c>
      <c r="B2025" t="s">
        <v>285</v>
      </c>
      <c r="C2025" t="str">
        <f t="shared" si="93"/>
        <v>'Teaching and Learning'</v>
      </c>
      <c r="D2025" t="s">
        <v>2100</v>
      </c>
      <c r="E2025">
        <v>7745</v>
      </c>
      <c r="F2025" t="s">
        <v>2157</v>
      </c>
      <c r="G2025">
        <v>3</v>
      </c>
      <c r="H2025">
        <v>2024</v>
      </c>
      <c r="I2025">
        <v>94</v>
      </c>
      <c r="J2025" t="s">
        <v>6951</v>
      </c>
      <c r="K2025" t="str">
        <f t="shared" si="94"/>
        <v>INSERT INTO Courses ([CourseID],[Department_ID],[No_of_Credits],[Course_Name]) VALUES(2024,94,3,'Historical, Ethical, and Disciplinary Foundations of Special Education')</v>
      </c>
      <c r="N2025" t="str">
        <f t="shared" si="95"/>
        <v>'Historical, Ethical, and Disciplinary Foundations of Special Education'</v>
      </c>
    </row>
    <row r="2026" spans="1:14" x14ac:dyDescent="0.25">
      <c r="A2026" t="s">
        <v>284</v>
      </c>
      <c r="B2026" t="s">
        <v>285</v>
      </c>
      <c r="C2026" t="str">
        <f t="shared" si="93"/>
        <v>'Teaching and Learning'</v>
      </c>
      <c r="D2026" t="s">
        <v>2100</v>
      </c>
      <c r="E2026">
        <v>7746</v>
      </c>
      <c r="F2026" t="s">
        <v>2158</v>
      </c>
      <c r="G2026">
        <v>3</v>
      </c>
      <c r="H2026">
        <v>2025</v>
      </c>
      <c r="I2026">
        <v>94</v>
      </c>
      <c r="J2026" t="s">
        <v>6951</v>
      </c>
      <c r="K2026" t="str">
        <f t="shared" si="94"/>
        <v>INSERT INTO Courses ([CourseID],[Department_ID],[No_of_Credits],[Course_Name]) VALUES(2025,94,3,'Ethics in Teacher Education and Teacher Development')</v>
      </c>
      <c r="N2026" t="str">
        <f t="shared" si="95"/>
        <v>'Ethics in Teacher Education and Teacher Development'</v>
      </c>
    </row>
    <row r="2027" spans="1:14" x14ac:dyDescent="0.25">
      <c r="A2027" t="s">
        <v>284</v>
      </c>
      <c r="B2027" t="s">
        <v>285</v>
      </c>
      <c r="C2027" t="str">
        <f t="shared" si="93"/>
        <v>'Teaching and Learning'</v>
      </c>
      <c r="D2027" t="s">
        <v>2100</v>
      </c>
      <c r="E2027">
        <v>7797</v>
      </c>
      <c r="F2027" t="s">
        <v>2159</v>
      </c>
      <c r="G2027">
        <v>3</v>
      </c>
      <c r="H2027">
        <v>2026</v>
      </c>
      <c r="I2027">
        <v>94</v>
      </c>
      <c r="J2027" t="s">
        <v>6951</v>
      </c>
      <c r="K2027" t="str">
        <f t="shared" si="94"/>
        <v>INSERT INTO Courses ([CourseID],[Department_ID],[No_of_Credits],[Course_Name]) VALUES(2026,94,3,'Language and Learning Variability in Urban Schools')</v>
      </c>
      <c r="N2027" t="str">
        <f t="shared" si="95"/>
        <v>'Language and Learning Variability in Urban Schools'</v>
      </c>
    </row>
    <row r="2028" spans="1:14" x14ac:dyDescent="0.25">
      <c r="A2028" t="s">
        <v>284</v>
      </c>
      <c r="B2028" t="s">
        <v>285</v>
      </c>
      <c r="C2028" t="str">
        <f t="shared" si="93"/>
        <v>'Teaching and Learning'</v>
      </c>
      <c r="D2028" t="s">
        <v>2100</v>
      </c>
      <c r="E2028">
        <v>7815</v>
      </c>
      <c r="F2028" t="s">
        <v>146</v>
      </c>
      <c r="G2028">
        <v>3</v>
      </c>
      <c r="H2028">
        <v>2027</v>
      </c>
      <c r="I2028">
        <v>94</v>
      </c>
      <c r="J2028" t="s">
        <v>6951</v>
      </c>
      <c r="K2028" t="str">
        <f t="shared" si="94"/>
        <v>INSERT INTO Courses ([CourseID],[Department_ID],[No_of_Credits],[Course_Name]) VALUES(2027,94,3,'Research Seminar')</v>
      </c>
      <c r="N2028" t="str">
        <f t="shared" si="95"/>
        <v>'Research Seminar'</v>
      </c>
    </row>
    <row r="2029" spans="1:14" x14ac:dyDescent="0.25">
      <c r="A2029" t="s">
        <v>284</v>
      </c>
      <c r="B2029" t="s">
        <v>285</v>
      </c>
      <c r="C2029" t="str">
        <f t="shared" si="93"/>
        <v>'Teaching and Learning'</v>
      </c>
      <c r="D2029" t="s">
        <v>2100</v>
      </c>
      <c r="E2029">
        <v>7868</v>
      </c>
      <c r="F2029" t="s">
        <v>2160</v>
      </c>
      <c r="G2029">
        <v>3</v>
      </c>
      <c r="H2029">
        <v>2028</v>
      </c>
      <c r="I2029">
        <v>94</v>
      </c>
      <c r="J2029" t="s">
        <v>6951</v>
      </c>
      <c r="K2029" t="str">
        <f t="shared" si="94"/>
        <v>INSERT INTO Courses ([CourseID],[Department_ID],[No_of_Credits],[Course_Name]) VALUES(2028,94,3,'Fieldwork with Exceptional Students')</v>
      </c>
      <c r="N2029" t="str">
        <f t="shared" si="95"/>
        <v>'Fieldwork with Exceptional Students'</v>
      </c>
    </row>
    <row r="2030" spans="1:14" x14ac:dyDescent="0.25">
      <c r="A2030" t="s">
        <v>284</v>
      </c>
      <c r="B2030" t="s">
        <v>285</v>
      </c>
      <c r="C2030" t="str">
        <f t="shared" si="93"/>
        <v>'Teaching and Learning'</v>
      </c>
      <c r="D2030" t="s">
        <v>2100</v>
      </c>
      <c r="E2030">
        <v>7910</v>
      </c>
      <c r="F2030" t="s">
        <v>32</v>
      </c>
      <c r="G2030">
        <v>3</v>
      </c>
      <c r="H2030">
        <v>2029</v>
      </c>
      <c r="I2030">
        <v>94</v>
      </c>
      <c r="J2030" t="s">
        <v>6951</v>
      </c>
      <c r="K2030" t="str">
        <f t="shared" si="94"/>
        <v>INSERT INTO Courses ([CourseID],[Department_ID],[No_of_Credits],[Course_Name]) VALUES(2029,94,3,'Directed Research')</v>
      </c>
      <c r="N2030" t="str">
        <f t="shared" si="95"/>
        <v>'Directed Research'</v>
      </c>
    </row>
    <row r="2031" spans="1:14" x14ac:dyDescent="0.25">
      <c r="A2031" t="s">
        <v>284</v>
      </c>
      <c r="B2031" t="s">
        <v>285</v>
      </c>
      <c r="C2031" t="str">
        <f t="shared" si="93"/>
        <v>'Teaching and Learning'</v>
      </c>
      <c r="D2031" t="s">
        <v>2100</v>
      </c>
      <c r="E2031">
        <v>7911</v>
      </c>
      <c r="F2031" t="s">
        <v>2161</v>
      </c>
      <c r="G2031">
        <v>3</v>
      </c>
      <c r="H2031">
        <v>2030</v>
      </c>
      <c r="I2031">
        <v>94</v>
      </c>
      <c r="J2031" t="s">
        <v>6951</v>
      </c>
      <c r="K2031" t="str">
        <f t="shared" si="94"/>
        <v>INSERT INTO Courses ([CourseID],[Department_ID],[No_of_Credits],[Course_Name]) VALUES(2030,94,3,'Specialized Study In: Mental Retardation, Behavior Disorders, Specific Learning Disabilities, and Gifted Education')</v>
      </c>
      <c r="N2031" t="str">
        <f t="shared" si="95"/>
        <v>'Specialized Study In: Mental Retardation, Behavior Disorders, Specific Learning Disabilities, and Gifted Education'</v>
      </c>
    </row>
    <row r="2032" spans="1:14" x14ac:dyDescent="0.25">
      <c r="A2032" t="s">
        <v>284</v>
      </c>
      <c r="B2032" t="s">
        <v>285</v>
      </c>
      <c r="C2032" t="str">
        <f t="shared" si="93"/>
        <v>'Teaching and Learning'</v>
      </c>
      <c r="D2032" t="s">
        <v>2100</v>
      </c>
      <c r="E2032">
        <v>7980</v>
      </c>
      <c r="F2032" t="s">
        <v>570</v>
      </c>
      <c r="G2032">
        <v>3</v>
      </c>
      <c r="H2032">
        <v>2031</v>
      </c>
      <c r="I2032">
        <v>94</v>
      </c>
      <c r="J2032" t="s">
        <v>6951</v>
      </c>
      <c r="K2032" t="str">
        <f t="shared" si="94"/>
        <v>INSERT INTO Courses ([CourseID],[Department_ID],[No_of_Credits],[Course_Name]) VALUES(2031,94,3,'Dissertation')</v>
      </c>
      <c r="N2032" t="str">
        <f t="shared" si="95"/>
        <v>'Dissertation'</v>
      </c>
    </row>
    <row r="2033" spans="1:14" x14ac:dyDescent="0.25">
      <c r="A2033" t="s">
        <v>284</v>
      </c>
      <c r="B2033" t="s">
        <v>285</v>
      </c>
      <c r="C2033" t="str">
        <f t="shared" si="93"/>
        <v>'Teaching and Learning'</v>
      </c>
      <c r="D2033" t="s">
        <v>2162</v>
      </c>
      <c r="E2033">
        <v>5051</v>
      </c>
      <c r="F2033" t="s">
        <v>2163</v>
      </c>
      <c r="G2033">
        <v>3</v>
      </c>
      <c r="H2033">
        <v>2032</v>
      </c>
      <c r="I2033">
        <v>94</v>
      </c>
      <c r="J2033" t="s">
        <v>6951</v>
      </c>
      <c r="K2033" t="str">
        <f t="shared" si="94"/>
        <v>INSERT INTO Courses ([CourseID],[Department_ID],[No_of_Credits],[Course_Name]) VALUES(2032,94,3,'Nature and Needs of the Gifted')</v>
      </c>
      <c r="N2033" t="str">
        <f t="shared" si="95"/>
        <v>'Nature and Needs of the Gifted'</v>
      </c>
    </row>
    <row r="2034" spans="1:14" x14ac:dyDescent="0.25">
      <c r="A2034" t="s">
        <v>284</v>
      </c>
      <c r="B2034" t="s">
        <v>285</v>
      </c>
      <c r="C2034" t="str">
        <f t="shared" si="93"/>
        <v>'Teaching and Learning'</v>
      </c>
      <c r="D2034" t="s">
        <v>2162</v>
      </c>
      <c r="E2034">
        <v>5307</v>
      </c>
      <c r="F2034" t="s">
        <v>2164</v>
      </c>
      <c r="G2034">
        <v>3</v>
      </c>
      <c r="H2034">
        <v>2033</v>
      </c>
      <c r="I2034">
        <v>94</v>
      </c>
      <c r="J2034" t="s">
        <v>6951</v>
      </c>
      <c r="K2034" t="str">
        <f t="shared" si="94"/>
        <v>INSERT INTO Courses ([CourseID],[Department_ID],[No_of_Credits],[Course_Name]) VALUES(2033,94,3,'Theory and Development of Creativity')</v>
      </c>
      <c r="N2034" t="str">
        <f t="shared" si="95"/>
        <v>'Theory and Development of Creativity'</v>
      </c>
    </row>
    <row r="2035" spans="1:14" x14ac:dyDescent="0.25">
      <c r="A2035" t="s">
        <v>284</v>
      </c>
      <c r="B2035" t="s">
        <v>285</v>
      </c>
      <c r="C2035" t="str">
        <f t="shared" si="93"/>
        <v>'Teaching and Learning'</v>
      </c>
      <c r="D2035" t="s">
        <v>2162</v>
      </c>
      <c r="E2035">
        <v>6232</v>
      </c>
      <c r="F2035" t="s">
        <v>2165</v>
      </c>
      <c r="G2035">
        <v>3</v>
      </c>
      <c r="H2035">
        <v>2034</v>
      </c>
      <c r="I2035">
        <v>94</v>
      </c>
      <c r="J2035" t="s">
        <v>6951</v>
      </c>
      <c r="K2035" t="str">
        <f t="shared" si="94"/>
        <v>INSERT INTO Courses ([CourseID],[Department_ID],[No_of_Credits],[Course_Name]) VALUES(2034,94,3,'Advanced Educational Strategies for the Gifted')</v>
      </c>
      <c r="N2035" t="str">
        <f t="shared" si="95"/>
        <v>'Advanced Educational Strategies for the Gifted'</v>
      </c>
    </row>
    <row r="2036" spans="1:14" x14ac:dyDescent="0.25">
      <c r="A2036" t="s">
        <v>284</v>
      </c>
      <c r="B2036" t="s">
        <v>285</v>
      </c>
      <c r="C2036" t="str">
        <f t="shared" si="93"/>
        <v>'Teaching and Learning'</v>
      </c>
      <c r="D2036" t="s">
        <v>2162</v>
      </c>
      <c r="E2036">
        <v>6415</v>
      </c>
      <c r="F2036" t="s">
        <v>2166</v>
      </c>
      <c r="G2036">
        <v>3</v>
      </c>
      <c r="H2036">
        <v>2035</v>
      </c>
      <c r="I2036">
        <v>94</v>
      </c>
      <c r="J2036" t="s">
        <v>6951</v>
      </c>
      <c r="K2036" t="str">
        <f t="shared" si="94"/>
        <v>INSERT INTO Courses ([CourseID],[Department_ID],[No_of_Credits],[Course_Name]) VALUES(2035,94,3,'Consultation, Counseling, and Guidance Skills for Gifted Students')</v>
      </c>
      <c r="N2036" t="str">
        <f t="shared" si="95"/>
        <v>'Consultation, Counseling, and Guidance Skills for Gifted Students'</v>
      </c>
    </row>
    <row r="2037" spans="1:14" x14ac:dyDescent="0.25">
      <c r="A2037" t="s">
        <v>284</v>
      </c>
      <c r="B2037" t="s">
        <v>285</v>
      </c>
      <c r="C2037" t="str">
        <f t="shared" si="93"/>
        <v>'Teaching and Learning'</v>
      </c>
      <c r="D2037" t="s">
        <v>2162</v>
      </c>
      <c r="E2037">
        <v>6936</v>
      </c>
      <c r="F2037" t="s">
        <v>2167</v>
      </c>
      <c r="G2037">
        <v>3</v>
      </c>
      <c r="H2037">
        <v>2036</v>
      </c>
      <c r="I2037">
        <v>94</v>
      </c>
      <c r="J2037" t="s">
        <v>6951</v>
      </c>
      <c r="K2037" t="str">
        <f t="shared" si="94"/>
        <v>INSERT INTO Courses ([CourseID],[Department_ID],[No_of_Credits],[Course_Name]) VALUES(2036,94,3,'Seminar in Education of the Gifted: Special Population')</v>
      </c>
      <c r="N2037" t="str">
        <f t="shared" si="95"/>
        <v>'Seminar in Education of the Gifted: Special Population'</v>
      </c>
    </row>
    <row r="2038" spans="1:14" x14ac:dyDescent="0.25">
      <c r="A2038" t="s">
        <v>284</v>
      </c>
      <c r="B2038" t="s">
        <v>285</v>
      </c>
      <c r="C2038" t="str">
        <f t="shared" si="93"/>
        <v>'Teaching and Learning'</v>
      </c>
      <c r="D2038" t="s">
        <v>2162</v>
      </c>
      <c r="E2038">
        <v>6943</v>
      </c>
      <c r="F2038" t="s">
        <v>2168</v>
      </c>
      <c r="G2038">
        <v>3</v>
      </c>
      <c r="H2038">
        <v>2037</v>
      </c>
      <c r="I2038">
        <v>94</v>
      </c>
      <c r="J2038" t="s">
        <v>6951</v>
      </c>
      <c r="K2038" t="str">
        <f t="shared" si="94"/>
        <v>INSERT INTO Courses ([CourseID],[Department_ID],[No_of_Credits],[Course_Name]) VALUES(2037,94,3,'Supervised Practicum in Gifted Education')</v>
      </c>
      <c r="N2038" t="str">
        <f t="shared" si="95"/>
        <v>'Supervised Practicum in Gifted Education'</v>
      </c>
    </row>
    <row r="2039" spans="1:14" x14ac:dyDescent="0.25">
      <c r="A2039" t="s">
        <v>617</v>
      </c>
      <c r="B2039" t="s">
        <v>2169</v>
      </c>
      <c r="C2039" t="str">
        <f t="shared" si="93"/>
        <v>'Interdisciplinary Engineering'</v>
      </c>
      <c r="D2039" t="s">
        <v>2170</v>
      </c>
      <c r="E2039">
        <v>1113</v>
      </c>
      <c r="F2039" t="s">
        <v>2171</v>
      </c>
      <c r="G2039">
        <v>3</v>
      </c>
      <c r="H2039">
        <v>2038</v>
      </c>
      <c r="I2039">
        <v>55</v>
      </c>
      <c r="J2039" t="s">
        <v>6951</v>
      </c>
      <c r="K2039" t="str">
        <f t="shared" si="94"/>
        <v>INSERT INTO Courses ([CourseID],[Department_ID],[No_of_Credits],[Course_Name]) VALUES(2038,55,3,'Introduction to Design Graphics')</v>
      </c>
      <c r="N2039" t="str">
        <f t="shared" si="95"/>
        <v>'Introduction to Design Graphics'</v>
      </c>
    </row>
    <row r="2040" spans="1:14" x14ac:dyDescent="0.25">
      <c r="A2040" t="s">
        <v>617</v>
      </c>
      <c r="B2040" t="s">
        <v>2169</v>
      </c>
      <c r="C2040" t="str">
        <f t="shared" si="93"/>
        <v>'Interdisciplinary Engineering'</v>
      </c>
      <c r="D2040" t="s">
        <v>2170</v>
      </c>
      <c r="E2040">
        <v>2080</v>
      </c>
      <c r="F2040" t="s">
        <v>2172</v>
      </c>
      <c r="G2040">
        <v>3</v>
      </c>
      <c r="H2040">
        <v>2039</v>
      </c>
      <c r="I2040">
        <v>55</v>
      </c>
      <c r="J2040" t="s">
        <v>6951</v>
      </c>
      <c r="K2040" t="str">
        <f t="shared" si="94"/>
        <v>INSERT INTO Courses ([CourseID],[Department_ID],[No_of_Credits],[Course_Name]) VALUES(2039,55,3,'Light and the Arts: A Quantitative Approach')</v>
      </c>
      <c r="N2040" t="str">
        <f t="shared" si="95"/>
        <v>'Light and the Arts: A Quantitative Approach'</v>
      </c>
    </row>
    <row r="2041" spans="1:14" x14ac:dyDescent="0.25">
      <c r="A2041" t="s">
        <v>617</v>
      </c>
      <c r="B2041" t="s">
        <v>2169</v>
      </c>
      <c r="C2041" t="str">
        <f t="shared" si="93"/>
        <v>'Interdisciplinary Engineering'</v>
      </c>
      <c r="D2041" t="s">
        <v>2170</v>
      </c>
      <c r="E2041">
        <v>2081</v>
      </c>
      <c r="F2041" t="s">
        <v>2173</v>
      </c>
      <c r="G2041">
        <v>2</v>
      </c>
      <c r="H2041">
        <v>2040</v>
      </c>
      <c r="I2041">
        <v>55</v>
      </c>
      <c r="J2041" t="s">
        <v>6951</v>
      </c>
      <c r="K2041" t="str">
        <f t="shared" si="94"/>
        <v>INSERT INTO Courses ([CourseID],[Department_ID],[No_of_Credits],[Course_Name]) VALUES(2040,55,2,'Circuit Mathematics and Physics')</v>
      </c>
      <c r="N2041" t="str">
        <f t="shared" si="95"/>
        <v>'Circuit Mathematics and Physics'</v>
      </c>
    </row>
    <row r="2042" spans="1:14" x14ac:dyDescent="0.25">
      <c r="A2042" t="s">
        <v>617</v>
      </c>
      <c r="B2042" t="s">
        <v>2169</v>
      </c>
      <c r="C2042" t="str">
        <f t="shared" si="93"/>
        <v>'Interdisciplinary Engineering'</v>
      </c>
      <c r="D2042" t="s">
        <v>2170</v>
      </c>
      <c r="E2042">
        <v>2082</v>
      </c>
      <c r="F2042" t="s">
        <v>2174</v>
      </c>
      <c r="G2042">
        <v>3</v>
      </c>
      <c r="H2042">
        <v>2041</v>
      </c>
      <c r="I2042">
        <v>55</v>
      </c>
      <c r="J2042" t="s">
        <v>6951</v>
      </c>
      <c r="K2042" t="str">
        <f t="shared" si="94"/>
        <v>INSERT INTO Courses ([CourseID],[Department_ID],[No_of_Credits],[Course_Name]) VALUES(2041,55,3,'History of Electrotechnology')</v>
      </c>
      <c r="N2042" t="str">
        <f t="shared" si="95"/>
        <v>'History of Electrotechnology'</v>
      </c>
    </row>
    <row r="2043" spans="1:14" x14ac:dyDescent="0.25">
      <c r="A2043" t="s">
        <v>617</v>
      </c>
      <c r="B2043" t="s">
        <v>2169</v>
      </c>
      <c r="C2043" t="str">
        <f t="shared" si="93"/>
        <v>'Interdisciplinary Engineering'</v>
      </c>
      <c r="D2043" t="s">
        <v>2170</v>
      </c>
      <c r="E2043">
        <v>3000</v>
      </c>
      <c r="F2043" t="s">
        <v>2175</v>
      </c>
      <c r="G2043">
        <v>3</v>
      </c>
      <c r="H2043">
        <v>2042</v>
      </c>
      <c r="I2043">
        <v>55</v>
      </c>
      <c r="J2043" t="s">
        <v>6951</v>
      </c>
      <c r="K2043" t="str">
        <f t="shared" si="94"/>
        <v>INSERT INTO Courses ([CourseID],[Department_ID],[No_of_Credits],[Course_Name]) VALUES(2042,55,3,'Foundations of Engineering')</v>
      </c>
      <c r="N2043" t="str">
        <f t="shared" si="95"/>
        <v>'Foundations of Engineering'</v>
      </c>
    </row>
    <row r="2044" spans="1:14" x14ac:dyDescent="0.25">
      <c r="A2044" t="s">
        <v>617</v>
      </c>
      <c r="B2044" t="s">
        <v>2169</v>
      </c>
      <c r="C2044" t="str">
        <f t="shared" si="93"/>
        <v>'Interdisciplinary Engineering'</v>
      </c>
      <c r="D2044" t="s">
        <v>2170</v>
      </c>
      <c r="E2044" t="s">
        <v>2176</v>
      </c>
      <c r="F2044" t="s">
        <v>2177</v>
      </c>
      <c r="G2044">
        <v>3</v>
      </c>
      <c r="H2044">
        <v>2043</v>
      </c>
      <c r="I2044">
        <v>55</v>
      </c>
      <c r="J2044" t="s">
        <v>6951</v>
      </c>
      <c r="K2044" t="str">
        <f t="shared" si="94"/>
        <v>INSERT INTO Courses ([CourseID],[Department_ID],[No_of_Credits],[Course_Name]) VALUES(2043,55,3,'Foundations of Engineering Lab')</v>
      </c>
      <c r="N2044" t="str">
        <f t="shared" si="95"/>
        <v>'Foundations of Engineering Lab'</v>
      </c>
    </row>
    <row r="2045" spans="1:14" x14ac:dyDescent="0.25">
      <c r="A2045" t="s">
        <v>617</v>
      </c>
      <c r="B2045" t="s">
        <v>1953</v>
      </c>
      <c r="C2045" t="str">
        <f t="shared" si="93"/>
        <v>'Electrical Engineering'</v>
      </c>
      <c r="D2045" t="s">
        <v>2170</v>
      </c>
      <c r="E2045">
        <v>3060</v>
      </c>
      <c r="F2045" t="s">
        <v>2178</v>
      </c>
      <c r="G2045">
        <v>3</v>
      </c>
      <c r="H2045">
        <v>2044</v>
      </c>
      <c r="I2045">
        <v>30</v>
      </c>
      <c r="J2045" t="s">
        <v>6951</v>
      </c>
      <c r="K2045" t="str">
        <f t="shared" si="94"/>
        <v>INSERT INTO Courses ([CourseID],[Department_ID],[No_of_Credits],[Course_Name]) VALUES(2044,30,3,'Mechatronics for Innovation')</v>
      </c>
      <c r="N2045" t="str">
        <f t="shared" si="95"/>
        <v>'Mechatronics for Innovation'</v>
      </c>
    </row>
    <row r="2046" spans="1:14" x14ac:dyDescent="0.25">
      <c r="A2046" t="s">
        <v>617</v>
      </c>
      <c r="B2046" t="s">
        <v>2169</v>
      </c>
      <c r="C2046" t="str">
        <f t="shared" si="93"/>
        <v>'Interdisciplinary Engineering'</v>
      </c>
      <c r="D2046" t="s">
        <v>2170</v>
      </c>
      <c r="E2046">
        <v>3311</v>
      </c>
      <c r="F2046" t="s">
        <v>2179</v>
      </c>
      <c r="G2046">
        <v>3</v>
      </c>
      <c r="H2046">
        <v>2045</v>
      </c>
      <c r="I2046">
        <v>55</v>
      </c>
      <c r="J2046" t="s">
        <v>6951</v>
      </c>
      <c r="K2046" t="str">
        <f t="shared" si="94"/>
        <v>INSERT INTO Courses ([CourseID],[Department_ID],[No_of_Credits],[Course_Name]) VALUES(2045,55,3,'Statics')</v>
      </c>
      <c r="N2046" t="str">
        <f t="shared" si="95"/>
        <v>'Statics'</v>
      </c>
    </row>
    <row r="2047" spans="1:14" x14ac:dyDescent="0.25">
      <c r="A2047" t="s">
        <v>617</v>
      </c>
      <c r="B2047" t="s">
        <v>2169</v>
      </c>
      <c r="C2047" t="str">
        <f t="shared" si="93"/>
        <v>'Interdisciplinary Engineering'</v>
      </c>
      <c r="D2047" t="s">
        <v>2170</v>
      </c>
      <c r="E2047">
        <v>3321</v>
      </c>
      <c r="F2047" t="s">
        <v>2180</v>
      </c>
      <c r="G2047">
        <v>3</v>
      </c>
      <c r="H2047">
        <v>2046</v>
      </c>
      <c r="I2047">
        <v>55</v>
      </c>
      <c r="J2047" t="s">
        <v>6951</v>
      </c>
      <c r="K2047" t="str">
        <f t="shared" si="94"/>
        <v>INSERT INTO Courses ([CourseID],[Department_ID],[No_of_Credits],[Course_Name]) VALUES(2046,55,3,'Dynamics')</v>
      </c>
      <c r="N2047" t="str">
        <f t="shared" si="95"/>
        <v>'Dynamics'</v>
      </c>
    </row>
    <row r="2048" spans="1:14" x14ac:dyDescent="0.25">
      <c r="A2048" t="s">
        <v>617</v>
      </c>
      <c r="B2048" t="s">
        <v>2169</v>
      </c>
      <c r="C2048" t="str">
        <f t="shared" si="93"/>
        <v>'Interdisciplinary Engineering'</v>
      </c>
      <c r="D2048" t="s">
        <v>2170</v>
      </c>
      <c r="E2048">
        <v>3331</v>
      </c>
      <c r="F2048" t="s">
        <v>2181</v>
      </c>
      <c r="G2048">
        <v>3</v>
      </c>
      <c r="H2048">
        <v>2047</v>
      </c>
      <c r="I2048">
        <v>55</v>
      </c>
      <c r="J2048" t="s">
        <v>6951</v>
      </c>
      <c r="K2048" t="str">
        <f t="shared" si="94"/>
        <v>INSERT INTO Courses ([CourseID],[Department_ID],[No_of_Credits],[Course_Name]) VALUES(2047,55,3,'Mechanics of Materials')</v>
      </c>
      <c r="N2048" t="str">
        <f t="shared" si="95"/>
        <v>'Mechanics of Materials'</v>
      </c>
    </row>
    <row r="2049" spans="1:14" x14ac:dyDescent="0.25">
      <c r="A2049" t="s">
        <v>617</v>
      </c>
      <c r="B2049" t="s">
        <v>2169</v>
      </c>
      <c r="C2049" t="str">
        <f t="shared" si="93"/>
        <v>'Interdisciplinary Engineering'</v>
      </c>
      <c r="D2049" t="s">
        <v>2170</v>
      </c>
      <c r="E2049" t="s">
        <v>2182</v>
      </c>
      <c r="F2049" t="s">
        <v>2183</v>
      </c>
      <c r="G2049">
        <v>1</v>
      </c>
      <c r="H2049">
        <v>2048</v>
      </c>
      <c r="I2049">
        <v>55</v>
      </c>
      <c r="J2049" t="s">
        <v>6951</v>
      </c>
      <c r="K2049" t="str">
        <f t="shared" si="94"/>
        <v>INSERT INTO Courses ([CourseID],[Department_ID],[No_of_Credits],[Course_Name]) VALUES(2048,55,1,'Mechanics of Materials Laboratory')</v>
      </c>
      <c r="N2049" t="str">
        <f t="shared" si="95"/>
        <v>'Mechanics of Materials Laboratory'</v>
      </c>
    </row>
    <row r="2050" spans="1:14" x14ac:dyDescent="0.25">
      <c r="A2050" t="s">
        <v>617</v>
      </c>
      <c r="B2050" t="s">
        <v>2169</v>
      </c>
      <c r="C2050" t="str">
        <f t="shared" si="93"/>
        <v>'Interdisciplinary Engineering'</v>
      </c>
      <c r="D2050" t="s">
        <v>2170</v>
      </c>
      <c r="E2050">
        <v>3343</v>
      </c>
      <c r="F2050" t="s">
        <v>2184</v>
      </c>
      <c r="G2050">
        <v>3</v>
      </c>
      <c r="H2050">
        <v>2049</v>
      </c>
      <c r="I2050">
        <v>55</v>
      </c>
      <c r="J2050" t="s">
        <v>6951</v>
      </c>
      <c r="K2050" t="str">
        <f t="shared" si="94"/>
        <v>INSERT INTO Courses ([CourseID],[Department_ID],[No_of_Credits],[Course_Name]) VALUES(2049,55,3,'Thermodynamics I')</v>
      </c>
      <c r="N2050" t="str">
        <f t="shared" si="95"/>
        <v>'Thermodynamics I'</v>
      </c>
    </row>
    <row r="2051" spans="1:14" x14ac:dyDescent="0.25">
      <c r="A2051" t="s">
        <v>617</v>
      </c>
      <c r="B2051" t="s">
        <v>2169</v>
      </c>
      <c r="C2051" t="str">
        <f t="shared" ref="C2051:C2114" si="96">_xlfn.CONCAT("'",B2051,"'")</f>
        <v>'Interdisciplinary Engineering'</v>
      </c>
      <c r="D2051" t="s">
        <v>2170</v>
      </c>
      <c r="E2051">
        <v>3353</v>
      </c>
      <c r="F2051" t="s">
        <v>2185</v>
      </c>
      <c r="G2051">
        <v>3</v>
      </c>
      <c r="H2051">
        <v>2050</v>
      </c>
      <c r="I2051">
        <v>55</v>
      </c>
      <c r="J2051" t="s">
        <v>6951</v>
      </c>
      <c r="K2051" t="str">
        <f t="shared" ref="K2051:K2114" si="97">_xlfn.CONCAT(J2051,H2051,",",I2051,",",G2051,",",N2051,")")</f>
        <v>INSERT INTO Courses ([CourseID],[Department_ID],[No_of_Credits],[Course_Name]) VALUES(2050,55,3,'Basic Fluid Mechanics')</v>
      </c>
      <c r="N2051" t="str">
        <f t="shared" ref="N2051:N2114" si="98">_xlfn.CONCAT("'",F2051,"'")</f>
        <v>'Basic Fluid Mechanics'</v>
      </c>
    </row>
    <row r="2052" spans="1:14" x14ac:dyDescent="0.25">
      <c r="A2052" t="s">
        <v>617</v>
      </c>
      <c r="B2052" t="s">
        <v>2169</v>
      </c>
      <c r="C2052" t="str">
        <f t="shared" si="96"/>
        <v>'Interdisciplinary Engineering'</v>
      </c>
      <c r="D2052" t="s">
        <v>2170</v>
      </c>
      <c r="E2052">
        <v>3365</v>
      </c>
      <c r="F2052" t="s">
        <v>2186</v>
      </c>
      <c r="G2052">
        <v>3</v>
      </c>
      <c r="H2052">
        <v>2051</v>
      </c>
      <c r="I2052">
        <v>55</v>
      </c>
      <c r="J2052" t="s">
        <v>6951</v>
      </c>
      <c r="K2052" t="str">
        <f t="shared" si="97"/>
        <v>INSERT INTO Courses ([CourseID],[Department_ID],[No_of_Credits],[Course_Name]) VALUES(2051,55,3,'Materials Engineering I')</v>
      </c>
      <c r="N2052" t="str">
        <f t="shared" si="98"/>
        <v>'Materials Engineering I'</v>
      </c>
    </row>
    <row r="2053" spans="1:14" x14ac:dyDescent="0.25">
      <c r="A2053" t="s">
        <v>617</v>
      </c>
      <c r="B2053" t="s">
        <v>2169</v>
      </c>
      <c r="C2053" t="str">
        <f t="shared" si="96"/>
        <v>'Interdisciplinary Engineering'</v>
      </c>
      <c r="D2053" t="s">
        <v>2170</v>
      </c>
      <c r="E2053">
        <v>3373</v>
      </c>
      <c r="F2053" t="s">
        <v>2187</v>
      </c>
      <c r="G2053">
        <v>3</v>
      </c>
      <c r="H2053">
        <v>2052</v>
      </c>
      <c r="I2053">
        <v>55</v>
      </c>
      <c r="J2053" t="s">
        <v>6951</v>
      </c>
      <c r="K2053" t="str">
        <f t="shared" si="97"/>
        <v>INSERT INTO Courses ([CourseID],[Department_ID],[No_of_Credits],[Course_Name]) VALUES(2052,55,3,'Electrical Systems I')</v>
      </c>
      <c r="N2053" t="str">
        <f t="shared" si="98"/>
        <v>'Electrical Systems I'</v>
      </c>
    </row>
    <row r="2054" spans="1:14" x14ac:dyDescent="0.25">
      <c r="A2054" t="s">
        <v>617</v>
      </c>
      <c r="B2054" t="s">
        <v>2169</v>
      </c>
      <c r="C2054" t="str">
        <f t="shared" si="96"/>
        <v>'Interdisciplinary Engineering'</v>
      </c>
      <c r="D2054" t="s">
        <v>2170</v>
      </c>
      <c r="E2054">
        <v>3374</v>
      </c>
      <c r="F2054" t="s">
        <v>2188</v>
      </c>
      <c r="G2054">
        <v>3</v>
      </c>
      <c r="H2054">
        <v>2053</v>
      </c>
      <c r="I2054">
        <v>55</v>
      </c>
      <c r="J2054" t="s">
        <v>6951</v>
      </c>
      <c r="K2054" t="str">
        <f t="shared" si="97"/>
        <v>INSERT INTO Courses ([CourseID],[Department_ID],[No_of_Credits],[Course_Name]) VALUES(2053,55,3,'Introduction to Electrical Systems II')</v>
      </c>
      <c r="N2054" t="str">
        <f t="shared" si="98"/>
        <v>'Introduction to Electrical Systems II'</v>
      </c>
    </row>
    <row r="2055" spans="1:14" x14ac:dyDescent="0.25">
      <c r="A2055" t="s">
        <v>617</v>
      </c>
      <c r="B2055" t="s">
        <v>2169</v>
      </c>
      <c r="C2055" t="str">
        <f t="shared" si="96"/>
        <v>'Interdisciplinary Engineering'</v>
      </c>
      <c r="D2055" t="s">
        <v>2170</v>
      </c>
      <c r="E2055">
        <v>3375</v>
      </c>
      <c r="F2055" t="s">
        <v>2189</v>
      </c>
      <c r="G2055">
        <v>3</v>
      </c>
      <c r="H2055">
        <v>2054</v>
      </c>
      <c r="I2055">
        <v>55</v>
      </c>
      <c r="J2055" t="s">
        <v>6951</v>
      </c>
      <c r="K2055" t="str">
        <f t="shared" si="97"/>
        <v>INSERT INTO Courses ([CourseID],[Department_ID],[No_of_Credits],[Course_Name]) VALUES(2054,55,3,'Electromechanical Systems')</v>
      </c>
      <c r="N2055" t="str">
        <f t="shared" si="98"/>
        <v>'Electromechanical Systems'</v>
      </c>
    </row>
    <row r="2056" spans="1:14" x14ac:dyDescent="0.25">
      <c r="A2056" t="s">
        <v>617</v>
      </c>
      <c r="B2056" t="s">
        <v>2169</v>
      </c>
      <c r="C2056" t="str">
        <f t="shared" si="96"/>
        <v>'Interdisciplinary Engineering'</v>
      </c>
      <c r="D2056" t="s">
        <v>2170</v>
      </c>
      <c r="E2056">
        <v>3420</v>
      </c>
      <c r="F2056" t="s">
        <v>2190</v>
      </c>
      <c r="G2056">
        <v>4</v>
      </c>
      <c r="H2056">
        <v>2055</v>
      </c>
      <c r="I2056">
        <v>55</v>
      </c>
      <c r="J2056" t="s">
        <v>6951</v>
      </c>
      <c r="K2056" t="str">
        <f t="shared" si="97"/>
        <v>INSERT INTO Courses ([CourseID],[Department_ID],[No_of_Credits],[Course_Name]) VALUES(2055,55,4,'Engineering Analysis')</v>
      </c>
      <c r="N2056" t="str">
        <f t="shared" si="98"/>
        <v>'Engineering Analysis'</v>
      </c>
    </row>
    <row r="2057" spans="1:14" x14ac:dyDescent="0.25">
      <c r="A2057" t="s">
        <v>617</v>
      </c>
      <c r="B2057" t="s">
        <v>2169</v>
      </c>
      <c r="C2057" t="str">
        <f t="shared" si="96"/>
        <v>'Interdisciplinary Engineering'</v>
      </c>
      <c r="D2057" t="s">
        <v>2170</v>
      </c>
      <c r="E2057">
        <v>3433</v>
      </c>
      <c r="F2057" t="s">
        <v>2191</v>
      </c>
      <c r="G2057">
        <v>3</v>
      </c>
      <c r="H2057">
        <v>2056</v>
      </c>
      <c r="I2057">
        <v>55</v>
      </c>
      <c r="J2057" t="s">
        <v>6951</v>
      </c>
      <c r="K2057" t="str">
        <f t="shared" si="97"/>
        <v>INSERT INTO Courses ([CourseID],[Department_ID],[No_of_Credits],[Course_Name]) VALUES(2056,55,3,'Modeling and Analysis of Engineering Systems')</v>
      </c>
      <c r="N2057" t="str">
        <f t="shared" si="98"/>
        <v>'Modeling and Analysis of Engineering Systems'</v>
      </c>
    </row>
    <row r="2058" spans="1:14" x14ac:dyDescent="0.25">
      <c r="A2058" t="s">
        <v>617</v>
      </c>
      <c r="B2058" t="s">
        <v>2169</v>
      </c>
      <c r="C2058" t="str">
        <f t="shared" si="96"/>
        <v>'Interdisciplinary Engineering'</v>
      </c>
      <c r="D2058" t="s">
        <v>2170</v>
      </c>
      <c r="E2058">
        <v>3443</v>
      </c>
      <c r="F2058" t="s">
        <v>2192</v>
      </c>
      <c r="G2058">
        <v>3</v>
      </c>
      <c r="H2058">
        <v>2057</v>
      </c>
      <c r="I2058">
        <v>55</v>
      </c>
      <c r="J2058" t="s">
        <v>6951</v>
      </c>
      <c r="K2058" t="str">
        <f t="shared" si="97"/>
        <v>INSERT INTO Courses ([CourseID],[Department_ID],[No_of_Credits],[Course_Name]) VALUES(2057,55,3,'Probability and Statistics for Engineers')</v>
      </c>
      <c r="N2058" t="str">
        <f t="shared" si="98"/>
        <v>'Probability and Statistics for Engineers'</v>
      </c>
    </row>
    <row r="2059" spans="1:14" x14ac:dyDescent="0.25">
      <c r="A2059" t="s">
        <v>617</v>
      </c>
      <c r="B2059" t="s">
        <v>2169</v>
      </c>
      <c r="C2059" t="str">
        <f t="shared" si="96"/>
        <v>'Interdisciplinary Engineering'</v>
      </c>
      <c r="D2059" t="s">
        <v>2170</v>
      </c>
      <c r="E2059">
        <v>3615</v>
      </c>
      <c r="F2059" t="s">
        <v>2193</v>
      </c>
      <c r="G2059">
        <v>3</v>
      </c>
      <c r="H2059">
        <v>2058</v>
      </c>
      <c r="I2059">
        <v>55</v>
      </c>
      <c r="J2059" t="s">
        <v>6951</v>
      </c>
      <c r="K2059" t="str">
        <f t="shared" si="97"/>
        <v>INSERT INTO Courses ([CourseID],[Department_ID],[No_of_Credits],[Course_Name]) VALUES(2058,55,3,'Engineering Economics with Social and Global Implications')</v>
      </c>
      <c r="N2059" t="str">
        <f t="shared" si="98"/>
        <v>'Engineering Economics with Social and Global Implications'</v>
      </c>
    </row>
    <row r="2060" spans="1:14" x14ac:dyDescent="0.25">
      <c r="A2060" t="s">
        <v>617</v>
      </c>
      <c r="B2060" t="s">
        <v>2169</v>
      </c>
      <c r="C2060" t="str">
        <f t="shared" si="96"/>
        <v>'Interdisciplinary Engineering'</v>
      </c>
      <c r="D2060" t="s">
        <v>2170</v>
      </c>
      <c r="E2060">
        <v>3940</v>
      </c>
      <c r="F2060" t="s">
        <v>2194</v>
      </c>
      <c r="G2060">
        <v>0</v>
      </c>
      <c r="H2060">
        <v>2059</v>
      </c>
      <c r="I2060">
        <v>55</v>
      </c>
      <c r="J2060" t="s">
        <v>6951</v>
      </c>
      <c r="K2060" t="str">
        <f t="shared" si="97"/>
        <v>INSERT INTO Courses ([CourseID],[Department_ID],[No_of_Credits],[Course_Name]) VALUES(2059,55,0,'Professional Engineering Internship')</v>
      </c>
      <c r="N2060" t="str">
        <f t="shared" si="98"/>
        <v>'Professional Engineering Internship'</v>
      </c>
    </row>
    <row r="2061" spans="1:14" x14ac:dyDescent="0.25">
      <c r="A2061" t="s">
        <v>617</v>
      </c>
      <c r="B2061" t="s">
        <v>2169</v>
      </c>
      <c r="C2061" t="str">
        <f t="shared" si="96"/>
        <v>'Interdisciplinary Engineering'</v>
      </c>
      <c r="D2061" t="s">
        <v>2170</v>
      </c>
      <c r="E2061">
        <v>4366</v>
      </c>
      <c r="F2061" t="s">
        <v>2195</v>
      </c>
      <c r="G2061">
        <v>3</v>
      </c>
      <c r="H2061">
        <v>2060</v>
      </c>
      <c r="I2061">
        <v>55</v>
      </c>
      <c r="J2061" t="s">
        <v>6951</v>
      </c>
      <c r="K2061" t="str">
        <f t="shared" si="97"/>
        <v>INSERT INTO Courses ([CourseID],[Department_ID],[No_of_Credits],[Course_Name]) VALUES(2060,55,3,'Materials Engineering II')</v>
      </c>
      <c r="N2061" t="str">
        <f t="shared" si="98"/>
        <v>'Materials Engineering II'</v>
      </c>
    </row>
    <row r="2062" spans="1:14" x14ac:dyDescent="0.25">
      <c r="A2062" t="s">
        <v>617</v>
      </c>
      <c r="B2062" t="s">
        <v>2169</v>
      </c>
      <c r="C2062" t="str">
        <f t="shared" si="96"/>
        <v>'Interdisciplinary Engineering'</v>
      </c>
      <c r="D2062" t="s">
        <v>2170</v>
      </c>
      <c r="E2062">
        <v>4450</v>
      </c>
      <c r="F2062" t="s">
        <v>2196</v>
      </c>
      <c r="G2062">
        <v>2</v>
      </c>
      <c r="H2062">
        <v>2061</v>
      </c>
      <c r="I2062">
        <v>55</v>
      </c>
      <c r="J2062" t="s">
        <v>6951</v>
      </c>
      <c r="K2062" t="str">
        <f t="shared" si="97"/>
        <v>INSERT INTO Courses ([CourseID],[Department_ID],[No_of_Credits],[Course_Name]) VALUES(2061,55,2,'Introduction to Linear Systems')</v>
      </c>
      <c r="N2062" t="str">
        <f t="shared" si="98"/>
        <v>'Introduction to Linear Systems'</v>
      </c>
    </row>
    <row r="2063" spans="1:14" x14ac:dyDescent="0.25">
      <c r="A2063" t="s">
        <v>617</v>
      </c>
      <c r="B2063" t="s">
        <v>2169</v>
      </c>
      <c r="C2063" t="str">
        <f t="shared" si="96"/>
        <v>'Interdisciplinary Engineering'</v>
      </c>
      <c r="D2063" t="s">
        <v>2170</v>
      </c>
      <c r="E2063">
        <v>4453</v>
      </c>
      <c r="F2063" t="s">
        <v>2197</v>
      </c>
      <c r="G2063">
        <v>3</v>
      </c>
      <c r="H2063">
        <v>2062</v>
      </c>
      <c r="I2063">
        <v>55</v>
      </c>
      <c r="J2063" t="s">
        <v>6951</v>
      </c>
      <c r="K2063" t="str">
        <f t="shared" si="97"/>
        <v>INSERT INTO Courses ([CourseID],[Department_ID],[No_of_Credits],[Course_Name]) VALUES(2062,55,3,'Numerical &amp; Computer Tools I in Civil &amp; Env Eng')</v>
      </c>
      <c r="N2063" t="str">
        <f t="shared" si="98"/>
        <v>'Numerical &amp; Computer Tools I in Civil &amp; Env Eng'</v>
      </c>
    </row>
    <row r="2064" spans="1:14" x14ac:dyDescent="0.25">
      <c r="A2064" t="s">
        <v>617</v>
      </c>
      <c r="B2064" t="s">
        <v>637</v>
      </c>
      <c r="C2064" t="str">
        <f t="shared" si="96"/>
        <v>'Civil and Environmental Engineering'</v>
      </c>
      <c r="D2064" t="s">
        <v>2170</v>
      </c>
      <c r="E2064">
        <v>4454</v>
      </c>
      <c r="F2064" t="s">
        <v>2198</v>
      </c>
      <c r="G2064">
        <v>3</v>
      </c>
      <c r="H2064">
        <v>2063</v>
      </c>
      <c r="I2064">
        <v>17</v>
      </c>
      <c r="J2064" t="s">
        <v>6951</v>
      </c>
      <c r="K2064" t="str">
        <f t="shared" si="97"/>
        <v>INSERT INTO Courses ([CourseID],[Department_ID],[No_of_Credits],[Course_Name]) VALUES(2063,17,3,'Numerical &amp; Computer Tools II in Civil &amp; Env Eng')</v>
      </c>
      <c r="N2064" t="str">
        <f t="shared" si="98"/>
        <v>'Numerical &amp; Computer Tools II in Civil &amp; Env Eng'</v>
      </c>
    </row>
    <row r="2065" spans="1:14" x14ac:dyDescent="0.25">
      <c r="A2065" t="s">
        <v>617</v>
      </c>
      <c r="B2065" t="s">
        <v>2169</v>
      </c>
      <c r="C2065" t="str">
        <f t="shared" si="96"/>
        <v>'Interdisciplinary Engineering'</v>
      </c>
      <c r="D2065" t="s">
        <v>2170</v>
      </c>
      <c r="E2065">
        <v>4905</v>
      </c>
      <c r="F2065" t="s">
        <v>31</v>
      </c>
      <c r="G2065">
        <v>3</v>
      </c>
      <c r="H2065">
        <v>2064</v>
      </c>
      <c r="I2065">
        <v>55</v>
      </c>
      <c r="J2065" t="s">
        <v>6951</v>
      </c>
      <c r="K2065" t="str">
        <f t="shared" si="97"/>
        <v>INSERT INTO Courses ([CourseID],[Department_ID],[No_of_Credits],[Course_Name]) VALUES(2064,55,3,'Independent Study')</v>
      </c>
      <c r="N2065" t="str">
        <f t="shared" si="98"/>
        <v>'Independent Study'</v>
      </c>
    </row>
    <row r="2066" spans="1:14" x14ac:dyDescent="0.25">
      <c r="A2066" t="s">
        <v>617</v>
      </c>
      <c r="B2066" t="s">
        <v>2169</v>
      </c>
      <c r="C2066" t="str">
        <f t="shared" si="96"/>
        <v>'Interdisciplinary Engineering'</v>
      </c>
      <c r="D2066" t="s">
        <v>2170</v>
      </c>
      <c r="E2066">
        <v>4930</v>
      </c>
      <c r="F2066" t="s">
        <v>2199</v>
      </c>
      <c r="G2066">
        <v>3</v>
      </c>
      <c r="H2066">
        <v>2065</v>
      </c>
      <c r="I2066">
        <v>55</v>
      </c>
      <c r="J2066" t="s">
        <v>6951</v>
      </c>
      <c r="K2066" t="str">
        <f t="shared" si="97"/>
        <v>INSERT INTO Courses ([CourseID],[Department_ID],[No_of_Credits],[Course_Name]) VALUES(2065,55,3,'Special Topics in Engineering')</v>
      </c>
      <c r="N2066" t="str">
        <f t="shared" si="98"/>
        <v>'Special Topics in Engineering'</v>
      </c>
    </row>
    <row r="2067" spans="1:14" x14ac:dyDescent="0.25">
      <c r="A2067" t="s">
        <v>617</v>
      </c>
      <c r="B2067" t="s">
        <v>2169</v>
      </c>
      <c r="C2067" t="str">
        <f t="shared" si="96"/>
        <v>'Interdisciplinary Engineering'</v>
      </c>
      <c r="D2067" t="s">
        <v>2170</v>
      </c>
      <c r="E2067">
        <v>5421</v>
      </c>
      <c r="F2067" t="s">
        <v>2200</v>
      </c>
      <c r="G2067">
        <v>3</v>
      </c>
      <c r="H2067">
        <v>2066</v>
      </c>
      <c r="I2067">
        <v>55</v>
      </c>
      <c r="J2067" t="s">
        <v>6951</v>
      </c>
      <c r="K2067" t="str">
        <f t="shared" si="97"/>
        <v>INSERT INTO Courses ([CourseID],[Department_ID],[No_of_Credits],[Course_Name]) VALUES(2066,55,3,'Engineering Applications for Vector Analysis')</v>
      </c>
      <c r="N2067" t="str">
        <f t="shared" si="98"/>
        <v>'Engineering Applications for Vector Analysis'</v>
      </c>
    </row>
    <row r="2068" spans="1:14" x14ac:dyDescent="0.25">
      <c r="A2068" t="s">
        <v>617</v>
      </c>
      <c r="B2068" t="s">
        <v>2169</v>
      </c>
      <c r="C2068" t="str">
        <f t="shared" si="96"/>
        <v>'Interdisciplinary Engineering'</v>
      </c>
      <c r="D2068" t="s">
        <v>2170</v>
      </c>
      <c r="E2068">
        <v>5422</v>
      </c>
      <c r="F2068" t="s">
        <v>2201</v>
      </c>
      <c r="G2068">
        <v>3</v>
      </c>
      <c r="H2068">
        <v>2067</v>
      </c>
      <c r="I2068">
        <v>55</v>
      </c>
      <c r="J2068" t="s">
        <v>6951</v>
      </c>
      <c r="K2068" t="str">
        <f t="shared" si="97"/>
        <v>INSERT INTO Courses ([CourseID],[Department_ID],[No_of_Credits],[Course_Name]) VALUES(2067,55,3,'Engineering Applications of Partial Differential Equations')</v>
      </c>
      <c r="N2068" t="str">
        <f t="shared" si="98"/>
        <v>'Engineering Applications of Partial Differential Equations'</v>
      </c>
    </row>
    <row r="2069" spans="1:14" x14ac:dyDescent="0.25">
      <c r="A2069" t="s">
        <v>617</v>
      </c>
      <c r="B2069" t="s">
        <v>2169</v>
      </c>
      <c r="C2069" t="str">
        <f t="shared" si="96"/>
        <v>'Interdisciplinary Engineering'</v>
      </c>
      <c r="D2069" t="s">
        <v>2170</v>
      </c>
      <c r="E2069">
        <v>5423</v>
      </c>
      <c r="F2069" t="s">
        <v>2202</v>
      </c>
      <c r="G2069">
        <v>3</v>
      </c>
      <c r="H2069">
        <v>2068</v>
      </c>
      <c r="I2069">
        <v>55</v>
      </c>
      <c r="J2069" t="s">
        <v>6951</v>
      </c>
      <c r="K2069" t="str">
        <f t="shared" si="97"/>
        <v>INSERT INTO Courses ([CourseID],[Department_ID],[No_of_Credits],[Course_Name]) VALUES(2068,55,3,'Neural Networks and Mathematics for Communication')</v>
      </c>
      <c r="N2069" t="str">
        <f t="shared" si="98"/>
        <v>'Neural Networks and Mathematics for Communication'</v>
      </c>
    </row>
    <row r="2070" spans="1:14" x14ac:dyDescent="0.25">
      <c r="A2070" t="s">
        <v>617</v>
      </c>
      <c r="B2070" t="s">
        <v>2169</v>
      </c>
      <c r="C2070" t="str">
        <f t="shared" si="96"/>
        <v>'Interdisciplinary Engineering'</v>
      </c>
      <c r="D2070" t="s">
        <v>2170</v>
      </c>
      <c r="E2070">
        <v>5424</v>
      </c>
      <c r="F2070" t="s">
        <v>2203</v>
      </c>
      <c r="G2070">
        <v>3</v>
      </c>
      <c r="H2070">
        <v>2069</v>
      </c>
      <c r="I2070">
        <v>55</v>
      </c>
      <c r="J2070" t="s">
        <v>6951</v>
      </c>
      <c r="K2070" t="str">
        <f t="shared" si="97"/>
        <v>INSERT INTO Courses ([CourseID],[Department_ID],[No_of_Credits],[Course_Name]) VALUES(2069,55,3,'Engineering Applications of Complex Analysis')</v>
      </c>
      <c r="N2070" t="str">
        <f t="shared" si="98"/>
        <v>'Engineering Applications of Complex Analysis'</v>
      </c>
    </row>
    <row r="2071" spans="1:14" x14ac:dyDescent="0.25">
      <c r="A2071" t="s">
        <v>617</v>
      </c>
      <c r="B2071" t="s">
        <v>2169</v>
      </c>
      <c r="C2071" t="str">
        <f t="shared" si="96"/>
        <v>'Interdisciplinary Engineering'</v>
      </c>
      <c r="D2071" t="s">
        <v>2170</v>
      </c>
      <c r="E2071">
        <v>5940</v>
      </c>
      <c r="F2071" t="s">
        <v>2194</v>
      </c>
      <c r="G2071">
        <v>3</v>
      </c>
      <c r="H2071">
        <v>2070</v>
      </c>
      <c r="I2071">
        <v>55</v>
      </c>
      <c r="J2071" t="s">
        <v>6951</v>
      </c>
      <c r="K2071" t="str">
        <f t="shared" si="97"/>
        <v>INSERT INTO Courses ([CourseID],[Department_ID],[No_of_Credits],[Course_Name]) VALUES(2070,55,3,'Professional Engineering Internship')</v>
      </c>
      <c r="N2071" t="str">
        <f t="shared" si="98"/>
        <v>'Professional Engineering Internship'</v>
      </c>
    </row>
    <row r="2072" spans="1:14" x14ac:dyDescent="0.25">
      <c r="A2072" t="s">
        <v>617</v>
      </c>
      <c r="B2072" t="s">
        <v>637</v>
      </c>
      <c r="C2072" t="str">
        <f t="shared" si="96"/>
        <v>'Civil and Environmental Engineering'</v>
      </c>
      <c r="D2072" t="s">
        <v>2170</v>
      </c>
      <c r="E2072">
        <v>6333</v>
      </c>
      <c r="F2072" t="s">
        <v>2204</v>
      </c>
      <c r="G2072">
        <v>3</v>
      </c>
      <c r="H2072">
        <v>2071</v>
      </c>
      <c r="I2072">
        <v>17</v>
      </c>
      <c r="J2072" t="s">
        <v>6951</v>
      </c>
      <c r="K2072" t="str">
        <f t="shared" si="97"/>
        <v>INSERT INTO Courses ([CourseID],[Department_ID],[No_of_Credits],[Course_Name]) VALUES(2071,17,3,'Continuum Mechanics')</v>
      </c>
      <c r="N2072" t="str">
        <f t="shared" si="98"/>
        <v>'Continuum Mechanics'</v>
      </c>
    </row>
    <row r="2073" spans="1:14" x14ac:dyDescent="0.25">
      <c r="A2073" t="s">
        <v>617</v>
      </c>
      <c r="B2073" t="s">
        <v>2169</v>
      </c>
      <c r="C2073" t="str">
        <f t="shared" si="96"/>
        <v>'Interdisciplinary Engineering'</v>
      </c>
      <c r="D2073" t="s">
        <v>2205</v>
      </c>
      <c r="E2073">
        <v>2040</v>
      </c>
      <c r="F2073" t="s">
        <v>2206</v>
      </c>
      <c r="G2073">
        <v>3</v>
      </c>
      <c r="H2073">
        <v>2072</v>
      </c>
      <c r="I2073">
        <v>55</v>
      </c>
      <c r="J2073" t="s">
        <v>6951</v>
      </c>
      <c r="K2073" t="str">
        <f t="shared" si="97"/>
        <v>INSERT INTO Courses ([CourseID],[Department_ID],[No_of_Credits],[Course_Name]) VALUES(2072,55,3,'History of Technology')</v>
      </c>
      <c r="N2073" t="str">
        <f t="shared" si="98"/>
        <v>'History of Technology'</v>
      </c>
    </row>
    <row r="2074" spans="1:14" x14ac:dyDescent="0.25">
      <c r="A2074" t="s">
        <v>617</v>
      </c>
      <c r="B2074" t="s">
        <v>1953</v>
      </c>
      <c r="C2074" t="str">
        <f t="shared" si="96"/>
        <v>'Electrical Engineering'</v>
      </c>
      <c r="D2074" t="s">
        <v>2205</v>
      </c>
      <c r="E2074">
        <v>2070</v>
      </c>
      <c r="F2074" t="s">
        <v>2207</v>
      </c>
      <c r="G2074">
        <v>1</v>
      </c>
      <c r="H2074">
        <v>2073</v>
      </c>
      <c r="I2074">
        <v>30</v>
      </c>
      <c r="J2074" t="s">
        <v>6951</v>
      </c>
      <c r="K2074" t="str">
        <f t="shared" si="97"/>
        <v>INSERT INTO Courses ([CourseID],[Department_ID],[No_of_Credits],[Course_Name]) VALUES(2073,30,1,'Professional Formation of Engineers 1')</v>
      </c>
      <c r="N2074" t="str">
        <f t="shared" si="98"/>
        <v>'Professional Formation of Engineers 1'</v>
      </c>
    </row>
    <row r="2075" spans="1:14" x14ac:dyDescent="0.25">
      <c r="A2075" t="s">
        <v>617</v>
      </c>
      <c r="B2075" t="s">
        <v>1250</v>
      </c>
      <c r="C2075" t="str">
        <f t="shared" si="96"/>
        <v>'Chemical &amp; Biomedical Engineering'</v>
      </c>
      <c r="D2075" t="s">
        <v>2205</v>
      </c>
      <c r="E2075">
        <v>3011</v>
      </c>
      <c r="F2075" t="s">
        <v>2208</v>
      </c>
      <c r="G2075">
        <v>3</v>
      </c>
      <c r="H2075">
        <v>2074</v>
      </c>
      <c r="I2075">
        <v>12</v>
      </c>
      <c r="J2075" t="s">
        <v>6951</v>
      </c>
      <c r="K2075" t="str">
        <f t="shared" si="97"/>
        <v>INSERT INTO Courses ([CourseID],[Department_ID],[No_of_Credits],[Course_Name]) VALUES(2074,12,3,'Research Design, Methods, &amp; Interpretation')</v>
      </c>
      <c r="N2075" t="str">
        <f t="shared" si="98"/>
        <v>'Research Design, Methods, &amp; Interpretation'</v>
      </c>
    </row>
    <row r="2076" spans="1:14" x14ac:dyDescent="0.25">
      <c r="A2076" t="s">
        <v>617</v>
      </c>
      <c r="B2076" t="s">
        <v>1953</v>
      </c>
      <c r="C2076" t="str">
        <f t="shared" si="96"/>
        <v>'Electrical Engineering'</v>
      </c>
      <c r="D2076" t="s">
        <v>2205</v>
      </c>
      <c r="E2076">
        <v>3071</v>
      </c>
      <c r="F2076" t="s">
        <v>2209</v>
      </c>
      <c r="G2076">
        <v>1</v>
      </c>
      <c r="H2076">
        <v>2075</v>
      </c>
      <c r="I2076">
        <v>30</v>
      </c>
      <c r="J2076" t="s">
        <v>6951</v>
      </c>
      <c r="K2076" t="str">
        <f t="shared" si="97"/>
        <v>INSERT INTO Courses ([CourseID],[Department_ID],[No_of_Credits],[Course_Name]) VALUES(2075,30,1,'Professional Formation of Engineers 2')</v>
      </c>
      <c r="N2076" t="str">
        <f t="shared" si="98"/>
        <v>'Professional Formation of Engineers 2'</v>
      </c>
    </row>
    <row r="2077" spans="1:14" x14ac:dyDescent="0.25">
      <c r="A2077" t="s">
        <v>617</v>
      </c>
      <c r="B2077" t="s">
        <v>1953</v>
      </c>
      <c r="C2077" t="str">
        <f t="shared" si="96"/>
        <v>'Electrical Engineering'</v>
      </c>
      <c r="D2077" t="s">
        <v>2205</v>
      </c>
      <c r="E2077">
        <v>3072</v>
      </c>
      <c r="F2077" t="s">
        <v>2210</v>
      </c>
      <c r="G2077">
        <v>1</v>
      </c>
      <c r="H2077">
        <v>2076</v>
      </c>
      <c r="I2077">
        <v>30</v>
      </c>
      <c r="J2077" t="s">
        <v>6951</v>
      </c>
      <c r="K2077" t="str">
        <f t="shared" si="97"/>
        <v>INSERT INTO Courses ([CourseID],[Department_ID],[No_of_Credits],[Course_Name]) VALUES(2076,30,1,'Professional Formation of Engineers 3')</v>
      </c>
      <c r="N2077" t="str">
        <f t="shared" si="98"/>
        <v>'Professional Formation of Engineers 3'</v>
      </c>
    </row>
    <row r="2078" spans="1:14" x14ac:dyDescent="0.25">
      <c r="A2078" t="s">
        <v>617</v>
      </c>
      <c r="B2078" t="s">
        <v>2169</v>
      </c>
      <c r="C2078" t="str">
        <f t="shared" si="96"/>
        <v>'Interdisciplinary Engineering'</v>
      </c>
      <c r="D2078" t="s">
        <v>2205</v>
      </c>
      <c r="E2078">
        <v>3720</v>
      </c>
      <c r="F2078" t="s">
        <v>2211</v>
      </c>
      <c r="G2078">
        <v>3</v>
      </c>
      <c r="H2078">
        <v>2077</v>
      </c>
      <c r="I2078">
        <v>55</v>
      </c>
      <c r="J2078" t="s">
        <v>6951</v>
      </c>
      <c r="K2078" t="str">
        <f t="shared" si="97"/>
        <v>INSERT INTO Courses ([CourseID],[Department_ID],[No_of_Credits],[Course_Name]) VALUES(2077,55,3,'Globalization and Technology')</v>
      </c>
      <c r="N2078" t="str">
        <f t="shared" si="98"/>
        <v>'Globalization and Technology'</v>
      </c>
    </row>
    <row r="2079" spans="1:14" x14ac:dyDescent="0.25">
      <c r="A2079" t="s">
        <v>617</v>
      </c>
      <c r="B2079" t="s">
        <v>618</v>
      </c>
      <c r="C2079" t="str">
        <f t="shared" si="96"/>
        <v>'Computer Science and Engineering'</v>
      </c>
      <c r="D2079" t="s">
        <v>2212</v>
      </c>
      <c r="E2079">
        <v>3241</v>
      </c>
      <c r="F2079" t="s">
        <v>2213</v>
      </c>
      <c r="G2079">
        <v>3</v>
      </c>
      <c r="H2079">
        <v>2078</v>
      </c>
      <c r="I2079">
        <v>22</v>
      </c>
      <c r="J2079" t="s">
        <v>6951</v>
      </c>
      <c r="K2079" t="str">
        <f t="shared" si="97"/>
        <v>INSERT INTO Courses ([CourseID],[Department_ID],[No_of_Credits],[Course_Name]) VALUES(2078,22,3,'Ergonomics I')</v>
      </c>
      <c r="N2079" t="str">
        <f t="shared" si="98"/>
        <v>'Ergonomics I'</v>
      </c>
    </row>
    <row r="2080" spans="1:14" x14ac:dyDescent="0.25">
      <c r="A2080" t="s">
        <v>617</v>
      </c>
      <c r="B2080" t="s">
        <v>2214</v>
      </c>
      <c r="C2080" t="str">
        <f t="shared" si="96"/>
        <v>'Industrial and Management Systems Engineering'</v>
      </c>
      <c r="D2080" t="s">
        <v>2212</v>
      </c>
      <c r="E2080">
        <v>4142</v>
      </c>
      <c r="F2080" t="s">
        <v>2215</v>
      </c>
      <c r="G2080">
        <v>3</v>
      </c>
      <c r="H2080">
        <v>2079</v>
      </c>
      <c r="I2080">
        <v>51</v>
      </c>
      <c r="J2080" t="s">
        <v>6951</v>
      </c>
      <c r="K2080" t="str">
        <f t="shared" si="97"/>
        <v>INSERT INTO Courses ([CourseID],[Department_ID],[No_of_Credits],[Course_Name]) VALUES(2079,51,3,'Project Management')</v>
      </c>
      <c r="N2080" t="str">
        <f t="shared" si="98"/>
        <v>'Project Management'</v>
      </c>
    </row>
    <row r="2081" spans="1:14" x14ac:dyDescent="0.25">
      <c r="A2081" t="s">
        <v>617</v>
      </c>
      <c r="B2081" t="s">
        <v>2214</v>
      </c>
      <c r="C2081" t="str">
        <f t="shared" si="96"/>
        <v>'Industrial and Management Systems Engineering'</v>
      </c>
      <c r="D2081" t="s">
        <v>2212</v>
      </c>
      <c r="E2081">
        <v>4172</v>
      </c>
      <c r="F2081" t="s">
        <v>2216</v>
      </c>
      <c r="G2081">
        <v>3</v>
      </c>
      <c r="H2081">
        <v>2080</v>
      </c>
      <c r="I2081">
        <v>51</v>
      </c>
      <c r="J2081" t="s">
        <v>6951</v>
      </c>
      <c r="K2081" t="str">
        <f t="shared" si="97"/>
        <v>INSERT INTO Courses ([CourseID],[Department_ID],[No_of_Credits],[Course_Name]) VALUES(2080,51,3,'ISO 9000/14000')</v>
      </c>
      <c r="N2081" t="str">
        <f t="shared" si="98"/>
        <v>'ISO 9000/14000'</v>
      </c>
    </row>
    <row r="2082" spans="1:14" x14ac:dyDescent="0.25">
      <c r="A2082" t="s">
        <v>617</v>
      </c>
      <c r="B2082" t="s">
        <v>2214</v>
      </c>
      <c r="C2082" t="str">
        <f t="shared" si="96"/>
        <v>'Industrial and Management Systems Engineering'</v>
      </c>
      <c r="D2082" t="s">
        <v>2212</v>
      </c>
      <c r="E2082">
        <v>4173</v>
      </c>
      <c r="F2082" t="s">
        <v>2217</v>
      </c>
      <c r="G2082">
        <v>3</v>
      </c>
      <c r="H2082">
        <v>2081</v>
      </c>
      <c r="I2082">
        <v>51</v>
      </c>
      <c r="J2082" t="s">
        <v>6951</v>
      </c>
      <c r="K2082" t="str">
        <f t="shared" si="97"/>
        <v>INSERT INTO Courses ([CourseID],[Department_ID],[No_of_Credits],[Course_Name]) VALUES(2081,51,3,'Quality Management Systems')</v>
      </c>
      <c r="N2082" t="str">
        <f t="shared" si="98"/>
        <v>'Quality Management Systems'</v>
      </c>
    </row>
    <row r="2083" spans="1:14" x14ac:dyDescent="0.25">
      <c r="A2083" t="s">
        <v>617</v>
      </c>
      <c r="B2083" t="s">
        <v>2214</v>
      </c>
      <c r="C2083" t="str">
        <f t="shared" si="96"/>
        <v>'Industrial and Management Systems Engineering'</v>
      </c>
      <c r="D2083" t="s">
        <v>2212</v>
      </c>
      <c r="E2083">
        <v>4180</v>
      </c>
      <c r="F2083" t="s">
        <v>2218</v>
      </c>
      <c r="G2083">
        <v>3</v>
      </c>
      <c r="H2083">
        <v>2082</v>
      </c>
      <c r="I2083">
        <v>51</v>
      </c>
      <c r="J2083" t="s">
        <v>6951</v>
      </c>
      <c r="K2083" t="str">
        <f t="shared" si="97"/>
        <v>INSERT INTO Courses ([CourseID],[Department_ID],[No_of_Credits],[Course_Name]) VALUES(2082,51,3,'Principles of Engineering Management')</v>
      </c>
      <c r="N2083" t="str">
        <f t="shared" si="98"/>
        <v>'Principles of Engineering Management'</v>
      </c>
    </row>
    <row r="2084" spans="1:14" x14ac:dyDescent="0.25">
      <c r="A2084" t="s">
        <v>617</v>
      </c>
      <c r="B2084" t="s">
        <v>2214</v>
      </c>
      <c r="C2084" t="str">
        <f t="shared" si="96"/>
        <v>'Industrial and Management Systems Engineering'</v>
      </c>
      <c r="D2084" t="s">
        <v>2212</v>
      </c>
      <c r="E2084">
        <v>4200</v>
      </c>
      <c r="F2084" t="s">
        <v>2219</v>
      </c>
      <c r="G2084">
        <v>3</v>
      </c>
      <c r="H2084">
        <v>2083</v>
      </c>
      <c r="I2084">
        <v>51</v>
      </c>
      <c r="J2084" t="s">
        <v>6951</v>
      </c>
      <c r="K2084" t="str">
        <f t="shared" si="97"/>
        <v>INSERT INTO Courses ([CourseID],[Department_ID],[No_of_Credits],[Course_Name]) VALUES(2083,51,3,'Creativity in Technology')</v>
      </c>
      <c r="N2084" t="str">
        <f t="shared" si="98"/>
        <v>'Creativity in Technology'</v>
      </c>
    </row>
    <row r="2085" spans="1:14" x14ac:dyDescent="0.25">
      <c r="A2085" t="s">
        <v>617</v>
      </c>
      <c r="B2085" t="s">
        <v>2214</v>
      </c>
      <c r="C2085" t="str">
        <f t="shared" si="96"/>
        <v>'Industrial and Management Systems Engineering'</v>
      </c>
      <c r="D2085" t="s">
        <v>2212</v>
      </c>
      <c r="E2085">
        <v>4213</v>
      </c>
      <c r="F2085" t="s">
        <v>2220</v>
      </c>
      <c r="G2085">
        <v>3</v>
      </c>
      <c r="H2085">
        <v>2084</v>
      </c>
      <c r="I2085">
        <v>51</v>
      </c>
      <c r="J2085" t="s">
        <v>6951</v>
      </c>
      <c r="K2085" t="str">
        <f t="shared" si="97"/>
        <v>INSERT INTO Courses ([CourseID],[Department_ID],[No_of_Credits],[Course_Name]) VALUES(2084,51,3,'Engineering Systems Safety')</v>
      </c>
      <c r="N2085" t="str">
        <f t="shared" si="98"/>
        <v>'Engineering Systems Safety'</v>
      </c>
    </row>
    <row r="2086" spans="1:14" x14ac:dyDescent="0.25">
      <c r="A2086" t="s">
        <v>617</v>
      </c>
      <c r="B2086" t="s">
        <v>2214</v>
      </c>
      <c r="C2086" t="str">
        <f t="shared" si="96"/>
        <v>'Industrial and Management Systems Engineering'</v>
      </c>
      <c r="D2086" t="s">
        <v>2212</v>
      </c>
      <c r="E2086">
        <v>4214</v>
      </c>
      <c r="F2086" t="s">
        <v>2221</v>
      </c>
      <c r="G2086">
        <v>3</v>
      </c>
      <c r="H2086">
        <v>2085</v>
      </c>
      <c r="I2086">
        <v>51</v>
      </c>
      <c r="J2086" t="s">
        <v>6951</v>
      </c>
      <c r="K2086" t="str">
        <f t="shared" si="97"/>
        <v>INSERT INTO Courses ([CourseID],[Department_ID],[No_of_Credits],[Course_Name]) VALUES(2085,51,3,'Occupational Safety Engineering')</v>
      </c>
      <c r="N2086" t="str">
        <f t="shared" si="98"/>
        <v>'Occupational Safety Engineering'</v>
      </c>
    </row>
    <row r="2087" spans="1:14" x14ac:dyDescent="0.25">
      <c r="A2087" t="s">
        <v>617</v>
      </c>
      <c r="B2087" t="s">
        <v>618</v>
      </c>
      <c r="C2087" t="str">
        <f t="shared" si="96"/>
        <v>'Computer Science and Engineering'</v>
      </c>
      <c r="D2087" t="s">
        <v>2212</v>
      </c>
      <c r="E2087">
        <v>4242</v>
      </c>
      <c r="F2087" t="s">
        <v>2222</v>
      </c>
      <c r="G2087">
        <v>3</v>
      </c>
      <c r="H2087">
        <v>2086</v>
      </c>
      <c r="I2087">
        <v>22</v>
      </c>
      <c r="J2087" t="s">
        <v>6951</v>
      </c>
      <c r="K2087" t="str">
        <f t="shared" si="97"/>
        <v>INSERT INTO Courses ([CourseID],[Department_ID],[No_of_Credits],[Course_Name]) VALUES(2086,22,3,'Ergonomics II')</v>
      </c>
      <c r="N2087" t="str">
        <f t="shared" si="98"/>
        <v>'Ergonomics II'</v>
      </c>
    </row>
    <row r="2088" spans="1:14" x14ac:dyDescent="0.25">
      <c r="A2088" t="s">
        <v>617</v>
      </c>
      <c r="B2088" t="s">
        <v>2214</v>
      </c>
      <c r="C2088" t="str">
        <f t="shared" si="96"/>
        <v>'Industrial and Management Systems Engineering'</v>
      </c>
      <c r="D2088" t="s">
        <v>2212</v>
      </c>
      <c r="E2088" t="s">
        <v>2223</v>
      </c>
      <c r="F2088" t="s">
        <v>2224</v>
      </c>
      <c r="G2088">
        <v>3</v>
      </c>
      <c r="H2088">
        <v>2087</v>
      </c>
      <c r="I2088">
        <v>51</v>
      </c>
      <c r="J2088" t="s">
        <v>6951</v>
      </c>
      <c r="K2088" t="str">
        <f t="shared" si="97"/>
        <v>INSERT INTO Courses ([CourseID],[Department_ID],[No_of_Credits],[Course_Name]) VALUES(2087,51,3,'Human Factors')</v>
      </c>
      <c r="N2088" t="str">
        <f t="shared" si="98"/>
        <v>'Human Factors'</v>
      </c>
    </row>
    <row r="2089" spans="1:14" x14ac:dyDescent="0.25">
      <c r="A2089" t="s">
        <v>617</v>
      </c>
      <c r="B2089" t="s">
        <v>2214</v>
      </c>
      <c r="C2089" t="str">
        <f t="shared" si="96"/>
        <v>'Industrial and Management Systems Engineering'</v>
      </c>
      <c r="D2089" t="s">
        <v>2212</v>
      </c>
      <c r="E2089" t="s">
        <v>2225</v>
      </c>
      <c r="F2089" t="s">
        <v>2226</v>
      </c>
      <c r="G2089">
        <v>3</v>
      </c>
      <c r="H2089">
        <v>2088</v>
      </c>
      <c r="I2089">
        <v>51</v>
      </c>
      <c r="J2089" t="s">
        <v>6951</v>
      </c>
      <c r="K2089" t="str">
        <f t="shared" si="97"/>
        <v>INSERT INTO Courses ([CourseID],[Department_ID],[No_of_Credits],[Course_Name]) VALUES(2088,51,3,'Work Analysis')</v>
      </c>
      <c r="N2089" t="str">
        <f t="shared" si="98"/>
        <v>'Work Analysis'</v>
      </c>
    </row>
    <row r="2090" spans="1:14" x14ac:dyDescent="0.25">
      <c r="A2090" t="s">
        <v>617</v>
      </c>
      <c r="B2090" t="s">
        <v>2214</v>
      </c>
      <c r="C2090" t="str">
        <f t="shared" si="96"/>
        <v>'Industrial and Management Systems Engineering'</v>
      </c>
      <c r="D2090" t="s">
        <v>2212</v>
      </c>
      <c r="E2090">
        <v>4333</v>
      </c>
      <c r="F2090" t="s">
        <v>2227</v>
      </c>
      <c r="G2090">
        <v>3</v>
      </c>
      <c r="H2090">
        <v>2089</v>
      </c>
      <c r="I2090">
        <v>51</v>
      </c>
      <c r="J2090" t="s">
        <v>6951</v>
      </c>
      <c r="K2090" t="str">
        <f t="shared" si="97"/>
        <v>INSERT INTO Courses ([CourseID],[Department_ID],[No_of_Credits],[Course_Name]) VALUES(2089,51,3,'Production Control')</v>
      </c>
      <c r="N2090" t="str">
        <f t="shared" si="98"/>
        <v>'Production Control'</v>
      </c>
    </row>
    <row r="2091" spans="1:14" x14ac:dyDescent="0.25">
      <c r="A2091" t="s">
        <v>617</v>
      </c>
      <c r="B2091" t="s">
        <v>2214</v>
      </c>
      <c r="C2091" t="str">
        <f t="shared" si="96"/>
        <v>'Industrial and Management Systems Engineering'</v>
      </c>
      <c r="D2091" t="s">
        <v>2212</v>
      </c>
      <c r="E2091">
        <v>4352</v>
      </c>
      <c r="F2091" t="s">
        <v>2228</v>
      </c>
      <c r="G2091">
        <v>3</v>
      </c>
      <c r="H2091">
        <v>2090</v>
      </c>
      <c r="I2091">
        <v>51</v>
      </c>
      <c r="J2091" t="s">
        <v>6951</v>
      </c>
      <c r="K2091" t="str">
        <f t="shared" si="97"/>
        <v>INSERT INTO Courses ([CourseID],[Department_ID],[No_of_Credits],[Course_Name]) VALUES(2090,51,3,'Engineering Cost Analysis')</v>
      </c>
      <c r="N2091" t="str">
        <f t="shared" si="98"/>
        <v>'Engineering Cost Analysis'</v>
      </c>
    </row>
    <row r="2092" spans="1:14" x14ac:dyDescent="0.25">
      <c r="A2092" t="s">
        <v>617</v>
      </c>
      <c r="B2092" t="s">
        <v>2214</v>
      </c>
      <c r="C2092" t="str">
        <f t="shared" si="96"/>
        <v>'Industrial and Management Systems Engineering'</v>
      </c>
      <c r="D2092" t="s">
        <v>2212</v>
      </c>
      <c r="E2092">
        <v>4364</v>
      </c>
      <c r="F2092" t="s">
        <v>2229</v>
      </c>
      <c r="G2092">
        <v>3</v>
      </c>
      <c r="H2092">
        <v>2091</v>
      </c>
      <c r="I2092">
        <v>51</v>
      </c>
      <c r="J2092" t="s">
        <v>6951</v>
      </c>
      <c r="K2092" t="str">
        <f t="shared" si="97"/>
        <v>INSERT INTO Courses ([CourseID],[Department_ID],[No_of_Credits],[Course_Name]) VALUES(2091,51,3,'Facilities Design and Cost Analysis')</v>
      </c>
      <c r="N2092" t="str">
        <f t="shared" si="98"/>
        <v>'Facilities Design and Cost Analysis'</v>
      </c>
    </row>
    <row r="2093" spans="1:14" x14ac:dyDescent="0.25">
      <c r="A2093" t="s">
        <v>617</v>
      </c>
      <c r="B2093" t="s">
        <v>2214</v>
      </c>
      <c r="C2093" t="str">
        <f t="shared" si="96"/>
        <v>'Industrial and Management Systems Engineering'</v>
      </c>
      <c r="D2093" t="s">
        <v>2212</v>
      </c>
      <c r="E2093">
        <v>4385</v>
      </c>
      <c r="F2093" t="s">
        <v>2230</v>
      </c>
      <c r="G2093">
        <v>3</v>
      </c>
      <c r="H2093">
        <v>2092</v>
      </c>
      <c r="I2093">
        <v>51</v>
      </c>
      <c r="J2093" t="s">
        <v>6951</v>
      </c>
      <c r="K2093" t="str">
        <f t="shared" si="97"/>
        <v>INSERT INTO Courses ([CourseID],[Department_ID],[No_of_Credits],[Course_Name]) VALUES(2092,51,3,'Management of Technical Change')</v>
      </c>
      <c r="N2093" t="str">
        <f t="shared" si="98"/>
        <v>'Management of Technical Change'</v>
      </c>
    </row>
    <row r="2094" spans="1:14" x14ac:dyDescent="0.25">
      <c r="A2094" t="s">
        <v>617</v>
      </c>
      <c r="B2094" t="s">
        <v>2214</v>
      </c>
      <c r="C2094" t="str">
        <f t="shared" si="96"/>
        <v>'Industrial and Management Systems Engineering'</v>
      </c>
      <c r="D2094" t="s">
        <v>2212</v>
      </c>
      <c r="E2094">
        <v>4451</v>
      </c>
      <c r="F2094" t="s">
        <v>2231</v>
      </c>
      <c r="G2094">
        <v>3</v>
      </c>
      <c r="H2094">
        <v>2093</v>
      </c>
      <c r="I2094">
        <v>51</v>
      </c>
      <c r="J2094" t="s">
        <v>6951</v>
      </c>
      <c r="K2094" t="str">
        <f t="shared" si="97"/>
        <v>INSERT INTO Courses ([CourseID],[Department_ID],[No_of_Credits],[Course_Name]) VALUES(2093,51,3,'Lean Six Sigma')</v>
      </c>
      <c r="N2094" t="str">
        <f t="shared" si="98"/>
        <v>'Lean Six Sigma'</v>
      </c>
    </row>
    <row r="2095" spans="1:14" x14ac:dyDescent="0.25">
      <c r="A2095" t="s">
        <v>617</v>
      </c>
      <c r="B2095" t="s">
        <v>2214</v>
      </c>
      <c r="C2095" t="str">
        <f t="shared" si="96"/>
        <v>'Industrial and Management Systems Engineering'</v>
      </c>
      <c r="D2095" t="s">
        <v>2212</v>
      </c>
      <c r="E2095">
        <v>4453</v>
      </c>
      <c r="F2095" t="s">
        <v>2232</v>
      </c>
      <c r="G2095">
        <v>3</v>
      </c>
      <c r="H2095">
        <v>2094</v>
      </c>
      <c r="I2095">
        <v>51</v>
      </c>
      <c r="J2095" t="s">
        <v>6951</v>
      </c>
      <c r="K2095" t="str">
        <f t="shared" si="97"/>
        <v>INSERT INTO Courses ([CourseID],[Department_ID],[No_of_Credits],[Course_Name]) VALUES(2094,51,3,'Advanced Lean Six Sigma')</v>
      </c>
      <c r="N2095" t="str">
        <f t="shared" si="98"/>
        <v>'Advanced Lean Six Sigma'</v>
      </c>
    </row>
    <row r="2096" spans="1:14" x14ac:dyDescent="0.25">
      <c r="A2096" t="s">
        <v>617</v>
      </c>
      <c r="B2096" t="s">
        <v>2214</v>
      </c>
      <c r="C2096" t="str">
        <f t="shared" si="96"/>
        <v>'Industrial and Management Systems Engineering'</v>
      </c>
      <c r="D2096" t="s">
        <v>2212</v>
      </c>
      <c r="E2096" t="s">
        <v>2233</v>
      </c>
      <c r="F2096" t="s">
        <v>2234</v>
      </c>
      <c r="G2096">
        <v>3</v>
      </c>
      <c r="H2096">
        <v>2095</v>
      </c>
      <c r="I2096">
        <v>51</v>
      </c>
      <c r="J2096" t="s">
        <v>6951</v>
      </c>
      <c r="K2096" t="str">
        <f t="shared" si="97"/>
        <v>INSERT INTO Courses ([CourseID],[Department_ID],[No_of_Credits],[Course_Name]) VALUES(2095,51,3,'Automation and Robotics')</v>
      </c>
      <c r="N2096" t="str">
        <f t="shared" si="98"/>
        <v>'Automation and Robotics'</v>
      </c>
    </row>
    <row r="2097" spans="1:14" x14ac:dyDescent="0.25">
      <c r="A2097" t="s">
        <v>617</v>
      </c>
      <c r="B2097" t="s">
        <v>2214</v>
      </c>
      <c r="C2097" t="str">
        <f t="shared" si="96"/>
        <v>'Industrial and Management Systems Engineering'</v>
      </c>
      <c r="D2097" t="s">
        <v>2212</v>
      </c>
      <c r="E2097">
        <v>4621</v>
      </c>
      <c r="F2097" t="s">
        <v>2235</v>
      </c>
      <c r="G2097">
        <v>3</v>
      </c>
      <c r="H2097">
        <v>2096</v>
      </c>
      <c r="I2097">
        <v>51</v>
      </c>
      <c r="J2097" t="s">
        <v>6951</v>
      </c>
      <c r="K2097" t="str">
        <f t="shared" si="97"/>
        <v>INSERT INTO Courses ([CourseID],[Department_ID],[No_of_Credits],[Course_Name]) VALUES(2096,51,3,'Manufacturing Processes')</v>
      </c>
      <c r="N2097" t="str">
        <f t="shared" si="98"/>
        <v>'Manufacturing Processes'</v>
      </c>
    </row>
    <row r="2098" spans="1:14" x14ac:dyDescent="0.25">
      <c r="A2098" t="s">
        <v>617</v>
      </c>
      <c r="B2098" t="s">
        <v>2214</v>
      </c>
      <c r="C2098" t="str">
        <f t="shared" si="96"/>
        <v>'Industrial and Management Systems Engineering'</v>
      </c>
      <c r="D2098" t="s">
        <v>2212</v>
      </c>
      <c r="E2098">
        <v>4890</v>
      </c>
      <c r="F2098" t="s">
        <v>2236</v>
      </c>
      <c r="G2098">
        <v>3</v>
      </c>
      <c r="H2098">
        <v>2097</v>
      </c>
      <c r="I2098">
        <v>51</v>
      </c>
      <c r="J2098" t="s">
        <v>6951</v>
      </c>
      <c r="K2098" t="str">
        <f t="shared" si="97"/>
        <v>INSERT INTO Courses ([CourseID],[Department_ID],[No_of_Credits],[Course_Name]) VALUES(2097,51,3,'Industrial Engineering Senior Design Project I')</v>
      </c>
      <c r="N2098" t="str">
        <f t="shared" si="98"/>
        <v>'Industrial Engineering Senior Design Project I'</v>
      </c>
    </row>
    <row r="2099" spans="1:14" x14ac:dyDescent="0.25">
      <c r="A2099" t="s">
        <v>617</v>
      </c>
      <c r="B2099" t="s">
        <v>2214</v>
      </c>
      <c r="C2099" t="str">
        <f t="shared" si="96"/>
        <v>'Industrial and Management Systems Engineering'</v>
      </c>
      <c r="D2099" t="s">
        <v>2212</v>
      </c>
      <c r="E2099">
        <v>4891</v>
      </c>
      <c r="F2099" t="s">
        <v>2237</v>
      </c>
      <c r="G2099">
        <v>3</v>
      </c>
      <c r="H2099">
        <v>2098</v>
      </c>
      <c r="I2099">
        <v>51</v>
      </c>
      <c r="J2099" t="s">
        <v>6951</v>
      </c>
      <c r="K2099" t="str">
        <f t="shared" si="97"/>
        <v>INSERT INTO Courses ([CourseID],[Department_ID],[No_of_Credits],[Course_Name]) VALUES(2098,51,3,'Industrial Engineering Senior Design Project II')</v>
      </c>
      <c r="N2099" t="str">
        <f t="shared" si="98"/>
        <v>'Industrial Engineering Senior Design Project II'</v>
      </c>
    </row>
    <row r="2100" spans="1:14" x14ac:dyDescent="0.25">
      <c r="A2100" t="s">
        <v>617</v>
      </c>
      <c r="B2100" t="s">
        <v>2214</v>
      </c>
      <c r="C2100" t="str">
        <f t="shared" si="96"/>
        <v>'Industrial and Management Systems Engineering'</v>
      </c>
      <c r="D2100" t="s">
        <v>2212</v>
      </c>
      <c r="E2100">
        <v>4933</v>
      </c>
      <c r="F2100" t="s">
        <v>2238</v>
      </c>
      <c r="G2100">
        <v>3</v>
      </c>
      <c r="H2100">
        <v>2099</v>
      </c>
      <c r="I2100">
        <v>51</v>
      </c>
      <c r="J2100" t="s">
        <v>6951</v>
      </c>
      <c r="K2100" t="str">
        <f t="shared" si="97"/>
        <v>INSERT INTO Courses ([CourseID],[Department_ID],[No_of_Credits],[Course_Name]) VALUES(2099,51,3,'Special Topics in Industrial Engineering')</v>
      </c>
      <c r="N2100" t="str">
        <f t="shared" si="98"/>
        <v>'Special Topics in Industrial Engineering'</v>
      </c>
    </row>
    <row r="2101" spans="1:14" x14ac:dyDescent="0.25">
      <c r="A2101" t="s">
        <v>617</v>
      </c>
      <c r="B2101" t="s">
        <v>2214</v>
      </c>
      <c r="C2101" t="str">
        <f t="shared" si="96"/>
        <v>'Industrial and Management Systems Engineering'</v>
      </c>
      <c r="D2101" t="s">
        <v>2212</v>
      </c>
      <c r="E2101">
        <v>5174</v>
      </c>
      <c r="F2101" t="s">
        <v>2239</v>
      </c>
      <c r="G2101">
        <v>3</v>
      </c>
      <c r="H2101">
        <v>2100</v>
      </c>
      <c r="I2101">
        <v>51</v>
      </c>
      <c r="J2101" t="s">
        <v>6951</v>
      </c>
      <c r="K2101" t="str">
        <f t="shared" si="97"/>
        <v>INSERT INTO Courses ([CourseID],[Department_ID],[No_of_Credits],[Course_Name]) VALUES(2100,51,3,'Total Quality Management Concepts')</v>
      </c>
      <c r="N2101" t="str">
        <f t="shared" si="98"/>
        <v>'Total Quality Management Concepts'</v>
      </c>
    </row>
    <row r="2102" spans="1:14" x14ac:dyDescent="0.25">
      <c r="A2102" t="s">
        <v>617</v>
      </c>
      <c r="B2102" t="s">
        <v>2214</v>
      </c>
      <c r="C2102" t="str">
        <f t="shared" si="96"/>
        <v>'Industrial and Management Systems Engineering'</v>
      </c>
      <c r="D2102" t="s">
        <v>2212</v>
      </c>
      <c r="E2102">
        <v>5182</v>
      </c>
      <c r="F2102" t="s">
        <v>2218</v>
      </c>
      <c r="G2102">
        <v>3</v>
      </c>
      <c r="H2102">
        <v>2101</v>
      </c>
      <c r="I2102">
        <v>51</v>
      </c>
      <c r="J2102" t="s">
        <v>6951</v>
      </c>
      <c r="K2102" t="str">
        <f t="shared" si="97"/>
        <v>INSERT INTO Courses ([CourseID],[Department_ID],[No_of_Credits],[Course_Name]) VALUES(2101,51,3,'Principles of Engineering Management')</v>
      </c>
      <c r="N2102" t="str">
        <f t="shared" si="98"/>
        <v>'Principles of Engineering Management'</v>
      </c>
    </row>
    <row r="2103" spans="1:14" x14ac:dyDescent="0.25">
      <c r="A2103" t="s">
        <v>617</v>
      </c>
      <c r="B2103" t="s">
        <v>2214</v>
      </c>
      <c r="C2103" t="str">
        <f t="shared" si="96"/>
        <v>'Industrial and Management Systems Engineering'</v>
      </c>
      <c r="D2103" t="s">
        <v>2212</v>
      </c>
      <c r="E2103">
        <v>5201</v>
      </c>
      <c r="F2103" t="s">
        <v>2219</v>
      </c>
      <c r="G2103">
        <v>3</v>
      </c>
      <c r="H2103">
        <v>2102</v>
      </c>
      <c r="I2103">
        <v>51</v>
      </c>
      <c r="J2103" t="s">
        <v>6951</v>
      </c>
      <c r="K2103" t="str">
        <f t="shared" si="97"/>
        <v>INSERT INTO Courses ([CourseID],[Department_ID],[No_of_Credits],[Course_Name]) VALUES(2102,51,3,'Creativity in Technology')</v>
      </c>
      <c r="N2103" t="str">
        <f t="shared" si="98"/>
        <v>'Creativity in Technology'</v>
      </c>
    </row>
    <row r="2104" spans="1:14" x14ac:dyDescent="0.25">
      <c r="A2104" t="s">
        <v>617</v>
      </c>
      <c r="B2104" t="s">
        <v>2214</v>
      </c>
      <c r="C2104" t="str">
        <f t="shared" si="96"/>
        <v>'Industrial and Management Systems Engineering'</v>
      </c>
      <c r="D2104" t="s">
        <v>2212</v>
      </c>
      <c r="E2104">
        <v>5275</v>
      </c>
      <c r="F2104" t="s">
        <v>2240</v>
      </c>
      <c r="G2104">
        <v>3</v>
      </c>
      <c r="H2104">
        <v>2103</v>
      </c>
      <c r="I2104">
        <v>51</v>
      </c>
      <c r="J2104" t="s">
        <v>6951</v>
      </c>
      <c r="K2104" t="str">
        <f t="shared" si="97"/>
        <v>INSERT INTO Courses ([CourseID],[Department_ID],[No_of_Credits],[Course_Name]) VALUES(2103,51,3,'Work Physiology and Biomechanics')</v>
      </c>
      <c r="N2104" t="str">
        <f t="shared" si="98"/>
        <v>'Work Physiology and Biomechanics'</v>
      </c>
    </row>
    <row r="2105" spans="1:14" x14ac:dyDescent="0.25">
      <c r="A2105" t="s">
        <v>617</v>
      </c>
      <c r="B2105" t="s">
        <v>2214</v>
      </c>
      <c r="C2105" t="str">
        <f t="shared" si="96"/>
        <v>'Industrial and Management Systems Engineering'</v>
      </c>
      <c r="D2105" t="s">
        <v>2212</v>
      </c>
      <c r="E2105">
        <v>5350</v>
      </c>
      <c r="F2105" t="s">
        <v>2241</v>
      </c>
      <c r="G2105">
        <v>3</v>
      </c>
      <c r="H2105">
        <v>2104</v>
      </c>
      <c r="I2105">
        <v>51</v>
      </c>
      <c r="J2105" t="s">
        <v>6951</v>
      </c>
      <c r="K2105" t="str">
        <f t="shared" si="97"/>
        <v>INSERT INTO Courses ([CourseID],[Department_ID],[No_of_Credits],[Course_Name]) VALUES(2104,51,3,'Technology and Finance')</v>
      </c>
      <c r="N2105" t="str">
        <f t="shared" si="98"/>
        <v>'Technology and Finance'</v>
      </c>
    </row>
    <row r="2106" spans="1:14" x14ac:dyDescent="0.25">
      <c r="A2106" t="s">
        <v>617</v>
      </c>
      <c r="B2106" t="s">
        <v>2214</v>
      </c>
      <c r="C2106" t="str">
        <f t="shared" si="96"/>
        <v>'Industrial and Management Systems Engineering'</v>
      </c>
      <c r="D2106" t="s">
        <v>2212</v>
      </c>
      <c r="E2106">
        <v>5452</v>
      </c>
      <c r="F2106" t="s">
        <v>2242</v>
      </c>
      <c r="G2106">
        <v>3</v>
      </c>
      <c r="H2106">
        <v>2105</v>
      </c>
      <c r="I2106">
        <v>51</v>
      </c>
      <c r="J2106" t="s">
        <v>6951</v>
      </c>
      <c r="K2106" t="str">
        <f t="shared" si="97"/>
        <v>INSERT INTO Courses ([CourseID],[Department_ID],[No_of_Credits],[Course_Name]) VALUES(2105,51,3,'Engineering a Lean Enterprise')</v>
      </c>
      <c r="N2106" t="str">
        <f t="shared" si="98"/>
        <v>'Engineering a Lean Enterprise'</v>
      </c>
    </row>
    <row r="2107" spans="1:14" x14ac:dyDescent="0.25">
      <c r="A2107" t="s">
        <v>617</v>
      </c>
      <c r="B2107" t="s">
        <v>2214</v>
      </c>
      <c r="C2107" t="str">
        <f t="shared" si="96"/>
        <v>'Industrial and Management Systems Engineering'</v>
      </c>
      <c r="D2107" t="s">
        <v>2212</v>
      </c>
      <c r="E2107">
        <v>5510</v>
      </c>
      <c r="F2107" t="s">
        <v>2243</v>
      </c>
      <c r="G2107">
        <v>3</v>
      </c>
      <c r="H2107">
        <v>2106</v>
      </c>
      <c r="I2107">
        <v>51</v>
      </c>
      <c r="J2107" t="s">
        <v>6951</v>
      </c>
      <c r="K2107" t="str">
        <f t="shared" si="97"/>
        <v>INSERT INTO Courses ([CourseID],[Department_ID],[No_of_Credits],[Course_Name]) VALUES(2106,51,3,'Manufacturing Systems Analysis')</v>
      </c>
      <c r="N2107" t="str">
        <f t="shared" si="98"/>
        <v>'Manufacturing Systems Analysis'</v>
      </c>
    </row>
    <row r="2108" spans="1:14" x14ac:dyDescent="0.25">
      <c r="A2108" t="s">
        <v>617</v>
      </c>
      <c r="B2108" t="s">
        <v>2214</v>
      </c>
      <c r="C2108" t="str">
        <f t="shared" si="96"/>
        <v>'Industrial and Management Systems Engineering'</v>
      </c>
      <c r="D2108" t="s">
        <v>2212</v>
      </c>
      <c r="E2108">
        <v>6106</v>
      </c>
      <c r="F2108" t="s">
        <v>2244</v>
      </c>
      <c r="G2108">
        <v>3</v>
      </c>
      <c r="H2108">
        <v>2107</v>
      </c>
      <c r="I2108">
        <v>51</v>
      </c>
      <c r="J2108" t="s">
        <v>6951</v>
      </c>
      <c r="K2108" t="str">
        <f t="shared" si="97"/>
        <v>INSERT INTO Courses ([CourseID],[Department_ID],[No_of_Credits],[Course_Name]) VALUES(2107,51,3,'Technology and Law')</v>
      </c>
      <c r="N2108" t="str">
        <f t="shared" si="98"/>
        <v>'Technology and Law'</v>
      </c>
    </row>
    <row r="2109" spans="1:14" x14ac:dyDescent="0.25">
      <c r="A2109" t="s">
        <v>617</v>
      </c>
      <c r="B2109" t="s">
        <v>2214</v>
      </c>
      <c r="C2109" t="str">
        <f t="shared" si="96"/>
        <v>'Industrial and Management Systems Engineering'</v>
      </c>
      <c r="D2109" t="s">
        <v>2212</v>
      </c>
      <c r="E2109">
        <v>6108</v>
      </c>
      <c r="F2109" t="s">
        <v>2245</v>
      </c>
      <c r="G2109">
        <v>3</v>
      </c>
      <c r="H2109">
        <v>2108</v>
      </c>
      <c r="I2109">
        <v>51</v>
      </c>
      <c r="J2109" t="s">
        <v>6951</v>
      </c>
      <c r="K2109" t="str">
        <f t="shared" si="97"/>
        <v>INSERT INTO Courses ([CourseID],[Department_ID],[No_of_Credits],[Course_Name]) VALUES(2108,51,3,'EM-Human Relations')</v>
      </c>
      <c r="N2109" t="str">
        <f t="shared" si="98"/>
        <v>'EM-Human Relations'</v>
      </c>
    </row>
    <row r="2110" spans="1:14" x14ac:dyDescent="0.25">
      <c r="A2110" t="s">
        <v>617</v>
      </c>
      <c r="B2110" t="s">
        <v>2214</v>
      </c>
      <c r="C2110" t="str">
        <f t="shared" si="96"/>
        <v>'Industrial and Management Systems Engineering'</v>
      </c>
      <c r="D2110" t="s">
        <v>2212</v>
      </c>
      <c r="E2110">
        <v>6112</v>
      </c>
      <c r="F2110" t="s">
        <v>2246</v>
      </c>
      <c r="G2110">
        <v>3</v>
      </c>
      <c r="H2110">
        <v>2109</v>
      </c>
      <c r="I2110">
        <v>51</v>
      </c>
      <c r="J2110" t="s">
        <v>6951</v>
      </c>
      <c r="K2110" t="str">
        <f t="shared" si="97"/>
        <v>INSERT INTO Courses ([CourseID],[Department_ID],[No_of_Credits],[Course_Name]) VALUES(2109,51,3,'Information Systems Design for Engineers')</v>
      </c>
      <c r="N2110" t="str">
        <f t="shared" si="98"/>
        <v>'Information Systems Design for Engineers'</v>
      </c>
    </row>
    <row r="2111" spans="1:14" x14ac:dyDescent="0.25">
      <c r="A2111" t="s">
        <v>617</v>
      </c>
      <c r="B2111" t="s">
        <v>2214</v>
      </c>
      <c r="C2111" t="str">
        <f t="shared" si="96"/>
        <v>'Industrial and Management Systems Engineering'</v>
      </c>
      <c r="D2111" t="s">
        <v>2212</v>
      </c>
      <c r="E2111">
        <v>6121</v>
      </c>
      <c r="F2111" t="s">
        <v>2247</v>
      </c>
      <c r="G2111">
        <v>3</v>
      </c>
      <c r="H2111">
        <v>2110</v>
      </c>
      <c r="I2111">
        <v>51</v>
      </c>
      <c r="J2111" t="s">
        <v>6951</v>
      </c>
      <c r="K2111" t="str">
        <f t="shared" si="97"/>
        <v>INSERT INTO Courses ([CourseID],[Department_ID],[No_of_Credits],[Course_Name]) VALUES(2110,51,3,'Technology and Markets')</v>
      </c>
      <c r="N2111" t="str">
        <f t="shared" si="98"/>
        <v>'Technology and Markets'</v>
      </c>
    </row>
    <row r="2112" spans="1:14" x14ac:dyDescent="0.25">
      <c r="A2112" t="s">
        <v>617</v>
      </c>
      <c r="B2112" t="s">
        <v>2214</v>
      </c>
      <c r="C2112" t="str">
        <f t="shared" si="96"/>
        <v>'Industrial and Management Systems Engineering'</v>
      </c>
      <c r="D2112" t="s">
        <v>2212</v>
      </c>
      <c r="E2112">
        <v>6145</v>
      </c>
      <c r="F2112" t="s">
        <v>2215</v>
      </c>
      <c r="G2112">
        <v>3</v>
      </c>
      <c r="H2112">
        <v>2111</v>
      </c>
      <c r="I2112">
        <v>51</v>
      </c>
      <c r="J2112" t="s">
        <v>6951</v>
      </c>
      <c r="K2112" t="str">
        <f t="shared" si="97"/>
        <v>INSERT INTO Courses ([CourseID],[Department_ID],[No_of_Credits],[Course_Name]) VALUES(2111,51,3,'Project Management')</v>
      </c>
      <c r="N2112" t="str">
        <f t="shared" si="98"/>
        <v>'Project Management'</v>
      </c>
    </row>
    <row r="2113" spans="1:14" x14ac:dyDescent="0.25">
      <c r="A2113" t="s">
        <v>617</v>
      </c>
      <c r="B2113" t="s">
        <v>2214</v>
      </c>
      <c r="C2113" t="str">
        <f t="shared" si="96"/>
        <v>'Industrial and Management Systems Engineering'</v>
      </c>
      <c r="D2113" t="s">
        <v>2212</v>
      </c>
      <c r="E2113">
        <v>6154</v>
      </c>
      <c r="F2113" t="s">
        <v>2248</v>
      </c>
      <c r="G2113">
        <v>3</v>
      </c>
      <c r="H2113">
        <v>2112</v>
      </c>
      <c r="I2113">
        <v>51</v>
      </c>
      <c r="J2113" t="s">
        <v>6951</v>
      </c>
      <c r="K2113" t="str">
        <f t="shared" si="97"/>
        <v>INSERT INTO Courses ([CourseID],[Department_ID],[No_of_Credits],[Course_Name]) VALUES(2112,51,3,'Technical Entrepreneurship')</v>
      </c>
      <c r="N2113" t="str">
        <f t="shared" si="98"/>
        <v>'Technical Entrepreneurship'</v>
      </c>
    </row>
    <row r="2114" spans="1:14" x14ac:dyDescent="0.25">
      <c r="A2114" t="s">
        <v>617</v>
      </c>
      <c r="B2114" t="s">
        <v>2214</v>
      </c>
      <c r="C2114" t="str">
        <f t="shared" si="96"/>
        <v>'Industrial and Management Systems Engineering'</v>
      </c>
      <c r="D2114" t="s">
        <v>2212</v>
      </c>
      <c r="E2114">
        <v>6177</v>
      </c>
      <c r="F2114" t="s">
        <v>2249</v>
      </c>
      <c r="G2114">
        <v>3</v>
      </c>
      <c r="H2114">
        <v>2113</v>
      </c>
      <c r="I2114">
        <v>51</v>
      </c>
      <c r="J2114" t="s">
        <v>6951</v>
      </c>
      <c r="K2114" t="str">
        <f t="shared" si="97"/>
        <v>INSERT INTO Courses ([CourseID],[Department_ID],[No_of_Credits],[Course_Name]) VALUES(2113,51,3,'Total Quality Management Seminar')</v>
      </c>
      <c r="N2114" t="str">
        <f t="shared" si="98"/>
        <v>'Total Quality Management Seminar'</v>
      </c>
    </row>
    <row r="2115" spans="1:14" x14ac:dyDescent="0.25">
      <c r="A2115" t="s">
        <v>617</v>
      </c>
      <c r="B2115" t="s">
        <v>2214</v>
      </c>
      <c r="C2115" t="str">
        <f t="shared" ref="C2115:C2178" si="99">_xlfn.CONCAT("'",B2115,"'")</f>
        <v>'Industrial and Management Systems Engineering'</v>
      </c>
      <c r="D2115" t="s">
        <v>2212</v>
      </c>
      <c r="E2115">
        <v>6178</v>
      </c>
      <c r="F2115" t="s">
        <v>2216</v>
      </c>
      <c r="G2115">
        <v>3</v>
      </c>
      <c r="H2115">
        <v>2114</v>
      </c>
      <c r="I2115">
        <v>51</v>
      </c>
      <c r="J2115" t="s">
        <v>6951</v>
      </c>
      <c r="K2115" t="str">
        <f t="shared" ref="K2115:K2178" si="100">_xlfn.CONCAT(J2115,H2115,",",I2115,",",G2115,",",N2115,")")</f>
        <v>INSERT INTO Courses ([CourseID],[Department_ID],[No_of_Credits],[Course_Name]) VALUES(2114,51,3,'ISO 9000/14000')</v>
      </c>
      <c r="N2115" t="str">
        <f t="shared" ref="N2115:N2178" si="101">_xlfn.CONCAT("'",F2115,"'")</f>
        <v>'ISO 9000/14000'</v>
      </c>
    </row>
    <row r="2116" spans="1:14" x14ac:dyDescent="0.25">
      <c r="A2116" t="s">
        <v>617</v>
      </c>
      <c r="B2116" t="s">
        <v>2214</v>
      </c>
      <c r="C2116" t="str">
        <f t="shared" si="99"/>
        <v>'Industrial and Management Systems Engineering'</v>
      </c>
      <c r="D2116" t="s">
        <v>2212</v>
      </c>
      <c r="E2116">
        <v>6179</v>
      </c>
      <c r="F2116" t="s">
        <v>2250</v>
      </c>
      <c r="G2116">
        <v>3</v>
      </c>
      <c r="H2116">
        <v>2115</v>
      </c>
      <c r="I2116">
        <v>51</v>
      </c>
      <c r="J2116" t="s">
        <v>6951</v>
      </c>
      <c r="K2116" t="str">
        <f t="shared" si="100"/>
        <v>INSERT INTO Courses ([CourseID],[Department_ID],[No_of_Credits],[Course_Name]) VALUES(2115,51,3,'Advanced TQM Methods: Six Sigma')</v>
      </c>
      <c r="N2116" t="str">
        <f t="shared" si="101"/>
        <v>'Advanced TQM Methods: Six Sigma'</v>
      </c>
    </row>
    <row r="2117" spans="1:14" x14ac:dyDescent="0.25">
      <c r="A2117" t="s">
        <v>617</v>
      </c>
      <c r="B2117" t="s">
        <v>2214</v>
      </c>
      <c r="C2117" t="str">
        <f t="shared" si="99"/>
        <v>'Industrial and Management Systems Engineering'</v>
      </c>
      <c r="D2117" t="s">
        <v>2212</v>
      </c>
      <c r="E2117">
        <v>6183</v>
      </c>
      <c r="F2117" t="s">
        <v>2251</v>
      </c>
      <c r="G2117">
        <v>3</v>
      </c>
      <c r="H2117">
        <v>2116</v>
      </c>
      <c r="I2117">
        <v>51</v>
      </c>
      <c r="J2117" t="s">
        <v>6951</v>
      </c>
      <c r="K2117" t="str">
        <f t="shared" si="100"/>
        <v>INSERT INTO Courses ([CourseID],[Department_ID],[No_of_Credits],[Course_Name]) VALUES(2116,51,3,'Engineering Management Policy And Strategy')</v>
      </c>
      <c r="N2117" t="str">
        <f t="shared" si="101"/>
        <v>'Engineering Management Policy And Strategy'</v>
      </c>
    </row>
    <row r="2118" spans="1:14" x14ac:dyDescent="0.25">
      <c r="A2118" t="s">
        <v>617</v>
      </c>
      <c r="B2118" t="s">
        <v>2214</v>
      </c>
      <c r="C2118" t="str">
        <f t="shared" si="99"/>
        <v>'Industrial and Management Systems Engineering'</v>
      </c>
      <c r="D2118" t="s">
        <v>2212</v>
      </c>
      <c r="E2118">
        <v>6215</v>
      </c>
      <c r="F2118" t="s">
        <v>2252</v>
      </c>
      <c r="G2118">
        <v>3</v>
      </c>
      <c r="H2118">
        <v>2117</v>
      </c>
      <c r="I2118">
        <v>51</v>
      </c>
      <c r="J2118" t="s">
        <v>6951</v>
      </c>
      <c r="K2118" t="str">
        <f t="shared" si="100"/>
        <v>INSERT INTO Courses ([CourseID],[Department_ID],[No_of_Credits],[Course_Name]) VALUES(2117,51,3,'Engineering System Safety')</v>
      </c>
      <c r="N2118" t="str">
        <f t="shared" si="101"/>
        <v>'Engineering System Safety'</v>
      </c>
    </row>
    <row r="2119" spans="1:14" x14ac:dyDescent="0.25">
      <c r="A2119" t="s">
        <v>617</v>
      </c>
      <c r="B2119" t="s">
        <v>2214</v>
      </c>
      <c r="C2119" t="str">
        <f t="shared" si="99"/>
        <v>'Industrial and Management Systems Engineering'</v>
      </c>
      <c r="D2119" t="s">
        <v>2212</v>
      </c>
      <c r="E2119">
        <v>6216</v>
      </c>
      <c r="F2119" t="s">
        <v>2221</v>
      </c>
      <c r="G2119">
        <v>3</v>
      </c>
      <c r="H2119">
        <v>2118</v>
      </c>
      <c r="I2119">
        <v>51</v>
      </c>
      <c r="J2119" t="s">
        <v>6951</v>
      </c>
      <c r="K2119" t="str">
        <f t="shared" si="100"/>
        <v>INSERT INTO Courses ([CourseID],[Department_ID],[No_of_Credits],[Course_Name]) VALUES(2118,51,3,'Occupational Safety Engineering')</v>
      </c>
      <c r="N2119" t="str">
        <f t="shared" si="101"/>
        <v>'Occupational Safety Engineering'</v>
      </c>
    </row>
    <row r="2120" spans="1:14" x14ac:dyDescent="0.25">
      <c r="A2120" t="s">
        <v>617</v>
      </c>
      <c r="B2120" t="s">
        <v>2214</v>
      </c>
      <c r="C2120" t="str">
        <f t="shared" si="99"/>
        <v>'Industrial and Management Systems Engineering'</v>
      </c>
      <c r="D2120" t="s">
        <v>2212</v>
      </c>
      <c r="E2120">
        <v>6217</v>
      </c>
      <c r="F2120" t="s">
        <v>2253</v>
      </c>
      <c r="G2120">
        <v>3</v>
      </c>
      <c r="H2120">
        <v>2119</v>
      </c>
      <c r="I2120">
        <v>51</v>
      </c>
      <c r="J2120" t="s">
        <v>6951</v>
      </c>
      <c r="K2120" t="str">
        <f t="shared" si="100"/>
        <v>INSERT INTO Courses ([CourseID],[Department_ID],[No_of_Credits],[Course_Name]) VALUES(2119,51,3,'Construction Safety Engineering')</v>
      </c>
      <c r="N2120" t="str">
        <f t="shared" si="101"/>
        <v>'Construction Safety Engineering'</v>
      </c>
    </row>
    <row r="2121" spans="1:14" x14ac:dyDescent="0.25">
      <c r="A2121" t="s">
        <v>617</v>
      </c>
      <c r="B2121" t="s">
        <v>2214</v>
      </c>
      <c r="C2121" t="str">
        <f t="shared" si="99"/>
        <v>'Industrial and Management Systems Engineering'</v>
      </c>
      <c r="D2121" t="s">
        <v>2212</v>
      </c>
      <c r="E2121">
        <v>6247</v>
      </c>
      <c r="F2121" t="s">
        <v>2254</v>
      </c>
      <c r="G2121">
        <v>3</v>
      </c>
      <c r="H2121">
        <v>2120</v>
      </c>
      <c r="I2121">
        <v>51</v>
      </c>
      <c r="J2121" t="s">
        <v>6951</v>
      </c>
      <c r="K2121" t="str">
        <f t="shared" si="100"/>
        <v>INSERT INTO Courses ([CourseID],[Department_ID],[No_of_Credits],[Course_Name]) VALUES(2120,51,3,'Engineering Information Processing')</v>
      </c>
      <c r="N2121" t="str">
        <f t="shared" si="101"/>
        <v>'Engineering Information Processing'</v>
      </c>
    </row>
    <row r="2122" spans="1:14" x14ac:dyDescent="0.25">
      <c r="A2122" t="s">
        <v>617</v>
      </c>
      <c r="B2122" t="s">
        <v>2214</v>
      </c>
      <c r="C2122" t="str">
        <f t="shared" si="99"/>
        <v>'Industrial and Management Systems Engineering'</v>
      </c>
      <c r="D2122" t="s">
        <v>2212</v>
      </c>
      <c r="E2122">
        <v>6319</v>
      </c>
      <c r="F2122" t="s">
        <v>2255</v>
      </c>
      <c r="G2122">
        <v>3</v>
      </c>
      <c r="H2122">
        <v>2121</v>
      </c>
      <c r="I2122">
        <v>51</v>
      </c>
      <c r="J2122" t="s">
        <v>6951</v>
      </c>
      <c r="K2122" t="str">
        <f t="shared" si="100"/>
        <v>INSERT INTO Courses ([CourseID],[Department_ID],[No_of_Credits],[Course_Name]) VALUES(2121,51,3,'Work Design And Productivity Engineering')</v>
      </c>
      <c r="N2122" t="str">
        <f t="shared" si="101"/>
        <v>'Work Design And Productivity Engineering'</v>
      </c>
    </row>
    <row r="2123" spans="1:14" x14ac:dyDescent="0.25">
      <c r="A2123" t="s">
        <v>617</v>
      </c>
      <c r="B2123" t="s">
        <v>2214</v>
      </c>
      <c r="C2123" t="str">
        <f t="shared" si="99"/>
        <v>'Industrial and Management Systems Engineering'</v>
      </c>
      <c r="D2123" t="s">
        <v>2212</v>
      </c>
      <c r="E2123">
        <v>6336</v>
      </c>
      <c r="F2123" t="s">
        <v>2256</v>
      </c>
      <c r="G2123">
        <v>3</v>
      </c>
      <c r="H2123">
        <v>2122</v>
      </c>
      <c r="I2123">
        <v>51</v>
      </c>
      <c r="J2123" t="s">
        <v>6951</v>
      </c>
      <c r="K2123" t="str">
        <f t="shared" si="100"/>
        <v>INSERT INTO Courses ([CourseID],[Department_ID],[No_of_Credits],[Course_Name]) VALUES(2122,51,3,'Production Control Systems')</v>
      </c>
      <c r="N2123" t="str">
        <f t="shared" si="101"/>
        <v>'Production Control Systems'</v>
      </c>
    </row>
    <row r="2124" spans="1:14" x14ac:dyDescent="0.25">
      <c r="A2124" t="s">
        <v>617</v>
      </c>
      <c r="B2124" t="s">
        <v>2214</v>
      </c>
      <c r="C2124" t="str">
        <f t="shared" si="99"/>
        <v>'Industrial and Management Systems Engineering'</v>
      </c>
      <c r="D2124" t="s">
        <v>2212</v>
      </c>
      <c r="E2124">
        <v>6386</v>
      </c>
      <c r="F2124" t="s">
        <v>2257</v>
      </c>
      <c r="G2124">
        <v>3</v>
      </c>
      <c r="H2124">
        <v>2123</v>
      </c>
      <c r="I2124">
        <v>51</v>
      </c>
      <c r="J2124" t="s">
        <v>6951</v>
      </c>
      <c r="K2124" t="str">
        <f t="shared" si="100"/>
        <v>INSERT INTO Courses ([CourseID],[Department_ID],[No_of_Credits],[Course_Name]) VALUES(2123,51,3,'Management of Technological Change')</v>
      </c>
      <c r="N2124" t="str">
        <f t="shared" si="101"/>
        <v>'Management of Technological Change'</v>
      </c>
    </row>
    <row r="2125" spans="1:14" x14ac:dyDescent="0.25">
      <c r="A2125" t="s">
        <v>617</v>
      </c>
      <c r="B2125" t="s">
        <v>2214</v>
      </c>
      <c r="C2125" t="str">
        <f t="shared" si="99"/>
        <v>'Industrial and Management Systems Engineering'</v>
      </c>
      <c r="D2125" t="s">
        <v>2212</v>
      </c>
      <c r="E2125">
        <v>6392</v>
      </c>
      <c r="F2125" t="s">
        <v>2258</v>
      </c>
      <c r="G2125">
        <v>3</v>
      </c>
      <c r="H2125">
        <v>2124</v>
      </c>
      <c r="I2125">
        <v>51</v>
      </c>
      <c r="J2125" t="s">
        <v>6951</v>
      </c>
      <c r="K2125" t="str">
        <f t="shared" si="100"/>
        <v>INSERT INTO Courses ([CourseID],[Department_ID],[No_of_Credits],[Course_Name]) VALUES(2124,51,3,'New Product Development')</v>
      </c>
      <c r="N2125" t="str">
        <f t="shared" si="101"/>
        <v>'New Product Development'</v>
      </c>
    </row>
    <row r="2126" spans="1:14" x14ac:dyDescent="0.25">
      <c r="A2126" t="s">
        <v>617</v>
      </c>
      <c r="B2126" t="s">
        <v>2214</v>
      </c>
      <c r="C2126" t="str">
        <f t="shared" si="99"/>
        <v>'Industrial and Management Systems Engineering'</v>
      </c>
      <c r="D2126" t="s">
        <v>2212</v>
      </c>
      <c r="E2126">
        <v>6430</v>
      </c>
      <c r="F2126" t="s">
        <v>2259</v>
      </c>
      <c r="G2126">
        <v>3</v>
      </c>
      <c r="H2126">
        <v>2125</v>
      </c>
      <c r="I2126">
        <v>51</v>
      </c>
      <c r="J2126" t="s">
        <v>6951</v>
      </c>
      <c r="K2126" t="str">
        <f t="shared" si="100"/>
        <v>INSERT INTO Courses ([CourseID],[Department_ID],[No_of_Credits],[Course_Name]) VALUES(2125,51,3,'Overview of Regulated Industries')</v>
      </c>
      <c r="N2126" t="str">
        <f t="shared" si="101"/>
        <v>'Overview of Regulated Industries'</v>
      </c>
    </row>
    <row r="2127" spans="1:14" x14ac:dyDescent="0.25">
      <c r="A2127" t="s">
        <v>617</v>
      </c>
      <c r="B2127" t="s">
        <v>2214</v>
      </c>
      <c r="C2127" t="str">
        <f t="shared" si="99"/>
        <v>'Industrial and Management Systems Engineering'</v>
      </c>
      <c r="D2127" t="s">
        <v>2212</v>
      </c>
      <c r="E2127">
        <v>6431</v>
      </c>
      <c r="F2127" t="s">
        <v>2260</v>
      </c>
      <c r="G2127">
        <v>3</v>
      </c>
      <c r="H2127">
        <v>2126</v>
      </c>
      <c r="I2127">
        <v>51</v>
      </c>
      <c r="J2127" t="s">
        <v>6951</v>
      </c>
      <c r="K2127" t="str">
        <f t="shared" si="100"/>
        <v>INSERT INTO Courses ([CourseID],[Department_ID],[No_of_Credits],[Course_Name]) VALUES(2126,51,3,'Regulated Quality Systems and Control')</v>
      </c>
      <c r="N2127" t="str">
        <f t="shared" si="101"/>
        <v>'Regulated Quality Systems and Control'</v>
      </c>
    </row>
    <row r="2128" spans="1:14" x14ac:dyDescent="0.25">
      <c r="A2128" t="s">
        <v>617</v>
      </c>
      <c r="B2128" t="s">
        <v>2214</v>
      </c>
      <c r="C2128" t="str">
        <f t="shared" si="99"/>
        <v>'Industrial and Management Systems Engineering'</v>
      </c>
      <c r="D2128" t="s">
        <v>2212</v>
      </c>
      <c r="E2128">
        <v>6432</v>
      </c>
      <c r="F2128" t="s">
        <v>2261</v>
      </c>
      <c r="G2128">
        <v>3</v>
      </c>
      <c r="H2128">
        <v>2127</v>
      </c>
      <c r="I2128">
        <v>51</v>
      </c>
      <c r="J2128" t="s">
        <v>6951</v>
      </c>
      <c r="K2128" t="str">
        <f t="shared" si="100"/>
        <v>INSERT INTO Courses ([CourseID],[Department_ID],[No_of_Credits],[Course_Name]) VALUES(2127,51,3,'Regulated Product Approval Process')</v>
      </c>
      <c r="N2128" t="str">
        <f t="shared" si="101"/>
        <v>'Regulated Product Approval Process'</v>
      </c>
    </row>
    <row r="2129" spans="1:14" x14ac:dyDescent="0.25">
      <c r="A2129" t="s">
        <v>617</v>
      </c>
      <c r="B2129" t="s">
        <v>2214</v>
      </c>
      <c r="C2129" t="str">
        <f t="shared" si="99"/>
        <v>'Industrial and Management Systems Engineering'</v>
      </c>
      <c r="D2129" t="s">
        <v>2212</v>
      </c>
      <c r="E2129">
        <v>6433</v>
      </c>
      <c r="F2129" t="s">
        <v>2262</v>
      </c>
      <c r="G2129">
        <v>3</v>
      </c>
      <c r="H2129">
        <v>2128</v>
      </c>
      <c r="I2129">
        <v>51</v>
      </c>
      <c r="J2129" t="s">
        <v>6951</v>
      </c>
      <c r="K2129" t="str">
        <f t="shared" si="100"/>
        <v>INSERT INTO Courses ([CourseID],[Department_ID],[No_of_Credits],[Course_Name]) VALUES(2128,51,3,'Human Factors Engineering in Medical Devices')</v>
      </c>
      <c r="N2129" t="str">
        <f t="shared" si="101"/>
        <v>'Human Factors Engineering in Medical Devices'</v>
      </c>
    </row>
    <row r="2130" spans="1:14" x14ac:dyDescent="0.25">
      <c r="A2130" t="s">
        <v>617</v>
      </c>
      <c r="B2130" t="s">
        <v>2214</v>
      </c>
      <c r="C2130" t="str">
        <f t="shared" si="99"/>
        <v>'Industrial and Management Systems Engineering'</v>
      </c>
      <c r="D2130" t="s">
        <v>2212</v>
      </c>
      <c r="E2130">
        <v>6434</v>
      </c>
      <c r="F2130" t="s">
        <v>2263</v>
      </c>
      <c r="G2130">
        <v>3</v>
      </c>
      <c r="H2130">
        <v>2129</v>
      </c>
      <c r="I2130">
        <v>51</v>
      </c>
      <c r="J2130" t="s">
        <v>6951</v>
      </c>
      <c r="K2130" t="str">
        <f t="shared" si="100"/>
        <v>INSERT INTO Courses ([CourseID],[Department_ID],[No_of_Credits],[Course_Name]) VALUES(2129,51,3,'Design Controls for Medical Devices')</v>
      </c>
      <c r="N2130" t="str">
        <f t="shared" si="101"/>
        <v>'Design Controls for Medical Devices'</v>
      </c>
    </row>
    <row r="2131" spans="1:14" x14ac:dyDescent="0.25">
      <c r="A2131" t="s">
        <v>617</v>
      </c>
      <c r="B2131" t="s">
        <v>2214</v>
      </c>
      <c r="C2131" t="str">
        <f t="shared" si="99"/>
        <v>'Industrial and Management Systems Engineering'</v>
      </c>
      <c r="D2131" t="s">
        <v>2212</v>
      </c>
      <c r="E2131">
        <v>6435</v>
      </c>
      <c r="F2131" t="s">
        <v>2264</v>
      </c>
      <c r="G2131">
        <v>3</v>
      </c>
      <c r="H2131">
        <v>2130</v>
      </c>
      <c r="I2131">
        <v>51</v>
      </c>
      <c r="J2131" t="s">
        <v>6951</v>
      </c>
      <c r="K2131" t="str">
        <f t="shared" si="100"/>
        <v>INSERT INTO Courses ([CourseID],[Department_ID],[No_of_Credits],[Course_Name]) VALUES(2130,51,3,'International Regulations for Medical Devices')</v>
      </c>
      <c r="N2131" t="str">
        <f t="shared" si="101"/>
        <v>'International Regulations for Medical Devices'</v>
      </c>
    </row>
    <row r="2132" spans="1:14" x14ac:dyDescent="0.25">
      <c r="A2132" t="s">
        <v>617</v>
      </c>
      <c r="B2132" t="s">
        <v>2214</v>
      </c>
      <c r="C2132" t="str">
        <f t="shared" si="99"/>
        <v>'Industrial and Management Systems Engineering'</v>
      </c>
      <c r="D2132" t="s">
        <v>2212</v>
      </c>
      <c r="E2132">
        <v>6518</v>
      </c>
      <c r="F2132" t="s">
        <v>2265</v>
      </c>
      <c r="G2132">
        <v>3</v>
      </c>
      <c r="H2132">
        <v>2131</v>
      </c>
      <c r="I2132">
        <v>51</v>
      </c>
      <c r="J2132" t="s">
        <v>6951</v>
      </c>
      <c r="K2132" t="str">
        <f t="shared" si="100"/>
        <v>INSERT INTO Courses ([CourseID],[Department_ID],[No_of_Credits],[Course_Name]) VALUES(2131,51,3,'Systems Integration')</v>
      </c>
      <c r="N2132" t="str">
        <f t="shared" si="101"/>
        <v>'Systems Integration'</v>
      </c>
    </row>
    <row r="2133" spans="1:14" x14ac:dyDescent="0.25">
      <c r="A2133" t="s">
        <v>617</v>
      </c>
      <c r="B2133" t="s">
        <v>2214</v>
      </c>
      <c r="C2133" t="str">
        <f t="shared" si="99"/>
        <v>'Industrial and Management Systems Engineering'</v>
      </c>
      <c r="D2133" t="s">
        <v>2212</v>
      </c>
      <c r="E2133">
        <v>6520</v>
      </c>
      <c r="F2133" t="s">
        <v>2266</v>
      </c>
      <c r="G2133">
        <v>3</v>
      </c>
      <c r="H2133">
        <v>2132</v>
      </c>
      <c r="I2133">
        <v>51</v>
      </c>
      <c r="J2133" t="s">
        <v>6951</v>
      </c>
      <c r="K2133" t="str">
        <f t="shared" si="100"/>
        <v>INSERT INTO Courses ([CourseID],[Department_ID],[No_of_Credits],[Course_Name]) VALUES(2132,51,3,'Systems Modeling and Performance Analysis')</v>
      </c>
      <c r="N2133" t="str">
        <f t="shared" si="101"/>
        <v>'Systems Modeling and Performance Analysis'</v>
      </c>
    </row>
    <row r="2134" spans="1:14" x14ac:dyDescent="0.25">
      <c r="A2134" t="s">
        <v>617</v>
      </c>
      <c r="B2134" t="s">
        <v>2214</v>
      </c>
      <c r="C2134" t="str">
        <f t="shared" si="99"/>
        <v>'Industrial and Management Systems Engineering'</v>
      </c>
      <c r="D2134" t="s">
        <v>2212</v>
      </c>
      <c r="E2134">
        <v>6934</v>
      </c>
      <c r="F2134" t="s">
        <v>2267</v>
      </c>
      <c r="G2134">
        <v>3</v>
      </c>
      <c r="H2134">
        <v>2133</v>
      </c>
      <c r="I2134">
        <v>51</v>
      </c>
      <c r="J2134" t="s">
        <v>6951</v>
      </c>
      <c r="K2134" t="str">
        <f t="shared" si="100"/>
        <v>INSERT INTO Courses ([CourseID],[Department_ID],[No_of_Credits],[Course_Name]) VALUES(2133,51,3,'Special Industrial Topics I')</v>
      </c>
      <c r="N2134" t="str">
        <f t="shared" si="101"/>
        <v>'Special Industrial Topics I'</v>
      </c>
    </row>
    <row r="2135" spans="1:14" x14ac:dyDescent="0.25">
      <c r="A2135" t="s">
        <v>617</v>
      </c>
      <c r="B2135" t="s">
        <v>2214</v>
      </c>
      <c r="C2135" t="str">
        <f t="shared" si="99"/>
        <v>'Industrial and Management Systems Engineering'</v>
      </c>
      <c r="D2135" t="s">
        <v>2212</v>
      </c>
      <c r="E2135">
        <v>6935</v>
      </c>
      <c r="F2135" t="s">
        <v>2268</v>
      </c>
      <c r="G2135">
        <v>3</v>
      </c>
      <c r="H2135">
        <v>2134</v>
      </c>
      <c r="I2135">
        <v>51</v>
      </c>
      <c r="J2135" t="s">
        <v>6951</v>
      </c>
      <c r="K2135" t="str">
        <f t="shared" si="100"/>
        <v>INSERT INTO Courses ([CourseID],[Department_ID],[No_of_Credits],[Course_Name]) VALUES(2134,51,3,'Special Industrial Topics II')</v>
      </c>
      <c r="N2135" t="str">
        <f t="shared" si="101"/>
        <v>'Special Industrial Topics II'</v>
      </c>
    </row>
    <row r="2136" spans="1:14" x14ac:dyDescent="0.25">
      <c r="A2136" t="s">
        <v>617</v>
      </c>
      <c r="B2136" t="s">
        <v>2214</v>
      </c>
      <c r="C2136" t="str">
        <f t="shared" si="99"/>
        <v>'Industrial and Management Systems Engineering'</v>
      </c>
      <c r="D2136" t="s">
        <v>2212</v>
      </c>
      <c r="E2136">
        <v>6936</v>
      </c>
      <c r="F2136" t="s">
        <v>2269</v>
      </c>
      <c r="G2136">
        <v>3</v>
      </c>
      <c r="H2136">
        <v>2135</v>
      </c>
      <c r="I2136">
        <v>51</v>
      </c>
      <c r="J2136" t="s">
        <v>6951</v>
      </c>
      <c r="K2136" t="str">
        <f t="shared" si="100"/>
        <v>INSERT INTO Courses ([CourseID],[Department_ID],[No_of_Credits],[Course_Name]) VALUES(2135,51,3,'Special Industrial Topics III')</v>
      </c>
      <c r="N2136" t="str">
        <f t="shared" si="101"/>
        <v>'Special Industrial Topics III'</v>
      </c>
    </row>
    <row r="2137" spans="1:14" x14ac:dyDescent="0.25">
      <c r="A2137" t="s">
        <v>617</v>
      </c>
      <c r="B2137" t="s">
        <v>2214</v>
      </c>
      <c r="C2137" t="str">
        <f t="shared" si="99"/>
        <v>'Industrial and Management Systems Engineering'</v>
      </c>
      <c r="D2137" t="s">
        <v>2212</v>
      </c>
      <c r="E2137">
        <v>6971</v>
      </c>
      <c r="F2137" t="s">
        <v>147</v>
      </c>
      <c r="G2137">
        <v>3</v>
      </c>
      <c r="H2137">
        <v>2136</v>
      </c>
      <c r="I2137">
        <v>51</v>
      </c>
      <c r="J2137" t="s">
        <v>6951</v>
      </c>
      <c r="K2137" t="str">
        <f t="shared" si="100"/>
        <v>INSERT INTO Courses ([CourseID],[Department_ID],[No_of_Credits],[Course_Name]) VALUES(2136,51,3,'Thesis: Master's')</v>
      </c>
      <c r="N2137" t="str">
        <f t="shared" si="101"/>
        <v>'Thesis: Master's'</v>
      </c>
    </row>
    <row r="2138" spans="1:14" x14ac:dyDescent="0.25">
      <c r="A2138" t="s">
        <v>284</v>
      </c>
      <c r="B2138" t="s">
        <v>285</v>
      </c>
      <c r="C2138" t="str">
        <f t="shared" si="99"/>
        <v>'Teaching and Learning'</v>
      </c>
      <c r="D2138" t="s">
        <v>2270</v>
      </c>
      <c r="E2138">
        <v>6015</v>
      </c>
      <c r="F2138" t="s">
        <v>2271</v>
      </c>
      <c r="G2138">
        <v>3</v>
      </c>
      <c r="H2138">
        <v>2137</v>
      </c>
      <c r="I2138">
        <v>94</v>
      </c>
      <c r="J2138" t="s">
        <v>6951</v>
      </c>
      <c r="K2138" t="str">
        <f t="shared" si="100"/>
        <v>INSERT INTO Courses ([CourseID],[Department_ID],[No_of_Credits],[Course_Name]) VALUES(2137,94,3,'Advanced Theories and Practices in Specific Learning Disabilities')</v>
      </c>
      <c r="N2138" t="str">
        <f t="shared" si="101"/>
        <v>'Advanced Theories and Practices in Specific Learning Disabilities'</v>
      </c>
    </row>
    <row r="2139" spans="1:14" x14ac:dyDescent="0.25">
      <c r="A2139" t="s">
        <v>284</v>
      </c>
      <c r="B2139" t="s">
        <v>285</v>
      </c>
      <c r="C2139" t="str">
        <f t="shared" si="99"/>
        <v>'Teaching and Learning'</v>
      </c>
      <c r="D2139" t="s">
        <v>2270</v>
      </c>
      <c r="E2139">
        <v>6147</v>
      </c>
      <c r="F2139" t="s">
        <v>2272</v>
      </c>
      <c r="G2139">
        <v>3</v>
      </c>
      <c r="H2139">
        <v>2138</v>
      </c>
      <c r="I2139">
        <v>94</v>
      </c>
      <c r="J2139" t="s">
        <v>6951</v>
      </c>
      <c r="K2139" t="str">
        <f t="shared" si="100"/>
        <v>INSERT INTO Courses ([CourseID],[Department_ID],[No_of_Credits],[Course_Name]) VALUES(2138,94,3,'Educational Strategies for Students with Specific Learning Disabilities')</v>
      </c>
      <c r="N2139" t="str">
        <f t="shared" si="101"/>
        <v>'Educational Strategies for Students with Specific Learning Disabilities'</v>
      </c>
    </row>
    <row r="2140" spans="1:14" x14ac:dyDescent="0.25">
      <c r="A2140" t="s">
        <v>617</v>
      </c>
      <c r="B2140" t="s">
        <v>1250</v>
      </c>
      <c r="C2140" t="str">
        <f t="shared" si="99"/>
        <v>'Chemical &amp; Biomedical Engineering'</v>
      </c>
      <c r="D2140" t="s">
        <v>2273</v>
      </c>
      <c r="E2140">
        <v>4003</v>
      </c>
      <c r="F2140" t="s">
        <v>2274</v>
      </c>
      <c r="G2140">
        <v>3</v>
      </c>
      <c r="H2140">
        <v>2139</v>
      </c>
      <c r="I2140">
        <v>12</v>
      </c>
      <c r="J2140" t="s">
        <v>6951</v>
      </c>
      <c r="K2140" t="str">
        <f t="shared" si="100"/>
        <v>INSERT INTO Courses ([CourseID],[Department_ID],[No_of_Credits],[Course_Name]) VALUES(2139,12,3,'Introduction to Materials Science')</v>
      </c>
      <c r="N2140" t="str">
        <f t="shared" si="101"/>
        <v>'Introduction to Materials Science'</v>
      </c>
    </row>
    <row r="2141" spans="1:14" x14ac:dyDescent="0.25">
      <c r="A2141" t="s">
        <v>617</v>
      </c>
      <c r="B2141" t="s">
        <v>637</v>
      </c>
      <c r="C2141" t="str">
        <f t="shared" si="99"/>
        <v>'Civil and Environmental Engineering'</v>
      </c>
      <c r="D2141" t="s">
        <v>2273</v>
      </c>
      <c r="E2141">
        <v>4324</v>
      </c>
      <c r="F2141" t="s">
        <v>2275</v>
      </c>
      <c r="G2141">
        <v>3</v>
      </c>
      <c r="H2141">
        <v>2140</v>
      </c>
      <c r="I2141">
        <v>17</v>
      </c>
      <c r="J2141" t="s">
        <v>6951</v>
      </c>
      <c r="K2141" t="str">
        <f t="shared" si="100"/>
        <v>INSERT INTO Courses ([CourseID],[Department_ID],[No_of_Credits],[Course_Name]) VALUES(2140,17,3,'Corrosion of Engineering Materials I')</v>
      </c>
      <c r="N2141" t="str">
        <f t="shared" si="101"/>
        <v>'Corrosion of Engineering Materials I'</v>
      </c>
    </row>
    <row r="2142" spans="1:14" x14ac:dyDescent="0.25">
      <c r="A2142" t="s">
        <v>617</v>
      </c>
      <c r="B2142" t="s">
        <v>637</v>
      </c>
      <c r="C2142" t="str">
        <f t="shared" si="99"/>
        <v>'Civil and Environmental Engineering'</v>
      </c>
      <c r="D2142" t="s">
        <v>2273</v>
      </c>
      <c r="E2142">
        <v>5326</v>
      </c>
      <c r="F2142" t="s">
        <v>2276</v>
      </c>
      <c r="G2142">
        <v>3</v>
      </c>
      <c r="H2142">
        <v>2141</v>
      </c>
      <c r="I2142">
        <v>17</v>
      </c>
      <c r="J2142" t="s">
        <v>6951</v>
      </c>
      <c r="K2142" t="str">
        <f t="shared" si="100"/>
        <v>INSERT INTO Courses ([CourseID],[Department_ID],[No_of_Credits],[Course_Name]) VALUES(2141,17,3,'Corrosion Control')</v>
      </c>
      <c r="N2142" t="str">
        <f t="shared" si="101"/>
        <v>'Corrosion Control'</v>
      </c>
    </row>
    <row r="2143" spans="1:14" x14ac:dyDescent="0.25">
      <c r="A2143" t="s">
        <v>617</v>
      </c>
      <c r="B2143" t="s">
        <v>1250</v>
      </c>
      <c r="C2143" t="str">
        <f t="shared" si="99"/>
        <v>'Chemical &amp; Biomedical Engineering'</v>
      </c>
      <c r="D2143" t="s">
        <v>2273</v>
      </c>
      <c r="E2143">
        <v>6001</v>
      </c>
      <c r="F2143" t="s">
        <v>2277</v>
      </c>
      <c r="G2143">
        <v>3</v>
      </c>
      <c r="H2143">
        <v>2142</v>
      </c>
      <c r="I2143">
        <v>12</v>
      </c>
      <c r="J2143" t="s">
        <v>6951</v>
      </c>
      <c r="K2143" t="str">
        <f t="shared" si="100"/>
        <v>INSERT INTO Courses ([CourseID],[Department_ID],[No_of_Credits],[Course_Name]) VALUES(2142,12,3,'Advance Materials')</v>
      </c>
      <c r="N2143" t="str">
        <f t="shared" si="101"/>
        <v>'Advance Materials'</v>
      </c>
    </row>
    <row r="2144" spans="1:14" x14ac:dyDescent="0.25">
      <c r="A2144" t="s">
        <v>617</v>
      </c>
      <c r="B2144" t="s">
        <v>1250</v>
      </c>
      <c r="C2144" t="str">
        <f t="shared" si="99"/>
        <v>'Chemical &amp; Biomedical Engineering'</v>
      </c>
      <c r="D2144" t="s">
        <v>2273</v>
      </c>
      <c r="E2144">
        <v>6510</v>
      </c>
      <c r="F2144" t="s">
        <v>2278</v>
      </c>
      <c r="G2144">
        <v>3</v>
      </c>
      <c r="H2144">
        <v>2143</v>
      </c>
      <c r="I2144">
        <v>12</v>
      </c>
      <c r="J2144" t="s">
        <v>6951</v>
      </c>
      <c r="K2144" t="str">
        <f t="shared" si="100"/>
        <v>INSERT INTO Courses ([CourseID],[Department_ID],[No_of_Credits],[Course_Name]) VALUES(2143,12,3,'Characterization of Materials')</v>
      </c>
      <c r="N2144" t="str">
        <f t="shared" si="101"/>
        <v>'Characterization of Materials'</v>
      </c>
    </row>
    <row r="2145" spans="1:14" x14ac:dyDescent="0.25">
      <c r="A2145" t="s">
        <v>284</v>
      </c>
      <c r="B2145" t="s">
        <v>723</v>
      </c>
      <c r="C2145" t="str">
        <f t="shared" si="99"/>
        <v>'Educational and Psychological Studies'</v>
      </c>
      <c r="D2145" t="s">
        <v>2279</v>
      </c>
      <c r="E2145">
        <v>2040</v>
      </c>
      <c r="F2145" t="s">
        <v>2280</v>
      </c>
      <c r="G2145">
        <v>3</v>
      </c>
      <c r="H2145">
        <v>2144</v>
      </c>
      <c r="I2145">
        <v>27</v>
      </c>
      <c r="J2145" t="s">
        <v>6951</v>
      </c>
      <c r="K2145" t="str">
        <f t="shared" si="100"/>
        <v>INSERT INTO Courses ([CourseID],[Department_ID],[No_of_Credits],[Course_Name]) VALUES(2144,27,3,'Technology for Leading and Learning')</v>
      </c>
      <c r="N2145" t="str">
        <f t="shared" si="101"/>
        <v>'Technology for Leading and Learning'</v>
      </c>
    </row>
    <row r="2146" spans="1:14" x14ac:dyDescent="0.25">
      <c r="A2146" t="s">
        <v>284</v>
      </c>
      <c r="B2146" t="s">
        <v>723</v>
      </c>
      <c r="C2146" t="str">
        <f t="shared" si="99"/>
        <v>'Educational and Psychological Studies'</v>
      </c>
      <c r="D2146" t="s">
        <v>2279</v>
      </c>
      <c r="E2146">
        <v>5317</v>
      </c>
      <c r="F2146" t="s">
        <v>2281</v>
      </c>
      <c r="G2146">
        <v>3</v>
      </c>
      <c r="H2146">
        <v>2145</v>
      </c>
      <c r="I2146">
        <v>27</v>
      </c>
      <c r="J2146" t="s">
        <v>6951</v>
      </c>
      <c r="K2146" t="str">
        <f t="shared" si="100"/>
        <v>INSERT INTO Courses ([CourseID],[Department_ID],[No_of_Credits],[Course_Name]) VALUES(2145,27,3,'Technology Leadership in Education')</v>
      </c>
      <c r="N2146" t="str">
        <f t="shared" si="101"/>
        <v>'Technology Leadership in Education'</v>
      </c>
    </row>
    <row r="2147" spans="1:14" x14ac:dyDescent="0.25">
      <c r="A2147" t="s">
        <v>284</v>
      </c>
      <c r="B2147" t="s">
        <v>723</v>
      </c>
      <c r="C2147" t="str">
        <f t="shared" si="99"/>
        <v>'Educational and Psychological Studies'</v>
      </c>
      <c r="D2147" t="s">
        <v>2279</v>
      </c>
      <c r="E2147">
        <v>5403</v>
      </c>
      <c r="F2147" t="s">
        <v>2282</v>
      </c>
      <c r="G2147">
        <v>3</v>
      </c>
      <c r="H2147">
        <v>2146</v>
      </c>
      <c r="I2147">
        <v>27</v>
      </c>
      <c r="J2147" t="s">
        <v>6951</v>
      </c>
      <c r="K2147" t="str">
        <f t="shared" si="100"/>
        <v>INSERT INTO Courses ([CourseID],[Department_ID],[No_of_Credits],[Course_Name]) VALUES(2146,27,3,'Computers in Education')</v>
      </c>
      <c r="N2147" t="str">
        <f t="shared" si="101"/>
        <v>'Computers in Education'</v>
      </c>
    </row>
    <row r="2148" spans="1:14" x14ac:dyDescent="0.25">
      <c r="A2148" t="s">
        <v>284</v>
      </c>
      <c r="B2148" t="s">
        <v>723</v>
      </c>
      <c r="C2148" t="str">
        <f t="shared" si="99"/>
        <v>'Educational and Psychological Studies'</v>
      </c>
      <c r="D2148" t="s">
        <v>2279</v>
      </c>
      <c r="E2148">
        <v>6016</v>
      </c>
      <c r="F2148" t="s">
        <v>2283</v>
      </c>
      <c r="G2148">
        <v>3</v>
      </c>
      <c r="H2148">
        <v>2147</v>
      </c>
      <c r="I2148">
        <v>27</v>
      </c>
      <c r="J2148" t="s">
        <v>6951</v>
      </c>
      <c r="K2148" t="str">
        <f t="shared" si="100"/>
        <v>INSERT INTO Courses ([CourseID],[Department_ID],[No_of_Credits],[Course_Name]) VALUES(2147,27,3,'Digital Citizenship and Online Safety')</v>
      </c>
      <c r="N2148" t="str">
        <f t="shared" si="101"/>
        <v>'Digital Citizenship and Online Safety'</v>
      </c>
    </row>
    <row r="2149" spans="1:14" x14ac:dyDescent="0.25">
      <c r="A2149" t="s">
        <v>284</v>
      </c>
      <c r="B2149" t="s">
        <v>723</v>
      </c>
      <c r="C2149" t="str">
        <f t="shared" si="99"/>
        <v>'Educational and Psychological Studies'</v>
      </c>
      <c r="D2149" t="s">
        <v>2279</v>
      </c>
      <c r="E2149">
        <v>6053</v>
      </c>
      <c r="F2149" t="s">
        <v>2284</v>
      </c>
      <c r="G2149">
        <v>3</v>
      </c>
      <c r="H2149">
        <v>2148</v>
      </c>
      <c r="I2149">
        <v>27</v>
      </c>
      <c r="J2149" t="s">
        <v>6951</v>
      </c>
      <c r="K2149" t="str">
        <f t="shared" si="100"/>
        <v>INSERT INTO Courses ([CourseID],[Department_ID],[No_of_Credits],[Course_Name]) VALUES(2148,27,3,'Internet in Education')</v>
      </c>
      <c r="N2149" t="str">
        <f t="shared" si="101"/>
        <v>'Internet in Education'</v>
      </c>
    </row>
    <row r="2150" spans="1:14" x14ac:dyDescent="0.25">
      <c r="A2150" t="s">
        <v>284</v>
      </c>
      <c r="B2150" t="s">
        <v>723</v>
      </c>
      <c r="C2150" t="str">
        <f t="shared" si="99"/>
        <v>'Educational and Psychological Studies'</v>
      </c>
      <c r="D2150" t="s">
        <v>2279</v>
      </c>
      <c r="E2150">
        <v>6055</v>
      </c>
      <c r="F2150" t="s">
        <v>2285</v>
      </c>
      <c r="G2150">
        <v>3</v>
      </c>
      <c r="H2150">
        <v>2149</v>
      </c>
      <c r="I2150">
        <v>27</v>
      </c>
      <c r="J2150" t="s">
        <v>6951</v>
      </c>
      <c r="K2150" t="str">
        <f t="shared" si="100"/>
        <v>INSERT INTO Courses ([CourseID],[Department_ID],[No_of_Credits],[Course_Name]) VALUES(2149,27,3,'Current Trends in Instructional Technology')</v>
      </c>
      <c r="N2150" t="str">
        <f t="shared" si="101"/>
        <v>'Current Trends in Instructional Technology'</v>
      </c>
    </row>
    <row r="2151" spans="1:14" x14ac:dyDescent="0.25">
      <c r="A2151" t="s">
        <v>108</v>
      </c>
      <c r="B2151" t="s">
        <v>1759</v>
      </c>
      <c r="C2151" t="str">
        <f t="shared" si="99"/>
        <v>'Psych &amp; Social Foundation'</v>
      </c>
      <c r="D2151" t="s">
        <v>2279</v>
      </c>
      <c r="E2151">
        <v>6076</v>
      </c>
      <c r="F2151" t="s">
        <v>2286</v>
      </c>
      <c r="G2151">
        <v>4</v>
      </c>
      <c r="H2151">
        <v>2150</v>
      </c>
      <c r="I2151">
        <v>80</v>
      </c>
      <c r="J2151" t="s">
        <v>6951</v>
      </c>
      <c r="K2151" t="str">
        <f t="shared" si="100"/>
        <v>INSERT INTO Courses ([CourseID],[Department_ID],[No_of_Credits],[Course_Name]) VALUES(2150,80,4,'Introduction to Online Teaching and Learning')</v>
      </c>
      <c r="N2151" t="str">
        <f t="shared" si="101"/>
        <v>'Introduction to Online Teaching and Learning'</v>
      </c>
    </row>
    <row r="2152" spans="1:14" x14ac:dyDescent="0.25">
      <c r="A2152" t="s">
        <v>284</v>
      </c>
      <c r="B2152" t="s">
        <v>723</v>
      </c>
      <c r="C2152" t="str">
        <f t="shared" si="99"/>
        <v>'Educational and Psychological Studies'</v>
      </c>
      <c r="D2152" t="s">
        <v>2279</v>
      </c>
      <c r="E2152">
        <v>6157</v>
      </c>
      <c r="F2152" t="s">
        <v>2287</v>
      </c>
      <c r="G2152">
        <v>3</v>
      </c>
      <c r="H2152">
        <v>2151</v>
      </c>
      <c r="I2152">
        <v>27</v>
      </c>
      <c r="J2152" t="s">
        <v>6951</v>
      </c>
      <c r="K2152" t="str">
        <f t="shared" si="100"/>
        <v>INSERT INTO Courses ([CourseID],[Department_ID],[No_of_Credits],[Course_Name]) VALUES(2151,27,3,'Game Design &amp; Development for Learning')</v>
      </c>
      <c r="N2152" t="str">
        <f t="shared" si="101"/>
        <v>'Game Design &amp; Development for Learning'</v>
      </c>
    </row>
    <row r="2153" spans="1:14" x14ac:dyDescent="0.25">
      <c r="A2153" t="s">
        <v>284</v>
      </c>
      <c r="B2153" t="s">
        <v>723</v>
      </c>
      <c r="C2153" t="str">
        <f t="shared" si="99"/>
        <v>'Educational and Psychological Studies'</v>
      </c>
      <c r="D2153" t="s">
        <v>2279</v>
      </c>
      <c r="E2153">
        <v>6207</v>
      </c>
      <c r="F2153" t="s">
        <v>2288</v>
      </c>
      <c r="G2153">
        <v>3</v>
      </c>
      <c r="H2153">
        <v>2152</v>
      </c>
      <c r="I2153">
        <v>27</v>
      </c>
      <c r="J2153" t="s">
        <v>6951</v>
      </c>
      <c r="K2153" t="str">
        <f t="shared" si="100"/>
        <v>INSERT INTO Courses ([CourseID],[Department_ID],[No_of_Credits],[Course_Name]) VALUES(2152,27,3,'Web Design')</v>
      </c>
      <c r="N2153" t="str">
        <f t="shared" si="101"/>
        <v>'Web Design'</v>
      </c>
    </row>
    <row r="2154" spans="1:14" x14ac:dyDescent="0.25">
      <c r="A2154" t="s">
        <v>284</v>
      </c>
      <c r="B2154" t="s">
        <v>723</v>
      </c>
      <c r="C2154" t="str">
        <f t="shared" si="99"/>
        <v>'Educational and Psychological Studies'</v>
      </c>
      <c r="D2154" t="s">
        <v>2279</v>
      </c>
      <c r="E2154">
        <v>6208</v>
      </c>
      <c r="F2154" t="s">
        <v>2289</v>
      </c>
      <c r="G2154">
        <v>3</v>
      </c>
      <c r="H2154">
        <v>2153</v>
      </c>
      <c r="I2154">
        <v>27</v>
      </c>
      <c r="J2154" t="s">
        <v>6951</v>
      </c>
      <c r="K2154" t="str">
        <f t="shared" si="100"/>
        <v>INSERT INTO Courses ([CourseID],[Department_ID],[No_of_Credits],[Course_Name]) VALUES(2153,27,3,'Interactive Media')</v>
      </c>
      <c r="N2154" t="str">
        <f t="shared" si="101"/>
        <v>'Interactive Media'</v>
      </c>
    </row>
    <row r="2155" spans="1:14" x14ac:dyDescent="0.25">
      <c r="A2155" t="s">
        <v>284</v>
      </c>
      <c r="B2155" t="s">
        <v>723</v>
      </c>
      <c r="C2155" t="str">
        <f t="shared" si="99"/>
        <v>'Educational and Psychological Studies'</v>
      </c>
      <c r="D2155" t="s">
        <v>2279</v>
      </c>
      <c r="E2155">
        <v>6209</v>
      </c>
      <c r="F2155" t="s">
        <v>2290</v>
      </c>
      <c r="G2155">
        <v>3</v>
      </c>
      <c r="H2155">
        <v>2154</v>
      </c>
      <c r="I2155">
        <v>27</v>
      </c>
      <c r="J2155" t="s">
        <v>6951</v>
      </c>
      <c r="K2155" t="str">
        <f t="shared" si="100"/>
        <v>INSERT INTO Courses ([CourseID],[Department_ID],[No_of_Credits],[Course_Name]) VALUES(2154,27,3,'Digital Video')</v>
      </c>
      <c r="N2155" t="str">
        <f t="shared" si="101"/>
        <v>'Digital Video'</v>
      </c>
    </row>
    <row r="2156" spans="1:14" x14ac:dyDescent="0.25">
      <c r="A2156" t="s">
        <v>284</v>
      </c>
      <c r="B2156" t="s">
        <v>723</v>
      </c>
      <c r="C2156" t="str">
        <f t="shared" si="99"/>
        <v>'Educational and Psychological Studies'</v>
      </c>
      <c r="D2156" t="s">
        <v>2279</v>
      </c>
      <c r="E2156">
        <v>6215</v>
      </c>
      <c r="F2156" t="s">
        <v>2291</v>
      </c>
      <c r="G2156">
        <v>3</v>
      </c>
      <c r="H2156">
        <v>2155</v>
      </c>
      <c r="I2156">
        <v>27</v>
      </c>
      <c r="J2156" t="s">
        <v>6951</v>
      </c>
      <c r="K2156" t="str">
        <f t="shared" si="100"/>
        <v>INSERT INTO Courses ([CourseID],[Department_ID],[No_of_Credits],[Course_Name]) VALUES(2155,27,3,'Instructional Graphics')</v>
      </c>
      <c r="N2156" t="str">
        <f t="shared" si="101"/>
        <v>'Instructional Graphics'</v>
      </c>
    </row>
    <row r="2157" spans="1:14" x14ac:dyDescent="0.25">
      <c r="A2157" t="s">
        <v>284</v>
      </c>
      <c r="B2157" t="s">
        <v>723</v>
      </c>
      <c r="C2157" t="str">
        <f t="shared" si="99"/>
        <v>'Educational and Psychological Studies'</v>
      </c>
      <c r="D2157" t="s">
        <v>2279</v>
      </c>
      <c r="E2157">
        <v>6235</v>
      </c>
      <c r="F2157" t="s">
        <v>2292</v>
      </c>
      <c r="G2157">
        <v>3</v>
      </c>
      <c r="H2157">
        <v>2156</v>
      </c>
      <c r="I2157">
        <v>27</v>
      </c>
      <c r="J2157" t="s">
        <v>6951</v>
      </c>
      <c r="K2157" t="str">
        <f t="shared" si="100"/>
        <v>INSERT INTO Courses ([CourseID],[Department_ID],[No_of_Credits],[Course_Name]) VALUES(2156,27,3,'Technology Project Management')</v>
      </c>
      <c r="N2157" t="str">
        <f t="shared" si="101"/>
        <v>'Technology Project Management'</v>
      </c>
    </row>
    <row r="2158" spans="1:14" x14ac:dyDescent="0.25">
      <c r="A2158" t="s">
        <v>284</v>
      </c>
      <c r="B2158" t="s">
        <v>541</v>
      </c>
      <c r="C2158" t="str">
        <f t="shared" si="99"/>
        <v>'Leadership, Counseling, Adult, Career, and Higher Education'</v>
      </c>
      <c r="D2158" t="s">
        <v>2279</v>
      </c>
      <c r="E2158">
        <v>6346</v>
      </c>
      <c r="F2158" t="s">
        <v>2293</v>
      </c>
      <c r="G2158">
        <v>3</v>
      </c>
      <c r="H2158">
        <v>2157</v>
      </c>
      <c r="I2158">
        <v>61</v>
      </c>
      <c r="J2158" t="s">
        <v>6951</v>
      </c>
      <c r="K2158" t="str">
        <f t="shared" si="100"/>
        <v>INSERT INTO Courses ([CourseID],[Department_ID],[No_of_Credits],[Course_Name]) VALUES(2157,61,3,'Data Visualization in Education')</v>
      </c>
      <c r="N2158" t="str">
        <f t="shared" si="101"/>
        <v>'Data Visualization in Education'</v>
      </c>
    </row>
    <row r="2159" spans="1:14" x14ac:dyDescent="0.25">
      <c r="A2159" t="s">
        <v>284</v>
      </c>
      <c r="B2159" t="s">
        <v>723</v>
      </c>
      <c r="C2159" t="str">
        <f t="shared" si="99"/>
        <v>'Educational and Psychological Studies'</v>
      </c>
      <c r="D2159" t="s">
        <v>2279</v>
      </c>
      <c r="E2159">
        <v>6347</v>
      </c>
      <c r="F2159" t="s">
        <v>2294</v>
      </c>
      <c r="G2159">
        <v>3</v>
      </c>
      <c r="H2159">
        <v>2158</v>
      </c>
      <c r="I2159">
        <v>27</v>
      </c>
      <c r="J2159" t="s">
        <v>6951</v>
      </c>
      <c r="K2159" t="str">
        <f t="shared" si="100"/>
        <v>INSERT INTO Courses ([CourseID],[Department_ID],[No_of_Credits],[Course_Name]) VALUES(2158,27,3,'Digital Media and Learning')</v>
      </c>
      <c r="N2159" t="str">
        <f t="shared" si="101"/>
        <v>'Digital Media and Learning'</v>
      </c>
    </row>
    <row r="2160" spans="1:14" x14ac:dyDescent="0.25">
      <c r="A2160" t="s">
        <v>284</v>
      </c>
      <c r="B2160" t="s">
        <v>541</v>
      </c>
      <c r="C2160" t="str">
        <f t="shared" si="99"/>
        <v>'Leadership, Counseling, Adult, Career, and Higher Education'</v>
      </c>
      <c r="D2160" t="s">
        <v>2279</v>
      </c>
      <c r="E2160">
        <v>6348</v>
      </c>
      <c r="F2160" t="s">
        <v>2295</v>
      </c>
      <c r="G2160">
        <v>3</v>
      </c>
      <c r="H2160">
        <v>2159</v>
      </c>
      <c r="I2160">
        <v>61</v>
      </c>
      <c r="J2160" t="s">
        <v>6951</v>
      </c>
      <c r="K2160" t="str">
        <f t="shared" si="100"/>
        <v>INSERT INTO Courses ([CourseID],[Department_ID],[No_of_Credits],[Course_Name]) VALUES(2159,61,3,'Predictive Learning Analytics')</v>
      </c>
      <c r="N2160" t="str">
        <f t="shared" si="101"/>
        <v>'Predictive Learning Analytics'</v>
      </c>
    </row>
    <row r="2161" spans="1:14" x14ac:dyDescent="0.25">
      <c r="A2161" t="s">
        <v>284</v>
      </c>
      <c r="B2161" t="s">
        <v>541</v>
      </c>
      <c r="C2161" t="str">
        <f t="shared" si="99"/>
        <v>'Leadership, Counseling, Adult, Career, and Higher Education'</v>
      </c>
      <c r="D2161" t="s">
        <v>2279</v>
      </c>
      <c r="E2161">
        <v>6356</v>
      </c>
      <c r="F2161" t="s">
        <v>2296</v>
      </c>
      <c r="G2161">
        <v>3</v>
      </c>
      <c r="H2161">
        <v>2160</v>
      </c>
      <c r="I2161">
        <v>61</v>
      </c>
      <c r="J2161" t="s">
        <v>6951</v>
      </c>
      <c r="K2161" t="str">
        <f t="shared" si="100"/>
        <v>INSERT INTO Courses ([CourseID],[Department_ID],[No_of_Credits],[Course_Name]) VALUES(2160,61,3,'Introduction to Big Data and Learning Analytics')</v>
      </c>
      <c r="N2161" t="str">
        <f t="shared" si="101"/>
        <v>'Introduction to Big Data and Learning Analytics'</v>
      </c>
    </row>
    <row r="2162" spans="1:14" x14ac:dyDescent="0.25">
      <c r="A2162" t="s">
        <v>284</v>
      </c>
      <c r="B2162" t="s">
        <v>723</v>
      </c>
      <c r="C2162" t="str">
        <f t="shared" si="99"/>
        <v>'Educational and Psychological Studies'</v>
      </c>
      <c r="D2162" t="s">
        <v>2279</v>
      </c>
      <c r="E2162">
        <v>6419</v>
      </c>
      <c r="F2162" t="s">
        <v>2297</v>
      </c>
      <c r="G2162">
        <v>3</v>
      </c>
      <c r="H2162">
        <v>2161</v>
      </c>
      <c r="I2162">
        <v>27</v>
      </c>
      <c r="J2162" t="s">
        <v>6951</v>
      </c>
      <c r="K2162" t="str">
        <f t="shared" si="100"/>
        <v>INSERT INTO Courses ([CourseID],[Department_ID],[No_of_Credits],[Course_Name]) VALUES(2161,27,3,'Motivational Design for Learning Technology')</v>
      </c>
      <c r="N2162" t="str">
        <f t="shared" si="101"/>
        <v>'Motivational Design for Learning Technology'</v>
      </c>
    </row>
    <row r="2163" spans="1:14" x14ac:dyDescent="0.25">
      <c r="A2163" t="s">
        <v>284</v>
      </c>
      <c r="B2163" t="s">
        <v>723</v>
      </c>
      <c r="C2163" t="str">
        <f t="shared" si="99"/>
        <v>'Educational and Psychological Studies'</v>
      </c>
      <c r="D2163" t="s">
        <v>2279</v>
      </c>
      <c r="E2163">
        <v>6425</v>
      </c>
      <c r="F2163" t="s">
        <v>2298</v>
      </c>
      <c r="G2163">
        <v>3</v>
      </c>
      <c r="H2163">
        <v>2162</v>
      </c>
      <c r="I2163">
        <v>27</v>
      </c>
      <c r="J2163" t="s">
        <v>6951</v>
      </c>
      <c r="K2163" t="str">
        <f t="shared" si="100"/>
        <v>INSERT INTO Courses ([CourseID],[Department_ID],[No_of_Credits],[Course_Name]) VALUES(2162,27,3,'Technology For School Management')</v>
      </c>
      <c r="N2163" t="str">
        <f t="shared" si="101"/>
        <v>'Technology For School Management'</v>
      </c>
    </row>
    <row r="2164" spans="1:14" x14ac:dyDescent="0.25">
      <c r="A2164" t="s">
        <v>284</v>
      </c>
      <c r="B2164" t="s">
        <v>723</v>
      </c>
      <c r="C2164" t="str">
        <f t="shared" si="99"/>
        <v>'Educational and Psychological Studies'</v>
      </c>
      <c r="D2164" t="s">
        <v>2279</v>
      </c>
      <c r="E2164">
        <v>6457</v>
      </c>
      <c r="F2164" t="s">
        <v>2299</v>
      </c>
      <c r="G2164">
        <v>3</v>
      </c>
      <c r="H2164">
        <v>2163</v>
      </c>
      <c r="I2164">
        <v>27</v>
      </c>
      <c r="J2164" t="s">
        <v>6951</v>
      </c>
      <c r="K2164" t="str">
        <f t="shared" si="100"/>
        <v>INSERT INTO Courses ([CourseID],[Department_ID],[No_of_Credits],[Course_Name]) VALUES(2163,27,3,'Distance Learning')</v>
      </c>
      <c r="N2164" t="str">
        <f t="shared" si="101"/>
        <v>'Distance Learning'</v>
      </c>
    </row>
    <row r="2165" spans="1:14" x14ac:dyDescent="0.25">
      <c r="A2165" t="s">
        <v>284</v>
      </c>
      <c r="B2165" t="s">
        <v>723</v>
      </c>
      <c r="C2165" t="str">
        <f t="shared" si="99"/>
        <v>'Educational and Psychological Studies'</v>
      </c>
      <c r="D2165" t="s">
        <v>2279</v>
      </c>
      <c r="E2165">
        <v>6613</v>
      </c>
      <c r="F2165" t="s">
        <v>2300</v>
      </c>
      <c r="G2165">
        <v>3</v>
      </c>
      <c r="H2165">
        <v>2164</v>
      </c>
      <c r="I2165">
        <v>27</v>
      </c>
      <c r="J2165" t="s">
        <v>6951</v>
      </c>
      <c r="K2165" t="str">
        <f t="shared" si="100"/>
        <v>INSERT INTO Courses ([CourseID],[Department_ID],[No_of_Credits],[Course_Name]) VALUES(2164,27,3,'Development of Technology-Based Instruction')</v>
      </c>
      <c r="N2165" t="str">
        <f t="shared" si="101"/>
        <v>'Development of Technology-Based Instruction'</v>
      </c>
    </row>
    <row r="2166" spans="1:14" x14ac:dyDescent="0.25">
      <c r="A2166" t="s">
        <v>284</v>
      </c>
      <c r="B2166" t="s">
        <v>723</v>
      </c>
      <c r="C2166" t="str">
        <f t="shared" si="99"/>
        <v>'Educational and Psychological Studies'</v>
      </c>
      <c r="D2166" t="s">
        <v>2279</v>
      </c>
      <c r="E2166">
        <v>6614</v>
      </c>
      <c r="F2166" t="s">
        <v>2301</v>
      </c>
      <c r="G2166">
        <v>3</v>
      </c>
      <c r="H2166">
        <v>2165</v>
      </c>
      <c r="I2166">
        <v>27</v>
      </c>
      <c r="J2166" t="s">
        <v>6951</v>
      </c>
      <c r="K2166" t="str">
        <f t="shared" si="100"/>
        <v>INSERT INTO Courses ([CourseID],[Department_ID],[No_of_Credits],[Course_Name]) VALUES(2165,27,3,'Games Analytics for Learning')</v>
      </c>
      <c r="N2166" t="str">
        <f t="shared" si="101"/>
        <v>'Games Analytics for Learning'</v>
      </c>
    </row>
    <row r="2167" spans="1:14" x14ac:dyDescent="0.25">
      <c r="A2167" t="s">
        <v>284</v>
      </c>
      <c r="B2167" t="s">
        <v>541</v>
      </c>
      <c r="C2167" t="str">
        <f t="shared" si="99"/>
        <v>'Leadership, Counseling, Adult, Career, and Higher Education'</v>
      </c>
      <c r="D2167" t="s">
        <v>2279</v>
      </c>
      <c r="E2167">
        <v>6817</v>
      </c>
      <c r="F2167" t="s">
        <v>2302</v>
      </c>
      <c r="G2167">
        <v>3</v>
      </c>
      <c r="H2167">
        <v>2166</v>
      </c>
      <c r="I2167">
        <v>61</v>
      </c>
      <c r="J2167" t="s">
        <v>6951</v>
      </c>
      <c r="K2167" t="str">
        <f t="shared" si="100"/>
        <v>INSERT INTO Courses ([CourseID],[Department_ID],[No_of_Credits],[Course_Name]) VALUES(2166,61,3,'Data in Assessment and Accreditation')</v>
      </c>
      <c r="N2167" t="str">
        <f t="shared" si="101"/>
        <v>'Data in Assessment and Accreditation'</v>
      </c>
    </row>
    <row r="2168" spans="1:14" x14ac:dyDescent="0.25">
      <c r="A2168" t="s">
        <v>284</v>
      </c>
      <c r="B2168" t="s">
        <v>723</v>
      </c>
      <c r="C2168" t="str">
        <f t="shared" si="99"/>
        <v>'Educational and Psychological Studies'</v>
      </c>
      <c r="D2168" t="s">
        <v>2279</v>
      </c>
      <c r="E2168">
        <v>6906</v>
      </c>
      <c r="F2168" t="s">
        <v>2303</v>
      </c>
      <c r="G2168">
        <v>3</v>
      </c>
      <c r="H2168">
        <v>2167</v>
      </c>
      <c r="I2168">
        <v>27</v>
      </c>
      <c r="J2168" t="s">
        <v>6951</v>
      </c>
      <c r="K2168" t="str">
        <f t="shared" si="100"/>
        <v>INSERT INTO Courses ([CourseID],[Department_ID],[No_of_Credits],[Course_Name]) VALUES(2167,27,3,'Independent Study in Instructional Technology')</v>
      </c>
      <c r="N2168" t="str">
        <f t="shared" si="101"/>
        <v>'Independent Study in Instructional Technology'</v>
      </c>
    </row>
    <row r="2169" spans="1:14" x14ac:dyDescent="0.25">
      <c r="A2169" t="s">
        <v>284</v>
      </c>
      <c r="B2169" t="s">
        <v>723</v>
      </c>
      <c r="C2169" t="str">
        <f t="shared" si="99"/>
        <v>'Educational and Psychological Studies'</v>
      </c>
      <c r="D2169" t="s">
        <v>2279</v>
      </c>
      <c r="E2169">
        <v>6930</v>
      </c>
      <c r="F2169" t="s">
        <v>2304</v>
      </c>
      <c r="G2169">
        <v>3</v>
      </c>
      <c r="H2169">
        <v>2168</v>
      </c>
      <c r="I2169">
        <v>27</v>
      </c>
      <c r="J2169" t="s">
        <v>6951</v>
      </c>
      <c r="K2169" t="str">
        <f t="shared" si="100"/>
        <v>INSERT INTO Courses ([CourseID],[Department_ID],[No_of_Credits],[Course_Name]) VALUES(2168,27,3,'Programming Languages for Education')</v>
      </c>
      <c r="N2169" t="str">
        <f t="shared" si="101"/>
        <v>'Programming Languages for Education'</v>
      </c>
    </row>
    <row r="2170" spans="1:14" x14ac:dyDescent="0.25">
      <c r="A2170" t="s">
        <v>284</v>
      </c>
      <c r="B2170" t="s">
        <v>723</v>
      </c>
      <c r="C2170" t="str">
        <f t="shared" si="99"/>
        <v>'Educational and Psychological Studies'</v>
      </c>
      <c r="D2170" t="s">
        <v>2279</v>
      </c>
      <c r="E2170">
        <v>6936</v>
      </c>
      <c r="F2170" t="s">
        <v>2305</v>
      </c>
      <c r="G2170">
        <v>3</v>
      </c>
      <c r="H2170">
        <v>2169</v>
      </c>
      <c r="I2170">
        <v>27</v>
      </c>
      <c r="J2170" t="s">
        <v>6951</v>
      </c>
      <c r="K2170" t="str">
        <f t="shared" si="100"/>
        <v>INSERT INTO Courses ([CourseID],[Department_ID],[No_of_Credits],[Course_Name]) VALUES(2169,27,3,'Applications of Computers as Educational Tools')</v>
      </c>
      <c r="N2170" t="str">
        <f t="shared" si="101"/>
        <v>'Applications of Computers as Educational Tools'</v>
      </c>
    </row>
    <row r="2171" spans="1:14" x14ac:dyDescent="0.25">
      <c r="A2171" t="s">
        <v>284</v>
      </c>
      <c r="B2171" t="s">
        <v>723</v>
      </c>
      <c r="C2171" t="str">
        <f t="shared" si="99"/>
        <v>'Educational and Psychological Studies'</v>
      </c>
      <c r="D2171" t="s">
        <v>2279</v>
      </c>
      <c r="E2171">
        <v>6971</v>
      </c>
      <c r="F2171" t="s">
        <v>2306</v>
      </c>
      <c r="G2171">
        <v>3</v>
      </c>
      <c r="H2171">
        <v>2170</v>
      </c>
      <c r="I2171">
        <v>27</v>
      </c>
      <c r="J2171" t="s">
        <v>6951</v>
      </c>
      <c r="K2171" t="str">
        <f t="shared" si="100"/>
        <v>INSERT INTO Courses ([CourseID],[Department_ID],[No_of_Credits],[Course_Name]) VALUES(2170,27,3,'Thesis: Masters/Ed. Specialist')</v>
      </c>
      <c r="N2171" t="str">
        <f t="shared" si="101"/>
        <v>'Thesis: Masters/Ed. Specialist'</v>
      </c>
    </row>
    <row r="2172" spans="1:14" x14ac:dyDescent="0.25">
      <c r="A2172" t="s">
        <v>108</v>
      </c>
      <c r="B2172" t="s">
        <v>1759</v>
      </c>
      <c r="C2172" t="str">
        <f t="shared" si="99"/>
        <v>'Psych &amp; Social Foundation'</v>
      </c>
      <c r="D2172" t="s">
        <v>2279</v>
      </c>
      <c r="E2172">
        <v>6972</v>
      </c>
      <c r="F2172" t="s">
        <v>2307</v>
      </c>
      <c r="G2172">
        <v>2</v>
      </c>
      <c r="H2172">
        <v>2171</v>
      </c>
      <c r="I2172">
        <v>80</v>
      </c>
      <c r="J2172" t="s">
        <v>6951</v>
      </c>
      <c r="K2172" t="str">
        <f t="shared" si="100"/>
        <v>INSERT INTO Courses ([CourseID],[Department_ID],[No_of_Credits],[Course_Name]) VALUES(2171,80,2,'Online Teaching and Learning Master's Project')</v>
      </c>
      <c r="N2172" t="str">
        <f t="shared" si="101"/>
        <v>'Online Teaching and Learning Master's Project'</v>
      </c>
    </row>
    <row r="2173" spans="1:14" x14ac:dyDescent="0.25">
      <c r="A2173" t="s">
        <v>284</v>
      </c>
      <c r="B2173" t="s">
        <v>723</v>
      </c>
      <c r="C2173" t="str">
        <f t="shared" si="99"/>
        <v>'Educational and Psychological Studies'</v>
      </c>
      <c r="D2173" t="s">
        <v>2279</v>
      </c>
      <c r="E2173">
        <v>7458</v>
      </c>
      <c r="F2173" t="s">
        <v>2308</v>
      </c>
      <c r="G2173">
        <v>3</v>
      </c>
      <c r="H2173">
        <v>2172</v>
      </c>
      <c r="I2173">
        <v>27</v>
      </c>
      <c r="J2173" t="s">
        <v>6951</v>
      </c>
      <c r="K2173" t="str">
        <f t="shared" si="100"/>
        <v>INSERT INTO Courses ([CourseID],[Department_ID],[No_of_Credits],[Course_Name]) VALUES(2172,27,3,'Research in Distance Learning')</v>
      </c>
      <c r="N2173" t="str">
        <f t="shared" si="101"/>
        <v>'Research in Distance Learning'</v>
      </c>
    </row>
    <row r="2174" spans="1:14" x14ac:dyDescent="0.25">
      <c r="A2174" t="s">
        <v>284</v>
      </c>
      <c r="B2174" t="s">
        <v>723</v>
      </c>
      <c r="C2174" t="str">
        <f t="shared" si="99"/>
        <v>'Educational and Psychological Studies'</v>
      </c>
      <c r="D2174" t="s">
        <v>2279</v>
      </c>
      <c r="E2174">
        <v>7615</v>
      </c>
      <c r="F2174" t="s">
        <v>2309</v>
      </c>
      <c r="G2174">
        <v>3</v>
      </c>
      <c r="H2174">
        <v>2173</v>
      </c>
      <c r="I2174">
        <v>27</v>
      </c>
      <c r="J2174" t="s">
        <v>6951</v>
      </c>
      <c r="K2174" t="str">
        <f t="shared" si="100"/>
        <v>INSERT INTO Courses ([CourseID],[Department_ID],[No_of_Credits],[Course_Name]) VALUES(2173,27,3,'Instructional Game Design for eBooks')</v>
      </c>
      <c r="N2174" t="str">
        <f t="shared" si="101"/>
        <v>'Instructional Game Design for eBooks'</v>
      </c>
    </row>
    <row r="2175" spans="1:14" x14ac:dyDescent="0.25">
      <c r="A2175" t="s">
        <v>284</v>
      </c>
      <c r="B2175" t="s">
        <v>723</v>
      </c>
      <c r="C2175" t="str">
        <f t="shared" si="99"/>
        <v>'Educational and Psychological Studies'</v>
      </c>
      <c r="D2175" t="s">
        <v>2279</v>
      </c>
      <c r="E2175">
        <v>7631</v>
      </c>
      <c r="F2175" t="s">
        <v>2310</v>
      </c>
      <c r="G2175">
        <v>3</v>
      </c>
      <c r="H2175">
        <v>2174</v>
      </c>
      <c r="I2175">
        <v>27</v>
      </c>
      <c r="J2175" t="s">
        <v>6951</v>
      </c>
      <c r="K2175" t="str">
        <f t="shared" si="100"/>
        <v>INSERT INTO Courses ([CourseID],[Department_ID],[No_of_Credits],[Course_Name]) VALUES(2174,27,3,'Research in Technology Project Management')</v>
      </c>
      <c r="N2175" t="str">
        <f t="shared" si="101"/>
        <v>'Research in Technology Project Management'</v>
      </c>
    </row>
    <row r="2176" spans="1:14" x14ac:dyDescent="0.25">
      <c r="A2176" t="s">
        <v>284</v>
      </c>
      <c r="B2176" t="s">
        <v>723</v>
      </c>
      <c r="C2176" t="str">
        <f t="shared" si="99"/>
        <v>'Educational and Psychological Studies'</v>
      </c>
      <c r="D2176" t="s">
        <v>2279</v>
      </c>
      <c r="E2176">
        <v>7910</v>
      </c>
      <c r="F2176" t="s">
        <v>2311</v>
      </c>
      <c r="G2176">
        <v>3</v>
      </c>
      <c r="H2176">
        <v>2175</v>
      </c>
      <c r="I2176">
        <v>27</v>
      </c>
      <c r="J2176" t="s">
        <v>6951</v>
      </c>
      <c r="K2176" t="str">
        <f t="shared" si="100"/>
        <v>INSERT INTO Courses ([CourseID],[Department_ID],[No_of_Credits],[Course_Name]) VALUES(2175,27,3,'Directed Research in Instructional Technology')</v>
      </c>
      <c r="N2176" t="str">
        <f t="shared" si="101"/>
        <v>'Directed Research in Instructional Technology'</v>
      </c>
    </row>
    <row r="2177" spans="1:14" x14ac:dyDescent="0.25">
      <c r="A2177" t="s">
        <v>284</v>
      </c>
      <c r="B2177" t="s">
        <v>723</v>
      </c>
      <c r="C2177" t="str">
        <f t="shared" si="99"/>
        <v>'Educational and Psychological Studies'</v>
      </c>
      <c r="D2177" t="s">
        <v>2279</v>
      </c>
      <c r="E2177">
        <v>7938</v>
      </c>
      <c r="F2177" t="s">
        <v>2312</v>
      </c>
      <c r="G2177">
        <v>3</v>
      </c>
      <c r="H2177">
        <v>2176</v>
      </c>
      <c r="I2177">
        <v>27</v>
      </c>
      <c r="J2177" t="s">
        <v>6951</v>
      </c>
      <c r="K2177" t="str">
        <f t="shared" si="100"/>
        <v>INSERT INTO Courses ([CourseID],[Department_ID],[No_of_Credits],[Course_Name]) VALUES(2176,27,3,'Computer-Augmented Instructional Paradigms in Education')</v>
      </c>
      <c r="N2177" t="str">
        <f t="shared" si="101"/>
        <v>'Computer-Augmented Instructional Paradigms in Education'</v>
      </c>
    </row>
    <row r="2178" spans="1:14" x14ac:dyDescent="0.25">
      <c r="A2178" t="s">
        <v>284</v>
      </c>
      <c r="B2178" t="s">
        <v>723</v>
      </c>
      <c r="C2178" t="str">
        <f t="shared" si="99"/>
        <v>'Educational and Psychological Studies'</v>
      </c>
      <c r="D2178" t="s">
        <v>2279</v>
      </c>
      <c r="E2178">
        <v>7939</v>
      </c>
      <c r="F2178" t="s">
        <v>2313</v>
      </c>
      <c r="G2178">
        <v>3</v>
      </c>
      <c r="H2178">
        <v>2177</v>
      </c>
      <c r="I2178">
        <v>27</v>
      </c>
      <c r="J2178" t="s">
        <v>6951</v>
      </c>
      <c r="K2178" t="str">
        <f t="shared" si="100"/>
        <v>INSERT INTO Courses ([CourseID],[Department_ID],[No_of_Credits],[Course_Name]) VALUES(2177,27,3,'Research in Technology-Based Education')</v>
      </c>
      <c r="N2178" t="str">
        <f t="shared" si="101"/>
        <v>'Research in Technology-Based Education'</v>
      </c>
    </row>
    <row r="2179" spans="1:14" x14ac:dyDescent="0.25">
      <c r="A2179" t="s">
        <v>284</v>
      </c>
      <c r="B2179" t="s">
        <v>723</v>
      </c>
      <c r="C2179" t="str">
        <f t="shared" ref="C2179:C2242" si="102">_xlfn.CONCAT("'",B2179,"'")</f>
        <v>'Educational and Psychological Studies'</v>
      </c>
      <c r="D2179" t="s">
        <v>2279</v>
      </c>
      <c r="E2179">
        <v>7980</v>
      </c>
      <c r="F2179" t="s">
        <v>570</v>
      </c>
      <c r="G2179">
        <v>3</v>
      </c>
      <c r="H2179">
        <v>2178</v>
      </c>
      <c r="I2179">
        <v>27</v>
      </c>
      <c r="J2179" t="s">
        <v>6951</v>
      </c>
      <c r="K2179" t="str">
        <f t="shared" ref="K2179:K2242" si="103">_xlfn.CONCAT(J2179,H2179,",",I2179,",",G2179,",",N2179,")")</f>
        <v>INSERT INTO Courses ([CourseID],[Department_ID],[No_of_Credits],[Course_Name]) VALUES(2178,27,3,'Dissertation')</v>
      </c>
      <c r="N2179" t="str">
        <f t="shared" ref="N2179:N2242" si="104">_xlfn.CONCAT("'",F2179,"'")</f>
        <v>'Dissertation'</v>
      </c>
    </row>
    <row r="2180" spans="1:14" x14ac:dyDescent="0.25">
      <c r="A2180" t="s">
        <v>617</v>
      </c>
      <c r="B2180" t="s">
        <v>1260</v>
      </c>
      <c r="C2180" t="str">
        <f t="shared" si="102"/>
        <v>'Mechanical Engineering'</v>
      </c>
      <c r="D2180" t="s">
        <v>2314</v>
      </c>
      <c r="E2180">
        <v>3022</v>
      </c>
      <c r="F2180" t="s">
        <v>2315</v>
      </c>
      <c r="G2180">
        <v>3</v>
      </c>
      <c r="H2180">
        <v>2179</v>
      </c>
      <c r="I2180">
        <v>67</v>
      </c>
      <c r="J2180" t="s">
        <v>6951</v>
      </c>
      <c r="K2180" t="str">
        <f t="shared" si="103"/>
        <v>INSERT INTO Courses ([CourseID],[Department_ID],[No_of_Credits],[Course_Name]) VALUES(2179,67,3,'Computer Aided Design and Engineering')</v>
      </c>
      <c r="N2180" t="str">
        <f t="shared" si="104"/>
        <v>'Computer Aided Design and Engineering'</v>
      </c>
    </row>
    <row r="2181" spans="1:14" x14ac:dyDescent="0.25">
      <c r="A2181" t="s">
        <v>617</v>
      </c>
      <c r="B2181" t="s">
        <v>1260</v>
      </c>
      <c r="C2181" t="str">
        <f t="shared" si="102"/>
        <v>'Mechanical Engineering'</v>
      </c>
      <c r="D2181" t="s">
        <v>2314</v>
      </c>
      <c r="E2181">
        <v>3035</v>
      </c>
      <c r="F2181" t="s">
        <v>2316</v>
      </c>
      <c r="G2181">
        <v>1</v>
      </c>
      <c r="H2181">
        <v>2180</v>
      </c>
      <c r="I2181">
        <v>67</v>
      </c>
      <c r="J2181" t="s">
        <v>6951</v>
      </c>
      <c r="K2181" t="str">
        <f t="shared" si="103"/>
        <v>INSERT INTO Courses ([CourseID],[Department_ID],[No_of_Credits],[Course_Name]) VALUES(2180,67,1,'Programming Concepts for Mechanical Engineers')</v>
      </c>
      <c r="N2181" t="str">
        <f t="shared" si="104"/>
        <v>'Programming Concepts for Mechanical Engineers'</v>
      </c>
    </row>
    <row r="2182" spans="1:14" x14ac:dyDescent="0.25">
      <c r="A2182" t="s">
        <v>617</v>
      </c>
      <c r="B2182" t="s">
        <v>1260</v>
      </c>
      <c r="C2182" t="str">
        <f t="shared" si="102"/>
        <v>'Mechanical Engineering'</v>
      </c>
      <c r="D2182" t="s">
        <v>2314</v>
      </c>
      <c r="E2182">
        <v>3041</v>
      </c>
      <c r="F2182" t="s">
        <v>2317</v>
      </c>
      <c r="G2182">
        <v>3</v>
      </c>
      <c r="H2182">
        <v>2181</v>
      </c>
      <c r="I2182">
        <v>67</v>
      </c>
      <c r="J2182" t="s">
        <v>6951</v>
      </c>
      <c r="K2182" t="str">
        <f t="shared" si="103"/>
        <v>INSERT INTO Courses ([CourseID],[Department_ID],[No_of_Credits],[Course_Name]) VALUES(2181,67,3,'Computational Methods')</v>
      </c>
      <c r="N2182" t="str">
        <f t="shared" si="104"/>
        <v>'Computational Methods'</v>
      </c>
    </row>
    <row r="2183" spans="1:14" x14ac:dyDescent="0.25">
      <c r="A2183" t="s">
        <v>617</v>
      </c>
      <c r="B2183" t="s">
        <v>1260</v>
      </c>
      <c r="C2183" t="str">
        <f t="shared" si="102"/>
        <v>'Mechanical Engineering'</v>
      </c>
      <c r="D2183" t="s">
        <v>2314</v>
      </c>
      <c r="E2183">
        <v>3262</v>
      </c>
      <c r="F2183" t="s">
        <v>2318</v>
      </c>
      <c r="G2183">
        <v>3</v>
      </c>
      <c r="H2183">
        <v>2182</v>
      </c>
      <c r="I2183">
        <v>67</v>
      </c>
      <c r="J2183" t="s">
        <v>6951</v>
      </c>
      <c r="K2183" t="str">
        <f t="shared" si="103"/>
        <v>INSERT INTO Courses ([CourseID],[Department_ID],[No_of_Credits],[Course_Name]) VALUES(2182,67,3,'Kinematics and Dynamics of Machinery')</v>
      </c>
      <c r="N2183" t="str">
        <f t="shared" si="104"/>
        <v>'Kinematics and Dynamics of Machinery'</v>
      </c>
    </row>
    <row r="2184" spans="1:14" x14ac:dyDescent="0.25">
      <c r="A2184" t="s">
        <v>617</v>
      </c>
      <c r="B2184" t="s">
        <v>1260</v>
      </c>
      <c r="C2184" t="str">
        <f t="shared" si="102"/>
        <v>'Mechanical Engineering'</v>
      </c>
      <c r="D2184" t="s">
        <v>2314</v>
      </c>
      <c r="E2184">
        <v>3303</v>
      </c>
      <c r="F2184" t="s">
        <v>2319</v>
      </c>
      <c r="G2184">
        <v>3</v>
      </c>
      <c r="H2184">
        <v>2183</v>
      </c>
      <c r="I2184">
        <v>67</v>
      </c>
      <c r="J2184" t="s">
        <v>6951</v>
      </c>
      <c r="K2184" t="str">
        <f t="shared" si="103"/>
        <v>INSERT INTO Courses ([CourseID],[Department_ID],[No_of_Credits],[Course_Name]) VALUES(2183,67,3,'Mechanical Engineering Lab I')</v>
      </c>
      <c r="N2184" t="str">
        <f t="shared" si="104"/>
        <v>'Mechanical Engineering Lab I'</v>
      </c>
    </row>
    <row r="2185" spans="1:14" x14ac:dyDescent="0.25">
      <c r="A2185" t="s">
        <v>617</v>
      </c>
      <c r="B2185" t="s">
        <v>1260</v>
      </c>
      <c r="C2185" t="str">
        <f t="shared" si="102"/>
        <v>'Mechanical Engineering'</v>
      </c>
      <c r="D2185" t="s">
        <v>2314</v>
      </c>
      <c r="E2185">
        <v>3500</v>
      </c>
      <c r="F2185" t="s">
        <v>2320</v>
      </c>
      <c r="G2185">
        <v>3</v>
      </c>
      <c r="H2185">
        <v>2184</v>
      </c>
      <c r="I2185">
        <v>67</v>
      </c>
      <c r="J2185" t="s">
        <v>6951</v>
      </c>
      <c r="K2185" t="str">
        <f t="shared" si="103"/>
        <v>INSERT INTO Courses ([CourseID],[Department_ID],[No_of_Credits],[Course_Name]) VALUES(2184,67,3,'Mechanics of Solids')</v>
      </c>
      <c r="N2185" t="str">
        <f t="shared" si="104"/>
        <v>'Mechanics of Solids'</v>
      </c>
    </row>
    <row r="2186" spans="1:14" x14ac:dyDescent="0.25">
      <c r="A2186" t="s">
        <v>617</v>
      </c>
      <c r="B2186" t="s">
        <v>1260</v>
      </c>
      <c r="C2186" t="str">
        <f t="shared" si="102"/>
        <v>'Mechanical Engineering'</v>
      </c>
      <c r="D2186" t="s">
        <v>2314</v>
      </c>
      <c r="E2186">
        <v>3701</v>
      </c>
      <c r="F2186" t="s">
        <v>2321</v>
      </c>
      <c r="G2186">
        <v>3</v>
      </c>
      <c r="H2186">
        <v>2185</v>
      </c>
      <c r="I2186">
        <v>67</v>
      </c>
      <c r="J2186" t="s">
        <v>6951</v>
      </c>
      <c r="K2186" t="str">
        <f t="shared" si="103"/>
        <v>INSERT INTO Courses ([CourseID],[Department_ID],[No_of_Credits],[Course_Name]) VALUES(2185,67,3,'Fluid Systems')</v>
      </c>
      <c r="N2186" t="str">
        <f t="shared" si="104"/>
        <v>'Fluid Systems'</v>
      </c>
    </row>
    <row r="2187" spans="1:14" x14ac:dyDescent="0.25">
      <c r="A2187" t="s">
        <v>617</v>
      </c>
      <c r="B2187" t="s">
        <v>1260</v>
      </c>
      <c r="C2187" t="str">
        <f t="shared" si="102"/>
        <v>'Mechanical Engineering'</v>
      </c>
      <c r="D2187" t="s">
        <v>2314</v>
      </c>
      <c r="E2187" t="s">
        <v>2322</v>
      </c>
      <c r="F2187" t="s">
        <v>2323</v>
      </c>
      <c r="G2187">
        <v>3</v>
      </c>
      <c r="H2187">
        <v>2186</v>
      </c>
      <c r="I2187">
        <v>67</v>
      </c>
      <c r="J2187" t="s">
        <v>6951</v>
      </c>
      <c r="K2187" t="str">
        <f t="shared" si="103"/>
        <v>INSERT INTO Courses ([CourseID],[Department_ID],[No_of_Credits],[Course_Name]) VALUES(2186,67,3,'Thermal Systems and Economics')</v>
      </c>
      <c r="N2187" t="str">
        <f t="shared" si="104"/>
        <v>'Thermal Systems and Economics'</v>
      </c>
    </row>
    <row r="2188" spans="1:14" x14ac:dyDescent="0.25">
      <c r="A2188" t="s">
        <v>617</v>
      </c>
      <c r="B2188" t="s">
        <v>1260</v>
      </c>
      <c r="C2188" t="str">
        <f t="shared" si="102"/>
        <v>'Mechanical Engineering'</v>
      </c>
      <c r="D2188" t="s">
        <v>2314</v>
      </c>
      <c r="E2188">
        <v>4123</v>
      </c>
      <c r="F2188" t="s">
        <v>2324</v>
      </c>
      <c r="G2188">
        <v>3</v>
      </c>
      <c r="H2188">
        <v>2187</v>
      </c>
      <c r="I2188">
        <v>67</v>
      </c>
      <c r="J2188" t="s">
        <v>6951</v>
      </c>
      <c r="K2188" t="str">
        <f t="shared" si="103"/>
        <v>INSERT INTO Courses ([CourseID],[Department_ID],[No_of_Credits],[Course_Name]) VALUES(2187,67,3,'Heat Transfer')</v>
      </c>
      <c r="N2188" t="str">
        <f t="shared" si="104"/>
        <v>'Heat Transfer'</v>
      </c>
    </row>
    <row r="2189" spans="1:14" x14ac:dyDescent="0.25">
      <c r="A2189" t="s">
        <v>617</v>
      </c>
      <c r="B2189" t="s">
        <v>1260</v>
      </c>
      <c r="C2189" t="str">
        <f t="shared" si="102"/>
        <v>'Mechanical Engineering'</v>
      </c>
      <c r="D2189" t="s">
        <v>2314</v>
      </c>
      <c r="E2189">
        <v>4141</v>
      </c>
      <c r="F2189" t="s">
        <v>2325</v>
      </c>
      <c r="G2189">
        <v>3</v>
      </c>
      <c r="H2189">
        <v>2188</v>
      </c>
      <c r="I2189">
        <v>67</v>
      </c>
      <c r="J2189" t="s">
        <v>6951</v>
      </c>
      <c r="K2189" t="str">
        <f t="shared" si="103"/>
        <v>INSERT INTO Courses ([CourseID],[Department_ID],[No_of_Credits],[Course_Name]) VALUES(2188,67,3,'Thermal Management of Electronic Systems')</v>
      </c>
      <c r="N2189" t="str">
        <f t="shared" si="104"/>
        <v>'Thermal Management of Electronic Systems'</v>
      </c>
    </row>
    <row r="2190" spans="1:14" x14ac:dyDescent="0.25">
      <c r="A2190" t="s">
        <v>617</v>
      </c>
      <c r="B2190" t="s">
        <v>1260</v>
      </c>
      <c r="C2190" t="str">
        <f t="shared" si="102"/>
        <v>'Mechanical Engineering'</v>
      </c>
      <c r="D2190" t="s">
        <v>2314</v>
      </c>
      <c r="E2190">
        <v>4220</v>
      </c>
      <c r="F2190" t="s">
        <v>2326</v>
      </c>
      <c r="G2190">
        <v>3</v>
      </c>
      <c r="H2190">
        <v>2189</v>
      </c>
      <c r="I2190">
        <v>67</v>
      </c>
      <c r="J2190" t="s">
        <v>6951</v>
      </c>
      <c r="K2190" t="str">
        <f t="shared" si="103"/>
        <v>INSERT INTO Courses ([CourseID],[Department_ID],[No_of_Credits],[Course_Name]) VALUES(2189,67,3,'Vibrations')</v>
      </c>
      <c r="N2190" t="str">
        <f t="shared" si="104"/>
        <v>'Vibrations'</v>
      </c>
    </row>
    <row r="2191" spans="1:14" x14ac:dyDescent="0.25">
      <c r="A2191" t="s">
        <v>617</v>
      </c>
      <c r="B2191" t="s">
        <v>1260</v>
      </c>
      <c r="C2191" t="str">
        <f t="shared" si="102"/>
        <v>'Mechanical Engineering'</v>
      </c>
      <c r="D2191" t="s">
        <v>2314</v>
      </c>
      <c r="E2191">
        <v>4230</v>
      </c>
      <c r="F2191" t="s">
        <v>2327</v>
      </c>
      <c r="G2191">
        <v>3</v>
      </c>
      <c r="H2191">
        <v>2190</v>
      </c>
      <c r="I2191">
        <v>67</v>
      </c>
      <c r="J2191" t="s">
        <v>6951</v>
      </c>
      <c r="K2191" t="str">
        <f t="shared" si="103"/>
        <v>INSERT INTO Courses ([CourseID],[Department_ID],[No_of_Credits],[Course_Name]) VALUES(2190,67,3,'Introduction to Composite Materials')</v>
      </c>
      <c r="N2191" t="str">
        <f t="shared" si="104"/>
        <v>'Introduction to Composite Materials'</v>
      </c>
    </row>
    <row r="2192" spans="1:14" x14ac:dyDescent="0.25">
      <c r="A2192" t="s">
        <v>617</v>
      </c>
      <c r="B2192" t="s">
        <v>1260</v>
      </c>
      <c r="C2192" t="str">
        <f t="shared" si="102"/>
        <v>'Mechanical Engineering'</v>
      </c>
      <c r="D2192" t="s">
        <v>2314</v>
      </c>
      <c r="E2192">
        <v>4246</v>
      </c>
      <c r="F2192" t="s">
        <v>2328</v>
      </c>
      <c r="G2192">
        <v>3</v>
      </c>
      <c r="H2192">
        <v>2191</v>
      </c>
      <c r="I2192">
        <v>67</v>
      </c>
      <c r="J2192" t="s">
        <v>6951</v>
      </c>
      <c r="K2192" t="str">
        <f t="shared" si="103"/>
        <v>INSERT INTO Courses ([CourseID],[Department_ID],[No_of_Credits],[Course_Name]) VALUES(2191,67,3,'Tribology')</v>
      </c>
      <c r="N2192" t="str">
        <f t="shared" si="104"/>
        <v>'Tribology'</v>
      </c>
    </row>
    <row r="2193" spans="1:14" x14ac:dyDescent="0.25">
      <c r="A2193" t="s">
        <v>617</v>
      </c>
      <c r="B2193" t="s">
        <v>1260</v>
      </c>
      <c r="C2193" t="str">
        <f t="shared" si="102"/>
        <v>'Mechanical Engineering'</v>
      </c>
      <c r="D2193" t="s">
        <v>2314</v>
      </c>
      <c r="E2193">
        <v>4284</v>
      </c>
      <c r="F2193" t="s">
        <v>2329</v>
      </c>
      <c r="G2193">
        <v>3</v>
      </c>
      <c r="H2193">
        <v>2192</v>
      </c>
      <c r="I2193">
        <v>67</v>
      </c>
      <c r="J2193" t="s">
        <v>6951</v>
      </c>
      <c r="K2193" t="str">
        <f t="shared" si="103"/>
        <v>INSERT INTO Courses ([CourseID],[Department_ID],[No_of_Credits],[Course_Name]) VALUES(2192,67,3,'Compliant Mechanisms')</v>
      </c>
      <c r="N2193" t="str">
        <f t="shared" si="104"/>
        <v>'Compliant Mechanisms'</v>
      </c>
    </row>
    <row r="2194" spans="1:14" x14ac:dyDescent="0.25">
      <c r="A2194" t="s">
        <v>617</v>
      </c>
      <c r="B2194" t="s">
        <v>1260</v>
      </c>
      <c r="C2194" t="str">
        <f t="shared" si="102"/>
        <v>'Mechanical Engineering'</v>
      </c>
      <c r="D2194" t="s">
        <v>2314</v>
      </c>
      <c r="E2194">
        <v>4302</v>
      </c>
      <c r="F2194" t="s">
        <v>2330</v>
      </c>
      <c r="G2194">
        <v>3</v>
      </c>
      <c r="H2194">
        <v>2193</v>
      </c>
      <c r="I2194">
        <v>67</v>
      </c>
      <c r="J2194" t="s">
        <v>6951</v>
      </c>
      <c r="K2194" t="str">
        <f t="shared" si="103"/>
        <v>INSERT INTO Courses ([CourseID],[Department_ID],[No_of_Credits],[Course_Name]) VALUES(2193,67,3,'Mechanical Engineering Laboratory II')</v>
      </c>
      <c r="N2194" t="str">
        <f t="shared" si="104"/>
        <v>'Mechanical Engineering Laboratory II'</v>
      </c>
    </row>
    <row r="2195" spans="1:14" x14ac:dyDescent="0.25">
      <c r="A2195" t="s">
        <v>617</v>
      </c>
      <c r="B2195" t="s">
        <v>1260</v>
      </c>
      <c r="C2195" t="str">
        <f t="shared" si="102"/>
        <v>'Mechanical Engineering'</v>
      </c>
      <c r="D2195" t="s">
        <v>2314</v>
      </c>
      <c r="E2195">
        <v>4310</v>
      </c>
      <c r="F2195" t="s">
        <v>2331</v>
      </c>
      <c r="G2195">
        <v>3</v>
      </c>
      <c r="H2195">
        <v>2194</v>
      </c>
      <c r="I2195">
        <v>67</v>
      </c>
      <c r="J2195" t="s">
        <v>6951</v>
      </c>
      <c r="K2195" t="str">
        <f t="shared" si="103"/>
        <v>INSERT INTO Courses ([CourseID],[Department_ID],[No_of_Credits],[Course_Name]) VALUES(2194,67,3,'Microcontrollers')</v>
      </c>
      <c r="N2195" t="str">
        <f t="shared" si="104"/>
        <v>'Microcontrollers'</v>
      </c>
    </row>
    <row r="2196" spans="1:14" x14ac:dyDescent="0.25">
      <c r="A2196" t="s">
        <v>617</v>
      </c>
      <c r="B2196" t="s">
        <v>1260</v>
      </c>
      <c r="C2196" t="str">
        <f t="shared" si="102"/>
        <v>'Mechanical Engineering'</v>
      </c>
      <c r="D2196" t="s">
        <v>2314</v>
      </c>
      <c r="E2196">
        <v>4312</v>
      </c>
      <c r="F2196" t="s">
        <v>2332</v>
      </c>
      <c r="G2196">
        <v>3</v>
      </c>
      <c r="H2196">
        <v>2195</v>
      </c>
      <c r="I2196">
        <v>67</v>
      </c>
      <c r="J2196" t="s">
        <v>6951</v>
      </c>
      <c r="K2196" t="str">
        <f t="shared" si="103"/>
        <v>INSERT INTO Courses ([CourseID],[Department_ID],[No_of_Credits],[Course_Name]) VALUES(2195,67,3,'Mechanical Controls')</v>
      </c>
      <c r="N2196" t="str">
        <f t="shared" si="104"/>
        <v>'Mechanical Controls'</v>
      </c>
    </row>
    <row r="2197" spans="1:14" x14ac:dyDescent="0.25">
      <c r="A2197" t="s">
        <v>617</v>
      </c>
      <c r="B2197" t="s">
        <v>1260</v>
      </c>
      <c r="C2197" t="str">
        <f t="shared" si="102"/>
        <v>'Mechanical Engineering'</v>
      </c>
      <c r="D2197" t="s">
        <v>2314</v>
      </c>
      <c r="E2197">
        <v>4325</v>
      </c>
      <c r="F2197" t="s">
        <v>2333</v>
      </c>
      <c r="G2197">
        <v>3</v>
      </c>
      <c r="H2197">
        <v>2196</v>
      </c>
      <c r="I2197">
        <v>67</v>
      </c>
      <c r="J2197" t="s">
        <v>6951</v>
      </c>
      <c r="K2197" t="str">
        <f t="shared" si="103"/>
        <v>INSERT INTO Courses ([CourseID],[Department_ID],[No_of_Credits],[Course_Name]) VALUES(2196,67,3,'Mechanical Manufacturing Processes')</v>
      </c>
      <c r="N2197" t="str">
        <f t="shared" si="104"/>
        <v>'Mechanical Manufacturing Processes'</v>
      </c>
    </row>
    <row r="2198" spans="1:14" x14ac:dyDescent="0.25">
      <c r="A2198" t="s">
        <v>617</v>
      </c>
      <c r="B2198" t="s">
        <v>1260</v>
      </c>
      <c r="C2198" t="str">
        <f t="shared" si="102"/>
        <v>'Mechanical Engineering'</v>
      </c>
      <c r="D2198" t="s">
        <v>2314</v>
      </c>
      <c r="E2198">
        <v>4326</v>
      </c>
      <c r="F2198" t="s">
        <v>2334</v>
      </c>
      <c r="G2198">
        <v>3</v>
      </c>
      <c r="H2198">
        <v>2197</v>
      </c>
      <c r="I2198">
        <v>67</v>
      </c>
      <c r="J2198" t="s">
        <v>6951</v>
      </c>
      <c r="K2198" t="str">
        <f t="shared" si="103"/>
        <v>INSERT INTO Courses ([CourseID],[Department_ID],[No_of_Credits],[Course_Name]) VALUES(2197,67,3,'Advanced Materials Processing')</v>
      </c>
      <c r="N2198" t="str">
        <f t="shared" si="104"/>
        <v>'Advanced Materials Processing'</v>
      </c>
    </row>
    <row r="2199" spans="1:14" x14ac:dyDescent="0.25">
      <c r="A2199" t="s">
        <v>617</v>
      </c>
      <c r="B2199" t="s">
        <v>1260</v>
      </c>
      <c r="C2199" t="str">
        <f t="shared" si="102"/>
        <v>'Mechanical Engineering'</v>
      </c>
      <c r="D2199" t="s">
        <v>2314</v>
      </c>
      <c r="E2199">
        <v>4395</v>
      </c>
      <c r="F2199" t="s">
        <v>2335</v>
      </c>
      <c r="G2199">
        <v>3</v>
      </c>
      <c r="H2199">
        <v>2198</v>
      </c>
      <c r="I2199">
        <v>67</v>
      </c>
      <c r="J2199" t="s">
        <v>6951</v>
      </c>
      <c r="K2199" t="str">
        <f t="shared" si="103"/>
        <v>INSERT INTO Courses ([CourseID],[Department_ID],[No_of_Credits],[Course_Name]) VALUES(2198,67,3,'Motor Selection and Control')</v>
      </c>
      <c r="N2199" t="str">
        <f t="shared" si="104"/>
        <v>'Motor Selection and Control'</v>
      </c>
    </row>
    <row r="2200" spans="1:14" x14ac:dyDescent="0.25">
      <c r="A2200" t="s">
        <v>617</v>
      </c>
      <c r="B2200" t="s">
        <v>1260</v>
      </c>
      <c r="C2200" t="str">
        <f t="shared" si="102"/>
        <v>'Mechanical Engineering'</v>
      </c>
      <c r="D2200" t="s">
        <v>2314</v>
      </c>
      <c r="E2200">
        <v>4414</v>
      </c>
      <c r="F2200" t="s">
        <v>2336</v>
      </c>
      <c r="G2200">
        <v>3</v>
      </c>
      <c r="H2200">
        <v>2199</v>
      </c>
      <c r="I2200">
        <v>67</v>
      </c>
      <c r="J2200" t="s">
        <v>6951</v>
      </c>
      <c r="K2200" t="str">
        <f t="shared" si="103"/>
        <v>INSERT INTO Courses ([CourseID],[Department_ID],[No_of_Credits],[Course_Name]) VALUES(2199,67,3,'Power Plant Engineering')</v>
      </c>
      <c r="N2200" t="str">
        <f t="shared" si="104"/>
        <v>'Power Plant Engineering'</v>
      </c>
    </row>
    <row r="2201" spans="1:14" x14ac:dyDescent="0.25">
      <c r="A2201" t="s">
        <v>617</v>
      </c>
      <c r="B2201" t="s">
        <v>1260</v>
      </c>
      <c r="C2201" t="str">
        <f t="shared" si="102"/>
        <v>'Mechanical Engineering'</v>
      </c>
      <c r="D2201" t="s">
        <v>2314</v>
      </c>
      <c r="E2201">
        <v>4419</v>
      </c>
      <c r="F2201" t="s">
        <v>2337</v>
      </c>
      <c r="G2201">
        <v>3</v>
      </c>
      <c r="H2201">
        <v>2200</v>
      </c>
      <c r="I2201">
        <v>67</v>
      </c>
      <c r="J2201" t="s">
        <v>6951</v>
      </c>
      <c r="K2201" t="str">
        <f t="shared" si="103"/>
        <v>INSERT INTO Courses ([CourseID],[Department_ID],[No_of_Credits],[Course_Name]) VALUES(2200,67,3,'Propulsion I')</v>
      </c>
      <c r="N2201" t="str">
        <f t="shared" si="104"/>
        <v>'Propulsion I'</v>
      </c>
    </row>
    <row r="2202" spans="1:14" x14ac:dyDescent="0.25">
      <c r="A2202" t="s">
        <v>617</v>
      </c>
      <c r="B2202" t="s">
        <v>1260</v>
      </c>
      <c r="C2202" t="str">
        <f t="shared" si="102"/>
        <v>'Mechanical Engineering'</v>
      </c>
      <c r="D2202" t="s">
        <v>2314</v>
      </c>
      <c r="E2202">
        <v>4421</v>
      </c>
      <c r="F2202" t="s">
        <v>2338</v>
      </c>
      <c r="G2202">
        <v>3</v>
      </c>
      <c r="H2202">
        <v>2201</v>
      </c>
      <c r="I2202">
        <v>67</v>
      </c>
      <c r="J2202" t="s">
        <v>6951</v>
      </c>
      <c r="K2202" t="str">
        <f t="shared" si="103"/>
        <v>INSERT INTO Courses ([CourseID],[Department_ID],[No_of_Credits],[Course_Name]) VALUES(2201,67,3,'Internal Combustion Engines')</v>
      </c>
      <c r="N2202" t="str">
        <f t="shared" si="104"/>
        <v>'Internal Combustion Engines'</v>
      </c>
    </row>
    <row r="2203" spans="1:14" x14ac:dyDescent="0.25">
      <c r="A2203" t="s">
        <v>617</v>
      </c>
      <c r="B2203" t="s">
        <v>1260</v>
      </c>
      <c r="C2203" t="str">
        <f t="shared" si="102"/>
        <v>'Mechanical Engineering'</v>
      </c>
      <c r="D2203" t="s">
        <v>2314</v>
      </c>
      <c r="E2203">
        <v>4450</v>
      </c>
      <c r="F2203" t="s">
        <v>2339</v>
      </c>
      <c r="G2203">
        <v>3</v>
      </c>
      <c r="H2203">
        <v>2202</v>
      </c>
      <c r="I2203">
        <v>67</v>
      </c>
      <c r="J2203" t="s">
        <v>6951</v>
      </c>
      <c r="K2203" t="str">
        <f t="shared" si="103"/>
        <v>INSERT INTO Courses ([CourseID],[Department_ID],[No_of_Credits],[Course_Name]) VALUES(2202,67,3,'Alternative &amp; Renewable Energy')</v>
      </c>
      <c r="N2203" t="str">
        <f t="shared" si="104"/>
        <v>'Alternative &amp; Renewable Energy'</v>
      </c>
    </row>
    <row r="2204" spans="1:14" x14ac:dyDescent="0.25">
      <c r="A2204" t="s">
        <v>617</v>
      </c>
      <c r="B2204" t="s">
        <v>1260</v>
      </c>
      <c r="C2204" t="str">
        <f t="shared" si="102"/>
        <v>'Mechanical Engineering'</v>
      </c>
      <c r="D2204" t="s">
        <v>2314</v>
      </c>
      <c r="E2204">
        <v>4501</v>
      </c>
      <c r="F2204" t="s">
        <v>2340</v>
      </c>
      <c r="G2204">
        <v>3</v>
      </c>
      <c r="H2204">
        <v>2203</v>
      </c>
      <c r="I2204">
        <v>67</v>
      </c>
      <c r="J2204" t="s">
        <v>6951</v>
      </c>
      <c r="K2204" t="str">
        <f t="shared" si="103"/>
        <v>INSERT INTO Courses ([CourseID],[Department_ID],[No_of_Credits],[Course_Name]) VALUES(2203,67,3,'Machine Design')</v>
      </c>
      <c r="N2204" t="str">
        <f t="shared" si="104"/>
        <v>'Machine Design'</v>
      </c>
    </row>
    <row r="2205" spans="1:14" x14ac:dyDescent="0.25">
      <c r="A2205" t="s">
        <v>617</v>
      </c>
      <c r="B2205" t="s">
        <v>1260</v>
      </c>
      <c r="C2205" t="str">
        <f t="shared" si="102"/>
        <v>'Mechanical Engineering'</v>
      </c>
      <c r="D2205" t="s">
        <v>2314</v>
      </c>
      <c r="E2205">
        <v>4503</v>
      </c>
      <c r="F2205" t="s">
        <v>2341</v>
      </c>
      <c r="G2205">
        <v>3</v>
      </c>
      <c r="H2205">
        <v>2204</v>
      </c>
      <c r="I2205">
        <v>67</v>
      </c>
      <c r="J2205" t="s">
        <v>6951</v>
      </c>
      <c r="K2205" t="str">
        <f t="shared" si="103"/>
        <v>INSERT INTO Courses ([CourseID],[Department_ID],[No_of_Credits],[Course_Name]) VALUES(2204,67,3,'Sustainable Design and Materials')</v>
      </c>
      <c r="N2205" t="str">
        <f t="shared" si="104"/>
        <v>'Sustainable Design and Materials'</v>
      </c>
    </row>
    <row r="2206" spans="1:14" x14ac:dyDescent="0.25">
      <c r="A2206" t="s">
        <v>617</v>
      </c>
      <c r="B2206" t="s">
        <v>1260</v>
      </c>
      <c r="C2206" t="str">
        <f t="shared" si="102"/>
        <v>'Mechanical Engineering'</v>
      </c>
      <c r="D2206" t="s">
        <v>2314</v>
      </c>
      <c r="E2206">
        <v>4536</v>
      </c>
      <c r="F2206" t="s">
        <v>2342</v>
      </c>
      <c r="G2206">
        <v>3</v>
      </c>
      <c r="H2206">
        <v>2205</v>
      </c>
      <c r="I2206">
        <v>67</v>
      </c>
      <c r="J2206" t="s">
        <v>6951</v>
      </c>
      <c r="K2206" t="str">
        <f t="shared" si="103"/>
        <v>INSERT INTO Courses ([CourseID],[Department_ID],[No_of_Credits],[Course_Name]) VALUES(2205,67,3,'Applied Finite Element Analysis')</v>
      </c>
      <c r="N2206" t="str">
        <f t="shared" si="104"/>
        <v>'Applied Finite Element Analysis'</v>
      </c>
    </row>
    <row r="2207" spans="1:14" x14ac:dyDescent="0.25">
      <c r="A2207" t="s">
        <v>617</v>
      </c>
      <c r="B2207" t="s">
        <v>1260</v>
      </c>
      <c r="C2207" t="str">
        <f t="shared" si="102"/>
        <v>'Mechanical Engineering'</v>
      </c>
      <c r="D2207" t="s">
        <v>2314</v>
      </c>
      <c r="E2207">
        <v>4551</v>
      </c>
      <c r="F2207" t="s">
        <v>2343</v>
      </c>
      <c r="G2207">
        <v>3</v>
      </c>
      <c r="H2207">
        <v>2206</v>
      </c>
      <c r="I2207">
        <v>67</v>
      </c>
      <c r="J2207" t="s">
        <v>6951</v>
      </c>
      <c r="K2207" t="str">
        <f t="shared" si="103"/>
        <v>INSERT INTO Courses ([CourseID],[Department_ID],[No_of_Credits],[Course_Name]) VALUES(2206,67,3,'Capstone Design')</v>
      </c>
      <c r="N2207" t="str">
        <f t="shared" si="104"/>
        <v>'Capstone Design'</v>
      </c>
    </row>
    <row r="2208" spans="1:14" x14ac:dyDescent="0.25">
      <c r="A2208" t="s">
        <v>617</v>
      </c>
      <c r="B2208" t="s">
        <v>1260</v>
      </c>
      <c r="C2208" t="str">
        <f t="shared" si="102"/>
        <v>'Mechanical Engineering'</v>
      </c>
      <c r="D2208" t="s">
        <v>2314</v>
      </c>
      <c r="E2208">
        <v>4552</v>
      </c>
      <c r="F2208" t="s">
        <v>2344</v>
      </c>
      <c r="G2208">
        <v>3</v>
      </c>
      <c r="H2208">
        <v>2207</v>
      </c>
      <c r="I2208">
        <v>67</v>
      </c>
      <c r="J2208" t="s">
        <v>6951</v>
      </c>
      <c r="K2208" t="str">
        <f t="shared" si="103"/>
        <v>INSERT INTO Courses ([CourseID],[Department_ID],[No_of_Credits],[Course_Name]) VALUES(2207,67,3,'Senior Mechanical Design')</v>
      </c>
      <c r="N2208" t="str">
        <f t="shared" si="104"/>
        <v>'Senior Mechanical Design'</v>
      </c>
    </row>
    <row r="2209" spans="1:14" x14ac:dyDescent="0.25">
      <c r="A2209" t="s">
        <v>617</v>
      </c>
      <c r="B2209" t="s">
        <v>1260</v>
      </c>
      <c r="C2209" t="str">
        <f t="shared" si="102"/>
        <v>'Mechanical Engineering'</v>
      </c>
      <c r="D2209" t="s">
        <v>2314</v>
      </c>
      <c r="E2209">
        <v>4575</v>
      </c>
      <c r="F2209" t="s">
        <v>2345</v>
      </c>
      <c r="G2209">
        <v>3</v>
      </c>
      <c r="H2209">
        <v>2208</v>
      </c>
      <c r="I2209">
        <v>67</v>
      </c>
      <c r="J2209" t="s">
        <v>6951</v>
      </c>
      <c r="K2209" t="str">
        <f t="shared" si="103"/>
        <v>INSERT INTO Courses ([CourseID],[Department_ID],[No_of_Credits],[Course_Name]) VALUES(2208,67,3,'Principles of Fracture Mechanics')</v>
      </c>
      <c r="N2209" t="str">
        <f t="shared" si="104"/>
        <v>'Principles of Fracture Mechanics'</v>
      </c>
    </row>
    <row r="2210" spans="1:14" x14ac:dyDescent="0.25">
      <c r="A2210" t="s">
        <v>617</v>
      </c>
      <c r="B2210" t="s">
        <v>1260</v>
      </c>
      <c r="C2210" t="str">
        <f t="shared" si="102"/>
        <v>'Mechanical Engineering'</v>
      </c>
      <c r="D2210" t="s">
        <v>2314</v>
      </c>
      <c r="E2210">
        <v>4593</v>
      </c>
      <c r="F2210" t="s">
        <v>2346</v>
      </c>
      <c r="G2210">
        <v>3</v>
      </c>
      <c r="H2210">
        <v>2209</v>
      </c>
      <c r="I2210">
        <v>67</v>
      </c>
      <c r="J2210" t="s">
        <v>6951</v>
      </c>
      <c r="K2210" t="str">
        <f t="shared" si="103"/>
        <v>INSERT INTO Courses ([CourseID],[Department_ID],[No_of_Credits],[Course_Name]) VALUES(2209,67,3,'Haptics')</v>
      </c>
      <c r="N2210" t="str">
        <f t="shared" si="104"/>
        <v>'Haptics'</v>
      </c>
    </row>
    <row r="2211" spans="1:14" x14ac:dyDescent="0.25">
      <c r="A2211" t="s">
        <v>617</v>
      </c>
      <c r="B2211" t="s">
        <v>1260</v>
      </c>
      <c r="C2211" t="str">
        <f t="shared" si="102"/>
        <v>'Mechanical Engineering'</v>
      </c>
      <c r="D2211" t="s">
        <v>2314</v>
      </c>
      <c r="E2211">
        <v>4601</v>
      </c>
      <c r="F2211" t="s">
        <v>2347</v>
      </c>
      <c r="G2211">
        <v>3</v>
      </c>
      <c r="H2211">
        <v>2210</v>
      </c>
      <c r="I2211">
        <v>67</v>
      </c>
      <c r="J2211" t="s">
        <v>6951</v>
      </c>
      <c r="K2211" t="str">
        <f t="shared" si="103"/>
        <v>INSERT INTO Courses ([CourseID],[Department_ID],[No_of_Credits],[Course_Name]) VALUES(2210,67,3,'Air Conditioning Design')</v>
      </c>
      <c r="N2211" t="str">
        <f t="shared" si="104"/>
        <v>'Air Conditioning Design'</v>
      </c>
    </row>
    <row r="2212" spans="1:14" x14ac:dyDescent="0.25">
      <c r="A2212" t="s">
        <v>617</v>
      </c>
      <c r="B2212" t="s">
        <v>1260</v>
      </c>
      <c r="C2212" t="str">
        <f t="shared" si="102"/>
        <v>'Mechanical Engineering'</v>
      </c>
      <c r="D2212" t="s">
        <v>2314</v>
      </c>
      <c r="E2212">
        <v>4702</v>
      </c>
      <c r="F2212" t="s">
        <v>2348</v>
      </c>
      <c r="G2212">
        <v>3</v>
      </c>
      <c r="H2212">
        <v>2211</v>
      </c>
      <c r="I2212">
        <v>67</v>
      </c>
      <c r="J2212" t="s">
        <v>6951</v>
      </c>
      <c r="K2212" t="str">
        <f t="shared" si="103"/>
        <v>INSERT INTO Courses ([CourseID],[Department_ID],[No_of_Credits],[Course_Name]) VALUES(2211,67,3,'Fluid Dynamics II')</v>
      </c>
      <c r="N2212" t="str">
        <f t="shared" si="104"/>
        <v>'Fluid Dynamics II'</v>
      </c>
    </row>
    <row r="2213" spans="1:14" x14ac:dyDescent="0.25">
      <c r="A2213" t="s">
        <v>617</v>
      </c>
      <c r="B2213" t="s">
        <v>1260</v>
      </c>
      <c r="C2213" t="str">
        <f t="shared" si="102"/>
        <v>'Mechanical Engineering'</v>
      </c>
      <c r="D2213" t="s">
        <v>2314</v>
      </c>
      <c r="E2213">
        <v>4703</v>
      </c>
      <c r="F2213" t="s">
        <v>2349</v>
      </c>
      <c r="G2213">
        <v>3</v>
      </c>
      <c r="H2213">
        <v>2212</v>
      </c>
      <c r="I2213">
        <v>67</v>
      </c>
      <c r="J2213" t="s">
        <v>6951</v>
      </c>
      <c r="K2213" t="str">
        <f t="shared" si="103"/>
        <v>INSERT INTO Courses ([CourseID],[Department_ID],[No_of_Credits],[Course_Name]) VALUES(2212,67,3,'Mechanics of Compressible Fluids')</v>
      </c>
      <c r="N2213" t="str">
        <f t="shared" si="104"/>
        <v>'Mechanics of Compressible Fluids'</v>
      </c>
    </row>
    <row r="2214" spans="1:14" x14ac:dyDescent="0.25">
      <c r="A2214" t="s">
        <v>617</v>
      </c>
      <c r="B2214" t="s">
        <v>1260</v>
      </c>
      <c r="C2214" t="str">
        <f t="shared" si="102"/>
        <v>'Mechanical Engineering'</v>
      </c>
      <c r="D2214" t="s">
        <v>2314</v>
      </c>
      <c r="E2214">
        <v>4905</v>
      </c>
      <c r="F2214" t="s">
        <v>31</v>
      </c>
      <c r="G2214">
        <v>3</v>
      </c>
      <c r="H2214">
        <v>2213</v>
      </c>
      <c r="I2214">
        <v>67</v>
      </c>
      <c r="J2214" t="s">
        <v>6951</v>
      </c>
      <c r="K2214" t="str">
        <f t="shared" si="103"/>
        <v>INSERT INTO Courses ([CourseID],[Department_ID],[No_of_Credits],[Course_Name]) VALUES(2213,67,3,'Independent Study')</v>
      </c>
      <c r="N2214" t="str">
        <f t="shared" si="104"/>
        <v>'Independent Study'</v>
      </c>
    </row>
    <row r="2215" spans="1:14" x14ac:dyDescent="0.25">
      <c r="A2215" t="s">
        <v>617</v>
      </c>
      <c r="B2215" t="s">
        <v>1260</v>
      </c>
      <c r="C2215" t="str">
        <f t="shared" si="102"/>
        <v>'Mechanical Engineering'</v>
      </c>
      <c r="D2215" t="s">
        <v>2314</v>
      </c>
      <c r="E2215">
        <v>4930</v>
      </c>
      <c r="F2215" t="s">
        <v>2350</v>
      </c>
      <c r="G2215">
        <v>3</v>
      </c>
      <c r="H2215">
        <v>2214</v>
      </c>
      <c r="I2215">
        <v>67</v>
      </c>
      <c r="J2215" t="s">
        <v>6951</v>
      </c>
      <c r="K2215" t="str">
        <f t="shared" si="103"/>
        <v>INSERT INTO Courses ([CourseID],[Department_ID],[No_of_Credits],[Course_Name]) VALUES(2214,67,3,'Special Topics in Mechanical Engineering')</v>
      </c>
      <c r="N2215" t="str">
        <f t="shared" si="104"/>
        <v>'Special Topics in Mechanical Engineering'</v>
      </c>
    </row>
    <row r="2216" spans="1:14" x14ac:dyDescent="0.25">
      <c r="A2216" t="s">
        <v>617</v>
      </c>
      <c r="B2216" t="s">
        <v>1260</v>
      </c>
      <c r="C2216" t="str">
        <f t="shared" si="102"/>
        <v>'Mechanical Engineering'</v>
      </c>
      <c r="D2216" t="s">
        <v>2314</v>
      </c>
      <c r="E2216">
        <v>6069</v>
      </c>
      <c r="F2216" t="s">
        <v>2351</v>
      </c>
      <c r="G2216">
        <v>3</v>
      </c>
      <c r="H2216">
        <v>2215</v>
      </c>
      <c r="I2216">
        <v>67</v>
      </c>
      <c r="J2216" t="s">
        <v>6951</v>
      </c>
      <c r="K2216" t="str">
        <f t="shared" si="103"/>
        <v>INSERT INTO Courses ([CourseID],[Department_ID],[No_of_Credits],[Course_Name]) VALUES(2215,67,3,'Advanced Mathematics for Mechanical Engineers')</v>
      </c>
      <c r="N2216" t="str">
        <f t="shared" si="104"/>
        <v>'Advanced Mathematics for Mechanical Engineers'</v>
      </c>
    </row>
    <row r="2217" spans="1:14" x14ac:dyDescent="0.25">
      <c r="A2217" t="s">
        <v>617</v>
      </c>
      <c r="B2217" t="s">
        <v>1260</v>
      </c>
      <c r="C2217" t="str">
        <f t="shared" si="102"/>
        <v>'Mechanical Engineering'</v>
      </c>
      <c r="D2217" t="s">
        <v>2314</v>
      </c>
      <c r="E2217">
        <v>6105</v>
      </c>
      <c r="F2217" t="s">
        <v>2352</v>
      </c>
      <c r="G2217">
        <v>3</v>
      </c>
      <c r="H2217">
        <v>2216</v>
      </c>
      <c r="I2217">
        <v>67</v>
      </c>
      <c r="J2217" t="s">
        <v>6951</v>
      </c>
      <c r="K2217" t="str">
        <f t="shared" si="103"/>
        <v>INSERT INTO Courses ([CourseID],[Department_ID],[No_of_Credits],[Course_Name]) VALUES(2216,67,3,'Advanced Thermodynamics and Statistical Mechanics')</v>
      </c>
      <c r="N2217" t="str">
        <f t="shared" si="104"/>
        <v>'Advanced Thermodynamics and Statistical Mechanics'</v>
      </c>
    </row>
    <row r="2218" spans="1:14" x14ac:dyDescent="0.25">
      <c r="A2218" t="s">
        <v>617</v>
      </c>
      <c r="B2218" t="s">
        <v>1260</v>
      </c>
      <c r="C2218" t="str">
        <f t="shared" si="102"/>
        <v>'Mechanical Engineering'</v>
      </c>
      <c r="D2218" t="s">
        <v>2314</v>
      </c>
      <c r="E2218">
        <v>6154</v>
      </c>
      <c r="F2218" t="s">
        <v>2353</v>
      </c>
      <c r="G2218">
        <v>3</v>
      </c>
      <c r="H2218">
        <v>2217</v>
      </c>
      <c r="I2218">
        <v>67</v>
      </c>
      <c r="J2218" t="s">
        <v>6951</v>
      </c>
      <c r="K2218" t="str">
        <f t="shared" si="103"/>
        <v>INSERT INTO Courses ([CourseID],[Department_ID],[No_of_Credits],[Course_Name]) VALUES(2217,67,3,'Advanced Conduction Analysis')</v>
      </c>
      <c r="N2218" t="str">
        <f t="shared" si="104"/>
        <v>'Advanced Conduction Analysis'</v>
      </c>
    </row>
    <row r="2219" spans="1:14" x14ac:dyDescent="0.25">
      <c r="A2219" t="s">
        <v>617</v>
      </c>
      <c r="B2219" t="s">
        <v>1260</v>
      </c>
      <c r="C2219" t="str">
        <f t="shared" si="102"/>
        <v>'Mechanical Engineering'</v>
      </c>
      <c r="D2219" t="s">
        <v>2314</v>
      </c>
      <c r="E2219">
        <v>6157</v>
      </c>
      <c r="F2219" t="s">
        <v>2354</v>
      </c>
      <c r="G2219">
        <v>3</v>
      </c>
      <c r="H2219">
        <v>2218</v>
      </c>
      <c r="I2219">
        <v>67</v>
      </c>
      <c r="J2219" t="s">
        <v>6951</v>
      </c>
      <c r="K2219" t="str">
        <f t="shared" si="103"/>
        <v>INSERT INTO Courses ([CourseID],[Department_ID],[No_of_Credits],[Course_Name]) VALUES(2218,67,3,'Radiation')</v>
      </c>
      <c r="N2219" t="str">
        <f t="shared" si="104"/>
        <v>'Radiation'</v>
      </c>
    </row>
    <row r="2220" spans="1:14" x14ac:dyDescent="0.25">
      <c r="A2220" t="s">
        <v>617</v>
      </c>
      <c r="B2220" t="s">
        <v>1260</v>
      </c>
      <c r="C2220" t="str">
        <f t="shared" si="102"/>
        <v>'Mechanical Engineering'</v>
      </c>
      <c r="D2220" t="s">
        <v>2314</v>
      </c>
      <c r="E2220">
        <v>6223</v>
      </c>
      <c r="F2220" t="s">
        <v>2355</v>
      </c>
      <c r="G2220">
        <v>3</v>
      </c>
      <c r="H2220">
        <v>2219</v>
      </c>
      <c r="I2220">
        <v>67</v>
      </c>
      <c r="J2220" t="s">
        <v>6951</v>
      </c>
      <c r="K2220" t="str">
        <f t="shared" si="103"/>
        <v>INSERT INTO Courses ([CourseID],[Department_ID],[No_of_Credits],[Course_Name]) VALUES(2219,67,3,'Synthesis of Vibrating Systems')</v>
      </c>
      <c r="N2220" t="str">
        <f t="shared" si="104"/>
        <v>'Synthesis of Vibrating Systems'</v>
      </c>
    </row>
    <row r="2221" spans="1:14" x14ac:dyDescent="0.25">
      <c r="A2221" t="s">
        <v>617</v>
      </c>
      <c r="B2221" t="s">
        <v>1260</v>
      </c>
      <c r="C2221" t="str">
        <f t="shared" si="102"/>
        <v>'Mechanical Engineering'</v>
      </c>
      <c r="D2221" t="s">
        <v>2314</v>
      </c>
      <c r="E2221">
        <v>6232</v>
      </c>
      <c r="F2221" t="s">
        <v>2356</v>
      </c>
      <c r="G2221">
        <v>3</v>
      </c>
      <c r="H2221">
        <v>2220</v>
      </c>
      <c r="I2221">
        <v>67</v>
      </c>
      <c r="J2221" t="s">
        <v>6951</v>
      </c>
      <c r="K2221" t="str">
        <f t="shared" si="103"/>
        <v>INSERT INTO Courses ([CourseID],[Department_ID],[No_of_Credits],[Course_Name]) VALUES(2220,67,3,'Composite Laminated Materials')</v>
      </c>
      <c r="N2221" t="str">
        <f t="shared" si="104"/>
        <v>'Composite Laminated Materials'</v>
      </c>
    </row>
    <row r="2222" spans="1:14" x14ac:dyDescent="0.25">
      <c r="A2222" t="s">
        <v>617</v>
      </c>
      <c r="B2222" t="s">
        <v>1260</v>
      </c>
      <c r="C2222" t="str">
        <f t="shared" si="102"/>
        <v>'Mechanical Engineering'</v>
      </c>
      <c r="D2222" t="s">
        <v>2314</v>
      </c>
      <c r="E2222">
        <v>6273</v>
      </c>
      <c r="F2222" t="s">
        <v>2357</v>
      </c>
      <c r="G2222">
        <v>3</v>
      </c>
      <c r="H2222">
        <v>2221</v>
      </c>
      <c r="I2222">
        <v>67</v>
      </c>
      <c r="J2222" t="s">
        <v>6951</v>
      </c>
      <c r="K2222" t="str">
        <f t="shared" si="103"/>
        <v>INSERT INTO Courses ([CourseID],[Department_ID],[No_of_Credits],[Course_Name]) VALUES(2221,67,3,'Advanced Dynamics of Machinery')</v>
      </c>
      <c r="N2222" t="str">
        <f t="shared" si="104"/>
        <v>'Advanced Dynamics of Machinery'</v>
      </c>
    </row>
    <row r="2223" spans="1:14" x14ac:dyDescent="0.25">
      <c r="A2223" t="s">
        <v>617</v>
      </c>
      <c r="B2223" t="s">
        <v>1260</v>
      </c>
      <c r="C2223" t="str">
        <f t="shared" si="102"/>
        <v>'Mechanical Engineering'</v>
      </c>
      <c r="D2223" t="s">
        <v>2314</v>
      </c>
      <c r="E2223">
        <v>6290</v>
      </c>
      <c r="F2223" t="s">
        <v>2358</v>
      </c>
      <c r="G2223">
        <v>3</v>
      </c>
      <c r="H2223">
        <v>2222</v>
      </c>
      <c r="I2223">
        <v>67</v>
      </c>
      <c r="J2223" t="s">
        <v>6951</v>
      </c>
      <c r="K2223" t="str">
        <f t="shared" si="103"/>
        <v>INSERT INTO Courses ([CourseID],[Department_ID],[No_of_Credits],[Course_Name]) VALUES(2222,67,3,'Micro and Nano Manufacturing')</v>
      </c>
      <c r="N2223" t="str">
        <f t="shared" si="104"/>
        <v>'Micro and Nano Manufacturing'</v>
      </c>
    </row>
    <row r="2224" spans="1:14" x14ac:dyDescent="0.25">
      <c r="A2224" t="s">
        <v>617</v>
      </c>
      <c r="B2224" t="s">
        <v>1260</v>
      </c>
      <c r="C2224" t="str">
        <f t="shared" si="102"/>
        <v>'Mechanical Engineering'</v>
      </c>
      <c r="D2224" t="s">
        <v>2314</v>
      </c>
      <c r="E2224">
        <v>6570</v>
      </c>
      <c r="F2224" t="s">
        <v>2345</v>
      </c>
      <c r="G2224">
        <v>3</v>
      </c>
      <c r="H2224">
        <v>2223</v>
      </c>
      <c r="I2224">
        <v>67</v>
      </c>
      <c r="J2224" t="s">
        <v>6951</v>
      </c>
      <c r="K2224" t="str">
        <f t="shared" si="103"/>
        <v>INSERT INTO Courses ([CourseID],[Department_ID],[No_of_Credits],[Course_Name]) VALUES(2223,67,3,'Principles of Fracture Mechanics')</v>
      </c>
      <c r="N2224" t="str">
        <f t="shared" si="104"/>
        <v>'Principles of Fracture Mechanics'</v>
      </c>
    </row>
    <row r="2225" spans="1:14" x14ac:dyDescent="0.25">
      <c r="A2225" t="s">
        <v>617</v>
      </c>
      <c r="B2225" t="s">
        <v>1260</v>
      </c>
      <c r="C2225" t="str">
        <f t="shared" si="102"/>
        <v>'Mechanical Engineering'</v>
      </c>
      <c r="D2225" t="s">
        <v>2314</v>
      </c>
      <c r="E2225">
        <v>6594</v>
      </c>
      <c r="F2225" t="s">
        <v>2346</v>
      </c>
      <c r="G2225">
        <v>3</v>
      </c>
      <c r="H2225">
        <v>2224</v>
      </c>
      <c r="I2225">
        <v>67</v>
      </c>
      <c r="J2225" t="s">
        <v>6951</v>
      </c>
      <c r="K2225" t="str">
        <f t="shared" si="103"/>
        <v>INSERT INTO Courses ([CourseID],[Department_ID],[No_of_Credits],[Course_Name]) VALUES(2224,67,3,'Haptics')</v>
      </c>
      <c r="N2225" t="str">
        <f t="shared" si="104"/>
        <v>'Haptics'</v>
      </c>
    </row>
    <row r="2226" spans="1:14" x14ac:dyDescent="0.25">
      <c r="A2226" t="s">
        <v>617</v>
      </c>
      <c r="B2226" t="s">
        <v>1260</v>
      </c>
      <c r="C2226" t="str">
        <f t="shared" si="102"/>
        <v>'Mechanical Engineering'</v>
      </c>
      <c r="D2226" t="s">
        <v>2314</v>
      </c>
      <c r="E2226">
        <v>6653</v>
      </c>
      <c r="F2226" t="s">
        <v>2359</v>
      </c>
      <c r="G2226">
        <v>3</v>
      </c>
      <c r="H2226">
        <v>2225</v>
      </c>
      <c r="I2226">
        <v>67</v>
      </c>
      <c r="J2226" t="s">
        <v>6951</v>
      </c>
      <c r="K2226" t="str">
        <f t="shared" si="103"/>
        <v>INSERT INTO Courses ([CourseID],[Department_ID],[No_of_Credits],[Course_Name]) VALUES(2225,67,3,'Applied Elasticity')</v>
      </c>
      <c r="N2226" t="str">
        <f t="shared" si="104"/>
        <v>'Applied Elasticity'</v>
      </c>
    </row>
    <row r="2227" spans="1:14" x14ac:dyDescent="0.25">
      <c r="A2227" t="s">
        <v>617</v>
      </c>
      <c r="B2227" t="s">
        <v>1260</v>
      </c>
      <c r="C2227" t="str">
        <f t="shared" si="102"/>
        <v>'Mechanical Engineering'</v>
      </c>
      <c r="D2227" t="s">
        <v>2314</v>
      </c>
      <c r="E2227">
        <v>6713</v>
      </c>
      <c r="F2227" t="s">
        <v>2360</v>
      </c>
      <c r="G2227">
        <v>3</v>
      </c>
      <c r="H2227">
        <v>2226</v>
      </c>
      <c r="I2227">
        <v>67</v>
      </c>
      <c r="J2227" t="s">
        <v>6951</v>
      </c>
      <c r="K2227" t="str">
        <f t="shared" si="103"/>
        <v>INSERT INTO Courses ([CourseID],[Department_ID],[No_of_Credits],[Course_Name]) VALUES(2226,67,3,'Advanced Fluid Mechanics')</v>
      </c>
      <c r="N2227" t="str">
        <f t="shared" si="104"/>
        <v>'Advanced Fluid Mechanics'</v>
      </c>
    </row>
    <row r="2228" spans="1:14" x14ac:dyDescent="0.25">
      <c r="A2228" t="s">
        <v>617</v>
      </c>
      <c r="B2228" t="s">
        <v>1260</v>
      </c>
      <c r="C2228" t="str">
        <f t="shared" si="102"/>
        <v>'Mechanical Engineering'</v>
      </c>
      <c r="D2228" t="s">
        <v>2314</v>
      </c>
      <c r="E2228">
        <v>6714</v>
      </c>
      <c r="F2228" t="s">
        <v>2349</v>
      </c>
      <c r="G2228">
        <v>3</v>
      </c>
      <c r="H2228">
        <v>2227</v>
      </c>
      <c r="I2228">
        <v>67</v>
      </c>
      <c r="J2228" t="s">
        <v>6951</v>
      </c>
      <c r="K2228" t="str">
        <f t="shared" si="103"/>
        <v>INSERT INTO Courses ([CourseID],[Department_ID],[No_of_Credits],[Course_Name]) VALUES(2227,67,3,'Mechanics of Compressible Fluids')</v>
      </c>
      <c r="N2228" t="str">
        <f t="shared" si="104"/>
        <v>'Mechanics of Compressible Fluids'</v>
      </c>
    </row>
    <row r="2229" spans="1:14" x14ac:dyDescent="0.25">
      <c r="A2229" t="s">
        <v>617</v>
      </c>
      <c r="B2229" t="s">
        <v>1260</v>
      </c>
      <c r="C2229" t="str">
        <f t="shared" si="102"/>
        <v>'Mechanical Engineering'</v>
      </c>
      <c r="D2229" t="s">
        <v>2314</v>
      </c>
      <c r="E2229">
        <v>6801</v>
      </c>
      <c r="F2229" t="s">
        <v>2361</v>
      </c>
      <c r="G2229">
        <v>3</v>
      </c>
      <c r="H2229">
        <v>2228</v>
      </c>
      <c r="I2229">
        <v>67</v>
      </c>
      <c r="J2229" t="s">
        <v>6951</v>
      </c>
      <c r="K2229" t="str">
        <f t="shared" si="103"/>
        <v>INSERT INTO Courses ([CourseID],[Department_ID],[No_of_Credits],[Course_Name]) VALUES(2228,67,3,'Robotic Systems')</v>
      </c>
      <c r="N2229" t="str">
        <f t="shared" si="104"/>
        <v>'Robotic Systems'</v>
      </c>
    </row>
    <row r="2230" spans="1:14" x14ac:dyDescent="0.25">
      <c r="A2230" t="s">
        <v>617</v>
      </c>
      <c r="B2230" t="s">
        <v>1260</v>
      </c>
      <c r="C2230" t="str">
        <f t="shared" si="102"/>
        <v>'Mechanical Engineering'</v>
      </c>
      <c r="D2230" t="s">
        <v>2314</v>
      </c>
      <c r="E2230">
        <v>6808</v>
      </c>
      <c r="F2230" t="s">
        <v>2362</v>
      </c>
      <c r="G2230">
        <v>3</v>
      </c>
      <c r="H2230">
        <v>2229</v>
      </c>
      <c r="I2230">
        <v>67</v>
      </c>
      <c r="J2230" t="s">
        <v>6951</v>
      </c>
      <c r="K2230" t="str">
        <f t="shared" si="103"/>
        <v>INSERT INTO Courses ([CourseID],[Department_ID],[No_of_Credits],[Course_Name]) VALUES(2229,67,3,'Mechanics and Control of Robotic Manipulators')</v>
      </c>
      <c r="N2230" t="str">
        <f t="shared" si="104"/>
        <v>'Mechanics and Control of Robotic Manipulators'</v>
      </c>
    </row>
    <row r="2231" spans="1:14" x14ac:dyDescent="0.25">
      <c r="A2231" t="s">
        <v>617</v>
      </c>
      <c r="B2231" t="s">
        <v>1260</v>
      </c>
      <c r="C2231" t="str">
        <f t="shared" si="102"/>
        <v>'Mechanical Engineering'</v>
      </c>
      <c r="D2231" t="s">
        <v>2314</v>
      </c>
      <c r="E2231">
        <v>6907</v>
      </c>
      <c r="F2231" t="s">
        <v>31</v>
      </c>
      <c r="G2231">
        <v>3</v>
      </c>
      <c r="H2231">
        <v>2230</v>
      </c>
      <c r="I2231">
        <v>67</v>
      </c>
      <c r="J2231" t="s">
        <v>6951</v>
      </c>
      <c r="K2231" t="str">
        <f t="shared" si="103"/>
        <v>INSERT INTO Courses ([CourseID],[Department_ID],[No_of_Credits],[Course_Name]) VALUES(2230,67,3,'Independent Study')</v>
      </c>
      <c r="N2231" t="str">
        <f t="shared" si="104"/>
        <v>'Independent Study'</v>
      </c>
    </row>
    <row r="2232" spans="1:14" x14ac:dyDescent="0.25">
      <c r="A2232" t="s">
        <v>617</v>
      </c>
      <c r="B2232" t="s">
        <v>1260</v>
      </c>
      <c r="C2232" t="str">
        <f t="shared" si="102"/>
        <v>'Mechanical Engineering'</v>
      </c>
      <c r="D2232" t="s">
        <v>2314</v>
      </c>
      <c r="E2232">
        <v>6930</v>
      </c>
      <c r="F2232" t="s">
        <v>1579</v>
      </c>
      <c r="G2232">
        <v>3</v>
      </c>
      <c r="H2232">
        <v>2231</v>
      </c>
      <c r="I2232">
        <v>67</v>
      </c>
      <c r="J2232" t="s">
        <v>6951</v>
      </c>
      <c r="K2232" t="str">
        <f t="shared" si="103"/>
        <v>INSERT INTO Courses ([CourseID],[Department_ID],[No_of_Credits],[Course_Name]) VALUES(2231,67,3,'Special Problems I')</v>
      </c>
      <c r="N2232" t="str">
        <f t="shared" si="104"/>
        <v>'Special Problems I'</v>
      </c>
    </row>
    <row r="2233" spans="1:14" x14ac:dyDescent="0.25">
      <c r="A2233" t="s">
        <v>617</v>
      </c>
      <c r="B2233" t="s">
        <v>1260</v>
      </c>
      <c r="C2233" t="str">
        <f t="shared" si="102"/>
        <v>'Mechanical Engineering'</v>
      </c>
      <c r="D2233" t="s">
        <v>2314</v>
      </c>
      <c r="E2233">
        <v>6931</v>
      </c>
      <c r="F2233" t="s">
        <v>1580</v>
      </c>
      <c r="G2233">
        <v>3</v>
      </c>
      <c r="H2233">
        <v>2232</v>
      </c>
      <c r="I2233">
        <v>67</v>
      </c>
      <c r="J2233" t="s">
        <v>6951</v>
      </c>
      <c r="K2233" t="str">
        <f t="shared" si="103"/>
        <v>INSERT INTO Courses ([CourseID],[Department_ID],[No_of_Credits],[Course_Name]) VALUES(2232,67,3,'Special Problems II')</v>
      </c>
      <c r="N2233" t="str">
        <f t="shared" si="104"/>
        <v>'Special Problems II'</v>
      </c>
    </row>
    <row r="2234" spans="1:14" x14ac:dyDescent="0.25">
      <c r="A2234" t="s">
        <v>617</v>
      </c>
      <c r="B2234" t="s">
        <v>1260</v>
      </c>
      <c r="C2234" t="str">
        <f t="shared" si="102"/>
        <v>'Mechanical Engineering'</v>
      </c>
      <c r="D2234" t="s">
        <v>2314</v>
      </c>
      <c r="E2234">
        <v>6971</v>
      </c>
      <c r="F2234" t="s">
        <v>147</v>
      </c>
      <c r="G2234">
        <v>3</v>
      </c>
      <c r="H2234">
        <v>2233</v>
      </c>
      <c r="I2234">
        <v>67</v>
      </c>
      <c r="J2234" t="s">
        <v>6951</v>
      </c>
      <c r="K2234" t="str">
        <f t="shared" si="103"/>
        <v>INSERT INTO Courses ([CourseID],[Department_ID],[No_of_Credits],[Course_Name]) VALUES(2233,67,3,'Thesis: Master's')</v>
      </c>
      <c r="N2234" t="str">
        <f t="shared" si="104"/>
        <v>'Thesis: Master's'</v>
      </c>
    </row>
    <row r="2235" spans="1:14" x14ac:dyDescent="0.25">
      <c r="A2235" t="s">
        <v>617</v>
      </c>
      <c r="B2235" t="s">
        <v>1260</v>
      </c>
      <c r="C2235" t="str">
        <f t="shared" si="102"/>
        <v>'Mechanical Engineering'</v>
      </c>
      <c r="D2235" t="s">
        <v>2314</v>
      </c>
      <c r="E2235">
        <v>7915</v>
      </c>
      <c r="F2235" t="s">
        <v>32</v>
      </c>
      <c r="G2235">
        <v>3</v>
      </c>
      <c r="H2235">
        <v>2234</v>
      </c>
      <c r="I2235">
        <v>67</v>
      </c>
      <c r="J2235" t="s">
        <v>6951</v>
      </c>
      <c r="K2235" t="str">
        <f t="shared" si="103"/>
        <v>INSERT INTO Courses ([CourseID],[Department_ID],[No_of_Credits],[Course_Name]) VALUES(2234,67,3,'Directed Research')</v>
      </c>
      <c r="N2235" t="str">
        <f t="shared" si="104"/>
        <v>'Directed Research'</v>
      </c>
    </row>
    <row r="2236" spans="1:14" x14ac:dyDescent="0.25">
      <c r="A2236" t="s">
        <v>617</v>
      </c>
      <c r="B2236" t="s">
        <v>1260</v>
      </c>
      <c r="C2236" t="str">
        <f t="shared" si="102"/>
        <v>'Mechanical Engineering'</v>
      </c>
      <c r="D2236" t="s">
        <v>2314</v>
      </c>
      <c r="E2236">
        <v>7980</v>
      </c>
      <c r="F2236" t="s">
        <v>217</v>
      </c>
      <c r="G2236">
        <v>3</v>
      </c>
      <c r="H2236">
        <v>2235</v>
      </c>
      <c r="I2236">
        <v>67</v>
      </c>
      <c r="J2236" t="s">
        <v>6951</v>
      </c>
      <c r="K2236" t="str">
        <f t="shared" si="103"/>
        <v>INSERT INTO Courses ([CourseID],[Department_ID],[No_of_Credits],[Course_Name]) VALUES(2235,67,3,'Dissertation: Doctoral')</v>
      </c>
      <c r="N2236" t="str">
        <f t="shared" si="104"/>
        <v>'Dissertation: Doctoral'</v>
      </c>
    </row>
    <row r="2237" spans="1:14" x14ac:dyDescent="0.25">
      <c r="A2237" t="s">
        <v>284</v>
      </c>
      <c r="B2237" t="s">
        <v>285</v>
      </c>
      <c r="C2237" t="str">
        <f t="shared" si="102"/>
        <v>'Teaching and Learning'</v>
      </c>
      <c r="D2237" t="s">
        <v>2363</v>
      </c>
      <c r="E2237">
        <v>4011</v>
      </c>
      <c r="F2237" t="s">
        <v>2364</v>
      </c>
      <c r="G2237">
        <v>3</v>
      </c>
      <c r="H2237">
        <v>2236</v>
      </c>
      <c r="I2237">
        <v>94</v>
      </c>
      <c r="J2237" t="s">
        <v>6951</v>
      </c>
      <c r="K2237" t="str">
        <f t="shared" si="103"/>
        <v>INSERT INTO Courses ([CourseID],[Department_ID],[No_of_Credits],[Course_Name]) VALUES(2236,94,3,'Mental Retardation and Developmental Disabilities')</v>
      </c>
      <c r="N2237" t="str">
        <f t="shared" si="104"/>
        <v>'Mental Retardation and Developmental Disabilities'</v>
      </c>
    </row>
    <row r="2238" spans="1:14" x14ac:dyDescent="0.25">
      <c r="A2238" t="s">
        <v>284</v>
      </c>
      <c r="B2238" t="s">
        <v>285</v>
      </c>
      <c r="C2238" t="str">
        <f t="shared" si="102"/>
        <v>'Teaching and Learning'</v>
      </c>
      <c r="D2238" t="s">
        <v>2363</v>
      </c>
      <c r="E2238">
        <v>6052</v>
      </c>
      <c r="F2238" t="s">
        <v>2365</v>
      </c>
      <c r="G2238">
        <v>3</v>
      </c>
      <c r="H2238">
        <v>2237</v>
      </c>
      <c r="I2238">
        <v>94</v>
      </c>
      <c r="J2238" t="s">
        <v>6951</v>
      </c>
      <c r="K2238" t="str">
        <f t="shared" si="103"/>
        <v>INSERT INTO Courses ([CourseID],[Department_ID],[No_of_Credits],[Course_Name]) VALUES(2237,94,3,'Advanced Theories and Practices in Mental Retardation')</v>
      </c>
      <c r="N2238" t="str">
        <f t="shared" si="104"/>
        <v>'Advanced Theories and Practices in Mental Retardation'</v>
      </c>
    </row>
    <row r="2239" spans="1:14" x14ac:dyDescent="0.25">
      <c r="A2239" t="s">
        <v>284</v>
      </c>
      <c r="B2239" t="s">
        <v>285</v>
      </c>
      <c r="C2239" t="str">
        <f t="shared" si="102"/>
        <v>'Teaching and Learning'</v>
      </c>
      <c r="D2239" t="s">
        <v>2363</v>
      </c>
      <c r="E2239">
        <v>6255</v>
      </c>
      <c r="F2239" t="s">
        <v>2366</v>
      </c>
      <c r="G2239">
        <v>3</v>
      </c>
      <c r="H2239">
        <v>2238</v>
      </c>
      <c r="I2239">
        <v>94</v>
      </c>
      <c r="J2239" t="s">
        <v>6951</v>
      </c>
      <c r="K2239" t="str">
        <f t="shared" si="103"/>
        <v>INSERT INTO Courses ([CourseID],[Department_ID],[No_of_Credits],[Course_Name]) VALUES(2238,94,3,'Educational Strategies for the Mentally Retarded')</v>
      </c>
      <c r="N2239" t="str">
        <f t="shared" si="104"/>
        <v>'Educational Strategies for the Mentally Retarded'</v>
      </c>
    </row>
    <row r="2240" spans="1:14" x14ac:dyDescent="0.25">
      <c r="A2240" t="s">
        <v>0</v>
      </c>
      <c r="B2240" t="s">
        <v>87</v>
      </c>
      <c r="C2240" t="str">
        <f t="shared" si="102"/>
        <v>'English'</v>
      </c>
      <c r="D2240" t="s">
        <v>2367</v>
      </c>
      <c r="E2240">
        <v>1101</v>
      </c>
      <c r="F2240" t="s">
        <v>2368</v>
      </c>
      <c r="G2240">
        <v>3</v>
      </c>
      <c r="H2240">
        <v>2239</v>
      </c>
      <c r="I2240">
        <v>32</v>
      </c>
      <c r="J2240" t="s">
        <v>6951</v>
      </c>
      <c r="K2240" t="str">
        <f t="shared" si="103"/>
        <v>INSERT INTO Courses ([CourseID],[Department_ID],[No_of_Credits],[Course_Name]) VALUES(2239,32,3,'Composition I')</v>
      </c>
      <c r="N2240" t="str">
        <f t="shared" si="104"/>
        <v>'Composition I'</v>
      </c>
    </row>
    <row r="2241" spans="1:14" x14ac:dyDescent="0.25">
      <c r="A2241" t="s">
        <v>0</v>
      </c>
      <c r="B2241" t="s">
        <v>87</v>
      </c>
      <c r="C2241" t="str">
        <f t="shared" si="102"/>
        <v>'English'</v>
      </c>
      <c r="D2241" t="s">
        <v>2367</v>
      </c>
      <c r="E2241">
        <v>1102</v>
      </c>
      <c r="F2241" t="s">
        <v>2369</v>
      </c>
      <c r="G2241">
        <v>3</v>
      </c>
      <c r="H2241">
        <v>2240</v>
      </c>
      <c r="I2241">
        <v>32</v>
      </c>
      <c r="J2241" t="s">
        <v>6951</v>
      </c>
      <c r="K2241" t="str">
        <f t="shared" si="103"/>
        <v>INSERT INTO Courses ([CourseID],[Department_ID],[No_of_Credits],[Course_Name]) VALUES(2240,32,3,'Composition II')</v>
      </c>
      <c r="N2241" t="str">
        <f t="shared" si="104"/>
        <v>'Composition II'</v>
      </c>
    </row>
    <row r="2242" spans="1:14" x14ac:dyDescent="0.25">
      <c r="A2242" t="s">
        <v>39</v>
      </c>
      <c r="B2242" t="s">
        <v>2370</v>
      </c>
      <c r="C2242" t="str">
        <f t="shared" si="102"/>
        <v>'Reading &amp; Learning Strategies'</v>
      </c>
      <c r="D2242" t="s">
        <v>2367</v>
      </c>
      <c r="E2242">
        <v>1130</v>
      </c>
      <c r="F2242" t="s">
        <v>2371</v>
      </c>
      <c r="G2242">
        <v>3</v>
      </c>
      <c r="H2242">
        <v>2241</v>
      </c>
      <c r="I2242">
        <v>84</v>
      </c>
      <c r="J2242" t="s">
        <v>6951</v>
      </c>
      <c r="K2242" t="str">
        <f t="shared" si="103"/>
        <v>INSERT INTO Courses ([CourseID],[Department_ID],[No_of_Credits],[Course_Name]) VALUES(2241,84,3,'Improving College-Level Writing')</v>
      </c>
      <c r="N2242" t="str">
        <f t="shared" si="104"/>
        <v>'Improving College-Level Writing'</v>
      </c>
    </row>
    <row r="2243" spans="1:14" x14ac:dyDescent="0.25">
      <c r="A2243" t="s">
        <v>0</v>
      </c>
      <c r="B2243" t="s">
        <v>87</v>
      </c>
      <c r="C2243" t="str">
        <f t="shared" ref="C2243:C2306" si="105">_xlfn.CONCAT("'",B2243,"'")</f>
        <v>'English'</v>
      </c>
      <c r="D2243" t="s">
        <v>2367</v>
      </c>
      <c r="E2243">
        <v>2210</v>
      </c>
      <c r="F2243" t="s">
        <v>2372</v>
      </c>
      <c r="G2243">
        <v>3</v>
      </c>
      <c r="H2243">
        <v>2242</v>
      </c>
      <c r="I2243">
        <v>32</v>
      </c>
      <c r="J2243" t="s">
        <v>6951</v>
      </c>
      <c r="K2243" t="str">
        <f t="shared" ref="K2243:K2306" si="106">_xlfn.CONCAT(J2243,H2243,",",I2243,",",G2243,",",N2243,")")</f>
        <v>INSERT INTO Courses ([CourseID],[Department_ID],[No_of_Credits],[Course_Name]) VALUES(2242,32,3,'Technical Writing')</v>
      </c>
      <c r="N2243" t="str">
        <f t="shared" ref="N2243:N2306" si="107">_xlfn.CONCAT("'",F2243,"'")</f>
        <v>'Technical Writing'</v>
      </c>
    </row>
    <row r="2244" spans="1:14" x14ac:dyDescent="0.25">
      <c r="A2244" t="s">
        <v>753</v>
      </c>
      <c r="B2244" t="s">
        <v>1309</v>
      </c>
      <c r="C2244" t="str">
        <f t="shared" si="105"/>
        <v>'Biology'</v>
      </c>
      <c r="D2244" t="s">
        <v>2367</v>
      </c>
      <c r="E2244">
        <v>3241</v>
      </c>
      <c r="F2244" t="s">
        <v>2373</v>
      </c>
      <c r="G2244">
        <v>3</v>
      </c>
      <c r="H2244">
        <v>2243</v>
      </c>
      <c r="I2244">
        <v>8</v>
      </c>
      <c r="J2244" t="s">
        <v>6951</v>
      </c>
      <c r="K2244" t="str">
        <f t="shared" si="106"/>
        <v>INSERT INTO Courses ([CourseID],[Department_ID],[No_of_Credits],[Course_Name]) VALUES(2243,8,3,'Scientific Writing and Presentation')</v>
      </c>
      <c r="N2244" t="str">
        <f t="shared" si="107"/>
        <v>'Scientific Writing and Presentation'</v>
      </c>
    </row>
    <row r="2245" spans="1:14" x14ac:dyDescent="0.25">
      <c r="A2245" t="s">
        <v>0</v>
      </c>
      <c r="B2245" t="s">
        <v>87</v>
      </c>
      <c r="C2245" t="str">
        <f t="shared" si="105"/>
        <v>'English'</v>
      </c>
      <c r="D2245" t="s">
        <v>2367</v>
      </c>
      <c r="E2245">
        <v>3242</v>
      </c>
      <c r="F2245" t="s">
        <v>2374</v>
      </c>
      <c r="G2245">
        <v>3</v>
      </c>
      <c r="H2245">
        <v>2244</v>
      </c>
      <c r="I2245">
        <v>32</v>
      </c>
      <c r="J2245" t="s">
        <v>6951</v>
      </c>
      <c r="K2245" t="str">
        <f t="shared" si="106"/>
        <v>INSERT INTO Courses ([CourseID],[Department_ID],[No_of_Credits],[Course_Name]) VALUES(2244,32,3,'Technical Communication for Majors')</v>
      </c>
      <c r="N2245" t="str">
        <f t="shared" si="107"/>
        <v>'Technical Communication for Majors'</v>
      </c>
    </row>
    <row r="2246" spans="1:14" x14ac:dyDescent="0.25">
      <c r="A2246" t="s">
        <v>0</v>
      </c>
      <c r="B2246" t="s">
        <v>87</v>
      </c>
      <c r="C2246" t="str">
        <f t="shared" si="105"/>
        <v>'English'</v>
      </c>
      <c r="D2246" t="s">
        <v>2367</v>
      </c>
      <c r="E2246">
        <v>3246</v>
      </c>
      <c r="F2246" t="s">
        <v>2375</v>
      </c>
      <c r="G2246">
        <v>3</v>
      </c>
      <c r="H2246">
        <v>2245</v>
      </c>
      <c r="I2246">
        <v>32</v>
      </c>
      <c r="J2246" t="s">
        <v>6951</v>
      </c>
      <c r="K2246" t="str">
        <f t="shared" si="106"/>
        <v>INSERT INTO Courses ([CourseID],[Department_ID],[No_of_Credits],[Course_Name]) VALUES(2245,32,3,'Communication for Engineers')</v>
      </c>
      <c r="N2246" t="str">
        <f t="shared" si="107"/>
        <v>'Communication for Engineers'</v>
      </c>
    </row>
    <row r="2247" spans="1:14" x14ac:dyDescent="0.25">
      <c r="A2247" t="s">
        <v>0</v>
      </c>
      <c r="B2247" t="s">
        <v>87</v>
      </c>
      <c r="C2247" t="str">
        <f t="shared" si="105"/>
        <v>'English'</v>
      </c>
      <c r="D2247" t="s">
        <v>2367</v>
      </c>
      <c r="E2247">
        <v>3249</v>
      </c>
      <c r="F2247" t="s">
        <v>2376</v>
      </c>
      <c r="G2247">
        <v>3</v>
      </c>
      <c r="H2247">
        <v>2246</v>
      </c>
      <c r="I2247">
        <v>32</v>
      </c>
      <c r="J2247" t="s">
        <v>6951</v>
      </c>
      <c r="K2247" t="str">
        <f t="shared" si="106"/>
        <v>INSERT INTO Courses ([CourseID],[Department_ID],[No_of_Credits],[Course_Name]) VALUES(2246,32,3,'Communication for IT Professionals')</v>
      </c>
      <c r="N2247" t="str">
        <f t="shared" si="107"/>
        <v>'Communication for IT Professionals'</v>
      </c>
    </row>
    <row r="2248" spans="1:14" x14ac:dyDescent="0.25">
      <c r="A2248" t="s">
        <v>0</v>
      </c>
      <c r="B2248" t="s">
        <v>87</v>
      </c>
      <c r="C2248" t="str">
        <f t="shared" si="105"/>
        <v>'English'</v>
      </c>
      <c r="D2248" t="s">
        <v>2367</v>
      </c>
      <c r="E2248">
        <v>3250</v>
      </c>
      <c r="F2248" t="s">
        <v>2377</v>
      </c>
      <c r="G2248">
        <v>3</v>
      </c>
      <c r="H2248">
        <v>2247</v>
      </c>
      <c r="I2248">
        <v>32</v>
      </c>
      <c r="J2248" t="s">
        <v>6951</v>
      </c>
      <c r="K2248" t="str">
        <f t="shared" si="106"/>
        <v>INSERT INTO Courses ([CourseID],[Department_ID],[No_of_Credits],[Course_Name]) VALUES(2247,32,3,'Professional Writing')</v>
      </c>
      <c r="N2248" t="str">
        <f t="shared" si="107"/>
        <v>'Professional Writing'</v>
      </c>
    </row>
    <row r="2249" spans="1:14" x14ac:dyDescent="0.25">
      <c r="A2249" t="s">
        <v>0</v>
      </c>
      <c r="B2249" t="s">
        <v>87</v>
      </c>
      <c r="C2249" t="str">
        <f t="shared" si="105"/>
        <v>'English'</v>
      </c>
      <c r="D2249" t="s">
        <v>2367</v>
      </c>
      <c r="E2249">
        <v>3310</v>
      </c>
      <c r="F2249" t="s">
        <v>2378</v>
      </c>
      <c r="G2249">
        <v>3</v>
      </c>
      <c r="H2249">
        <v>2248</v>
      </c>
      <c r="I2249">
        <v>32</v>
      </c>
      <c r="J2249" t="s">
        <v>6951</v>
      </c>
      <c r="K2249" t="str">
        <f t="shared" si="106"/>
        <v>INSERT INTO Courses ([CourseID],[Department_ID],[No_of_Credits],[Course_Name]) VALUES(2248,32,3,'Expository Writing')</v>
      </c>
      <c r="N2249" t="str">
        <f t="shared" si="107"/>
        <v>'Expository Writing'</v>
      </c>
    </row>
    <row r="2250" spans="1:14" x14ac:dyDescent="0.25">
      <c r="A2250" t="s">
        <v>91</v>
      </c>
      <c r="B2250" t="s">
        <v>92</v>
      </c>
      <c r="C2250" t="str">
        <f t="shared" si="105"/>
        <v>'Verbal &amp; Visual Arts'</v>
      </c>
      <c r="D2250" t="s">
        <v>2367</v>
      </c>
      <c r="E2250">
        <v>3330</v>
      </c>
      <c r="F2250" t="s">
        <v>2379</v>
      </c>
      <c r="G2250">
        <v>3</v>
      </c>
      <c r="H2250">
        <v>2249</v>
      </c>
      <c r="I2250">
        <v>99</v>
      </c>
      <c r="J2250" t="s">
        <v>6951</v>
      </c>
      <c r="K2250" t="str">
        <f t="shared" si="106"/>
        <v>INSERT INTO Courses ([CourseID],[Department_ID],[No_of_Credits],[Course_Name]) VALUES(2249,99,3,'Rhetorical Traditions')</v>
      </c>
      <c r="N2250" t="str">
        <f t="shared" si="107"/>
        <v>'Rhetorical Traditions'</v>
      </c>
    </row>
    <row r="2251" spans="1:14" x14ac:dyDescent="0.25">
      <c r="A2251" t="s">
        <v>91</v>
      </c>
      <c r="B2251" t="s">
        <v>92</v>
      </c>
      <c r="C2251" t="str">
        <f t="shared" si="105"/>
        <v>'Verbal &amp; Visual Arts'</v>
      </c>
      <c r="D2251" t="s">
        <v>2367</v>
      </c>
      <c r="E2251">
        <v>3331</v>
      </c>
      <c r="F2251" t="s">
        <v>2380</v>
      </c>
      <c r="G2251">
        <v>3</v>
      </c>
      <c r="H2251">
        <v>2250</v>
      </c>
      <c r="I2251">
        <v>99</v>
      </c>
      <c r="J2251" t="s">
        <v>6951</v>
      </c>
      <c r="K2251" t="str">
        <f t="shared" si="106"/>
        <v>INSERT INTO Courses ([CourseID],[Department_ID],[No_of_Credits],[Course_Name]) VALUES(2250,99,3,'Client and Civic Communication')</v>
      </c>
      <c r="N2251" t="str">
        <f t="shared" si="107"/>
        <v>'Client and Civic Communication'</v>
      </c>
    </row>
    <row r="2252" spans="1:14" x14ac:dyDescent="0.25">
      <c r="A2252" t="s">
        <v>0</v>
      </c>
      <c r="B2252" t="s">
        <v>87</v>
      </c>
      <c r="C2252" t="str">
        <f t="shared" si="105"/>
        <v>'English'</v>
      </c>
      <c r="D2252" t="s">
        <v>2367</v>
      </c>
      <c r="E2252">
        <v>3371</v>
      </c>
      <c r="F2252" t="s">
        <v>2381</v>
      </c>
      <c r="G2252">
        <v>3</v>
      </c>
      <c r="H2252">
        <v>2251</v>
      </c>
      <c r="I2252">
        <v>32</v>
      </c>
      <c r="J2252" t="s">
        <v>6951</v>
      </c>
      <c r="K2252" t="str">
        <f t="shared" si="106"/>
        <v>INSERT INTO Courses ([CourseID],[Department_ID],[No_of_Credits],[Course_Name]) VALUES(2251,32,3,'Rhetorical Theory for Technical Communication')</v>
      </c>
      <c r="N2252" t="str">
        <f t="shared" si="107"/>
        <v>'Rhetorical Theory for Technical Communication'</v>
      </c>
    </row>
    <row r="2253" spans="1:14" x14ac:dyDescent="0.25">
      <c r="A2253" t="s">
        <v>91</v>
      </c>
      <c r="B2253" t="s">
        <v>92</v>
      </c>
      <c r="C2253" t="str">
        <f t="shared" si="105"/>
        <v>'Verbal &amp; Visual Arts'</v>
      </c>
      <c r="D2253" t="s">
        <v>2367</v>
      </c>
      <c r="E2253">
        <v>3373</v>
      </c>
      <c r="F2253" t="s">
        <v>2382</v>
      </c>
      <c r="G2253">
        <v>3</v>
      </c>
      <c r="H2253">
        <v>2252</v>
      </c>
      <c r="I2253">
        <v>99</v>
      </c>
      <c r="J2253" t="s">
        <v>6951</v>
      </c>
      <c r="K2253" t="str">
        <f t="shared" si="106"/>
        <v>INSERT INTO Courses ([CourseID],[Department_ID],[No_of_Credits],[Course_Name]) VALUES(2252,99,3,'Rhetoric of Marginalized Communities')</v>
      </c>
      <c r="N2253" t="str">
        <f t="shared" si="107"/>
        <v>'Rhetoric of Marginalized Communities'</v>
      </c>
    </row>
    <row r="2254" spans="1:14" x14ac:dyDescent="0.25">
      <c r="A2254" t="s">
        <v>91</v>
      </c>
      <c r="B2254" t="s">
        <v>92</v>
      </c>
      <c r="C2254" t="str">
        <f t="shared" si="105"/>
        <v>'Verbal &amp; Visual Arts'</v>
      </c>
      <c r="D2254" t="s">
        <v>2367</v>
      </c>
      <c r="E2254">
        <v>3376</v>
      </c>
      <c r="F2254" t="s">
        <v>2383</v>
      </c>
      <c r="G2254">
        <v>3</v>
      </c>
      <c r="H2254">
        <v>2253</v>
      </c>
      <c r="I2254">
        <v>99</v>
      </c>
      <c r="J2254" t="s">
        <v>6951</v>
      </c>
      <c r="K2254" t="str">
        <f t="shared" si="106"/>
        <v>INSERT INTO Courses ([CourseID],[Department_ID],[No_of_Credits],[Course_Name]) VALUES(2253,99,3,'Multimodal Composition')</v>
      </c>
      <c r="N2254" t="str">
        <f t="shared" si="107"/>
        <v>'Multimodal Composition'</v>
      </c>
    </row>
    <row r="2255" spans="1:14" x14ac:dyDescent="0.25">
      <c r="A2255" t="s">
        <v>0</v>
      </c>
      <c r="B2255" t="s">
        <v>87</v>
      </c>
      <c r="C2255" t="str">
        <f t="shared" si="105"/>
        <v>'English'</v>
      </c>
      <c r="D2255" t="s">
        <v>2367</v>
      </c>
      <c r="E2255">
        <v>3416</v>
      </c>
      <c r="F2255" t="s">
        <v>2384</v>
      </c>
      <c r="G2255">
        <v>3</v>
      </c>
      <c r="H2255">
        <v>2254</v>
      </c>
      <c r="I2255">
        <v>32</v>
      </c>
      <c r="J2255" t="s">
        <v>6951</v>
      </c>
      <c r="K2255" t="str">
        <f t="shared" si="106"/>
        <v>INSERT INTO Courses ([CourseID],[Department_ID],[No_of_Credits],[Course_Name]) VALUES(2254,32,3,'New Media for Technical Communication')</v>
      </c>
      <c r="N2255" t="str">
        <f t="shared" si="107"/>
        <v>'New Media for Technical Communication'</v>
      </c>
    </row>
    <row r="2256" spans="1:14" x14ac:dyDescent="0.25">
      <c r="A2256" t="s">
        <v>0</v>
      </c>
      <c r="B2256" t="s">
        <v>87</v>
      </c>
      <c r="C2256" t="str">
        <f t="shared" si="105"/>
        <v>'English'</v>
      </c>
      <c r="D2256" t="s">
        <v>2367</v>
      </c>
      <c r="E2256">
        <v>3435</v>
      </c>
      <c r="F2256" t="s">
        <v>2385</v>
      </c>
      <c r="G2256">
        <v>3</v>
      </c>
      <c r="H2256">
        <v>2255</v>
      </c>
      <c r="I2256">
        <v>32</v>
      </c>
      <c r="J2256" t="s">
        <v>6951</v>
      </c>
      <c r="K2256" t="str">
        <f t="shared" si="106"/>
        <v>INSERT INTO Courses ([CourseID],[Department_ID],[No_of_Credits],[Course_Name]) VALUES(2255,32,3,'Rhetoric and Gaming')</v>
      </c>
      <c r="N2256" t="str">
        <f t="shared" si="107"/>
        <v>'Rhetoric and Gaming'</v>
      </c>
    </row>
    <row r="2257" spans="1:14" x14ac:dyDescent="0.25">
      <c r="A2257" t="s">
        <v>91</v>
      </c>
      <c r="B2257" t="s">
        <v>92</v>
      </c>
      <c r="C2257" t="str">
        <f t="shared" si="105"/>
        <v>'Verbal &amp; Visual Arts'</v>
      </c>
      <c r="D2257" t="s">
        <v>2367</v>
      </c>
      <c r="E2257">
        <v>3445</v>
      </c>
      <c r="F2257" t="s">
        <v>2386</v>
      </c>
      <c r="G2257">
        <v>3</v>
      </c>
      <c r="H2257">
        <v>2256</v>
      </c>
      <c r="I2257">
        <v>99</v>
      </c>
      <c r="J2257" t="s">
        <v>6951</v>
      </c>
      <c r="K2257" t="str">
        <f t="shared" si="106"/>
        <v>INSERT INTO Courses ([CourseID],[Department_ID],[No_of_Credits],[Course_Name]) VALUES(2256,99,3,'Introduction to the English Major')</v>
      </c>
      <c r="N2257" t="str">
        <f t="shared" si="107"/>
        <v>'Introduction to the English Major'</v>
      </c>
    </row>
    <row r="2258" spans="1:14" x14ac:dyDescent="0.25">
      <c r="A2258" t="s">
        <v>108</v>
      </c>
      <c r="B2258" t="s">
        <v>87</v>
      </c>
      <c r="C2258" t="str">
        <f t="shared" si="105"/>
        <v>'English'</v>
      </c>
      <c r="D2258" t="s">
        <v>2367</v>
      </c>
      <c r="E2258">
        <v>4212</v>
      </c>
      <c r="F2258" t="s">
        <v>2387</v>
      </c>
      <c r="G2258">
        <v>3</v>
      </c>
      <c r="H2258">
        <v>2257</v>
      </c>
      <c r="I2258">
        <v>32</v>
      </c>
      <c r="J2258" t="s">
        <v>6951</v>
      </c>
      <c r="K2258" t="str">
        <f t="shared" si="106"/>
        <v>INSERT INTO Courses ([CourseID],[Department_ID],[No_of_Credits],[Course_Name]) VALUES(2257,32,3,'Professional &amp; Technical Editing')</v>
      </c>
      <c r="N2258" t="str">
        <f t="shared" si="107"/>
        <v>'Professional &amp; Technical Editing'</v>
      </c>
    </row>
    <row r="2259" spans="1:14" x14ac:dyDescent="0.25">
      <c r="A2259" t="s">
        <v>0</v>
      </c>
      <c r="B2259" t="s">
        <v>87</v>
      </c>
      <c r="C2259" t="str">
        <f t="shared" si="105"/>
        <v>'English'</v>
      </c>
      <c r="D2259" t="s">
        <v>2367</v>
      </c>
      <c r="E2259">
        <v>4218</v>
      </c>
      <c r="F2259" t="s">
        <v>2388</v>
      </c>
      <c r="G2259">
        <v>3</v>
      </c>
      <c r="H2259">
        <v>2258</v>
      </c>
      <c r="I2259">
        <v>32</v>
      </c>
      <c r="J2259" t="s">
        <v>6951</v>
      </c>
      <c r="K2259" t="str">
        <f t="shared" si="106"/>
        <v>INSERT INTO Courses ([CourseID],[Department_ID],[No_of_Credits],[Course_Name]) VALUES(2258,32,3,'Visual Rhetoric for Technical Communication')</v>
      </c>
      <c r="N2259" t="str">
        <f t="shared" si="107"/>
        <v>'Visual Rhetoric for Technical Communication'</v>
      </c>
    </row>
    <row r="2260" spans="1:14" x14ac:dyDescent="0.25">
      <c r="A2260" t="s">
        <v>0</v>
      </c>
      <c r="B2260" t="s">
        <v>87</v>
      </c>
      <c r="C2260" t="str">
        <f t="shared" si="105"/>
        <v>'English'</v>
      </c>
      <c r="D2260" t="s">
        <v>2367</v>
      </c>
      <c r="E2260">
        <v>4260</v>
      </c>
      <c r="F2260" t="s">
        <v>2389</v>
      </c>
      <c r="G2260">
        <v>3</v>
      </c>
      <c r="H2260">
        <v>2259</v>
      </c>
      <c r="I2260">
        <v>32</v>
      </c>
      <c r="J2260" t="s">
        <v>6951</v>
      </c>
      <c r="K2260" t="str">
        <f t="shared" si="106"/>
        <v>INSERT INTO Courses ([CourseID],[Department_ID],[No_of_Credits],[Course_Name]) VALUES(2259,32,3,'Advanced Technical Writing')</v>
      </c>
      <c r="N2260" t="str">
        <f t="shared" si="107"/>
        <v>'Advanced Technical Writing'</v>
      </c>
    </row>
    <row r="2261" spans="1:14" x14ac:dyDescent="0.25">
      <c r="A2261" t="s">
        <v>108</v>
      </c>
      <c r="B2261" t="s">
        <v>87</v>
      </c>
      <c r="C2261" t="str">
        <f t="shared" si="105"/>
        <v>'English'</v>
      </c>
      <c r="D2261" t="s">
        <v>2367</v>
      </c>
      <c r="E2261">
        <v>4264</v>
      </c>
      <c r="F2261" t="s">
        <v>2390</v>
      </c>
      <c r="G2261">
        <v>3</v>
      </c>
      <c r="H2261">
        <v>2260</v>
      </c>
      <c r="I2261">
        <v>32</v>
      </c>
      <c r="J2261" t="s">
        <v>6951</v>
      </c>
      <c r="K2261" t="str">
        <f t="shared" si="106"/>
        <v>INSERT INTO Courses ([CourseID],[Department_ID],[No_of_Credits],[Course_Name]) VALUES(2260,32,3,'Managerial Communications')</v>
      </c>
      <c r="N2261" t="str">
        <f t="shared" si="107"/>
        <v>'Managerial Communications'</v>
      </c>
    </row>
    <row r="2262" spans="1:14" x14ac:dyDescent="0.25">
      <c r="A2262" t="s">
        <v>108</v>
      </c>
      <c r="B2262" t="s">
        <v>87</v>
      </c>
      <c r="C2262" t="str">
        <f t="shared" si="105"/>
        <v>'English'</v>
      </c>
      <c r="D2262" t="s">
        <v>2367</v>
      </c>
      <c r="E2262">
        <v>4268</v>
      </c>
      <c r="F2262" t="s">
        <v>2391</v>
      </c>
      <c r="G2262">
        <v>3</v>
      </c>
      <c r="H2262">
        <v>2261</v>
      </c>
      <c r="I2262">
        <v>32</v>
      </c>
      <c r="J2262" t="s">
        <v>6951</v>
      </c>
      <c r="K2262" t="str">
        <f t="shared" si="106"/>
        <v>INSERT INTO Courses ([CourseID],[Department_ID],[No_of_Credits],[Course_Name]) VALUES(2261,32,3,'Senior Seminar in Professional &amp; Technical Writing')</v>
      </c>
      <c r="N2262" t="str">
        <f t="shared" si="107"/>
        <v>'Senior Seminar in Professional &amp; Technical Writing'</v>
      </c>
    </row>
    <row r="2263" spans="1:14" x14ac:dyDescent="0.25">
      <c r="A2263" t="s">
        <v>0</v>
      </c>
      <c r="B2263" t="s">
        <v>87</v>
      </c>
      <c r="C2263" t="str">
        <f t="shared" si="105"/>
        <v>'English'</v>
      </c>
      <c r="D2263" t="s">
        <v>2367</v>
      </c>
      <c r="E2263">
        <v>4311</v>
      </c>
      <c r="F2263" t="s">
        <v>2392</v>
      </c>
      <c r="G2263">
        <v>3</v>
      </c>
      <c r="H2263">
        <v>2262</v>
      </c>
      <c r="I2263">
        <v>32</v>
      </c>
      <c r="J2263" t="s">
        <v>6951</v>
      </c>
      <c r="K2263" t="str">
        <f t="shared" si="106"/>
        <v>INSERT INTO Courses ([CourseID],[Department_ID],[No_of_Credits],[Course_Name]) VALUES(2262,32,3,'Advanced Composition')</v>
      </c>
      <c r="N2263" t="str">
        <f t="shared" si="107"/>
        <v>'Advanced Composition'</v>
      </c>
    </row>
    <row r="2264" spans="1:14" x14ac:dyDescent="0.25">
      <c r="A2264" t="s">
        <v>91</v>
      </c>
      <c r="B2264" t="s">
        <v>92</v>
      </c>
      <c r="C2264" t="str">
        <f t="shared" si="105"/>
        <v>'Verbal &amp; Visual Arts'</v>
      </c>
      <c r="D2264" t="s">
        <v>2367</v>
      </c>
      <c r="E2264">
        <v>4351</v>
      </c>
      <c r="F2264" t="s">
        <v>2393</v>
      </c>
      <c r="G2264">
        <v>3</v>
      </c>
      <c r="H2264">
        <v>2263</v>
      </c>
      <c r="I2264">
        <v>99</v>
      </c>
      <c r="J2264" t="s">
        <v>6951</v>
      </c>
      <c r="K2264" t="str">
        <f t="shared" si="106"/>
        <v>INSERT INTO Courses ([CourseID],[Department_ID],[No_of_Credits],[Course_Name]) VALUES(2263,99,3,'Writing for Publication')</v>
      </c>
      <c r="N2264" t="str">
        <f t="shared" si="107"/>
        <v>'Writing for Publication'</v>
      </c>
    </row>
    <row r="2265" spans="1:14" x14ac:dyDescent="0.25">
      <c r="A2265" t="s">
        <v>91</v>
      </c>
      <c r="B2265" t="s">
        <v>87</v>
      </c>
      <c r="C2265" t="str">
        <f t="shared" si="105"/>
        <v>'English'</v>
      </c>
      <c r="D2265" t="s">
        <v>2367</v>
      </c>
      <c r="E2265">
        <v>4353</v>
      </c>
      <c r="F2265" t="s">
        <v>2394</v>
      </c>
      <c r="G2265">
        <v>3</v>
      </c>
      <c r="H2265">
        <v>2264</v>
      </c>
      <c r="I2265">
        <v>32</v>
      </c>
      <c r="J2265" t="s">
        <v>6951</v>
      </c>
      <c r="K2265" t="str">
        <f t="shared" si="106"/>
        <v>INSERT INTO Courses ([CourseID],[Department_ID],[No_of_Credits],[Course_Name]) VALUES(2264,32,3,'Public Rhetorics')</v>
      </c>
      <c r="N2265" t="str">
        <f t="shared" si="107"/>
        <v>'Public Rhetorics'</v>
      </c>
    </row>
    <row r="2266" spans="1:14" x14ac:dyDescent="0.25">
      <c r="A2266" t="s">
        <v>91</v>
      </c>
      <c r="B2266" t="s">
        <v>92</v>
      </c>
      <c r="C2266" t="str">
        <f t="shared" si="105"/>
        <v>'Verbal &amp; Visual Arts'</v>
      </c>
      <c r="D2266" t="s">
        <v>2367</v>
      </c>
      <c r="E2266">
        <v>4377</v>
      </c>
      <c r="F2266" t="s">
        <v>2395</v>
      </c>
      <c r="G2266">
        <v>3</v>
      </c>
      <c r="H2266">
        <v>2265</v>
      </c>
      <c r="I2266">
        <v>99</v>
      </c>
      <c r="J2266" t="s">
        <v>6951</v>
      </c>
      <c r="K2266" t="str">
        <f t="shared" si="106"/>
        <v>INSERT INTO Courses ([CourseID],[Department_ID],[No_of_Credits],[Course_Name]) VALUES(2265,99,3,'Advanced Rhetoric')</v>
      </c>
      <c r="N2266" t="str">
        <f t="shared" si="107"/>
        <v>'Advanced Rhetoric'</v>
      </c>
    </row>
    <row r="2267" spans="1:14" x14ac:dyDescent="0.25">
      <c r="A2267" t="s">
        <v>91</v>
      </c>
      <c r="B2267" t="s">
        <v>92</v>
      </c>
      <c r="C2267" t="str">
        <f t="shared" si="105"/>
        <v>'Verbal &amp; Visual Arts'</v>
      </c>
      <c r="D2267" t="s">
        <v>2367</v>
      </c>
      <c r="E2267">
        <v>4431</v>
      </c>
      <c r="F2267" t="s">
        <v>2396</v>
      </c>
      <c r="G2267">
        <v>3</v>
      </c>
      <c r="H2267">
        <v>2266</v>
      </c>
      <c r="I2267">
        <v>99</v>
      </c>
      <c r="J2267" t="s">
        <v>6951</v>
      </c>
      <c r="K2267" t="str">
        <f t="shared" si="106"/>
        <v>INSERT INTO Courses ([CourseID],[Department_ID],[No_of_Credits],[Course_Name]) VALUES(2266,99,3,'Writing and New Media')</v>
      </c>
      <c r="N2267" t="str">
        <f t="shared" si="107"/>
        <v>'Writing and New Media'</v>
      </c>
    </row>
    <row r="2268" spans="1:14" x14ac:dyDescent="0.25">
      <c r="A2268" t="s">
        <v>108</v>
      </c>
      <c r="B2268" t="s">
        <v>87</v>
      </c>
      <c r="C2268" t="str">
        <f t="shared" si="105"/>
        <v>'English'</v>
      </c>
      <c r="D2268" t="s">
        <v>2367</v>
      </c>
      <c r="E2268">
        <v>4906</v>
      </c>
      <c r="F2268" t="s">
        <v>2397</v>
      </c>
      <c r="G2268">
        <v>3</v>
      </c>
      <c r="H2268">
        <v>2267</v>
      </c>
      <c r="I2268">
        <v>32</v>
      </c>
      <c r="J2268" t="s">
        <v>6951</v>
      </c>
      <c r="K2268" t="str">
        <f t="shared" si="106"/>
        <v>INSERT INTO Courses ([CourseID],[Department_ID],[No_of_Credits],[Course_Name]) VALUES(2267,32,3,'Professional &amp; Technical Writing Independent Study')</v>
      </c>
      <c r="N2268" t="str">
        <f t="shared" si="107"/>
        <v>'Professional &amp; Technical Writing Independent Study'</v>
      </c>
    </row>
    <row r="2269" spans="1:14" x14ac:dyDescent="0.25">
      <c r="A2269" t="s">
        <v>0</v>
      </c>
      <c r="B2269" t="s">
        <v>87</v>
      </c>
      <c r="C2269" t="str">
        <f t="shared" si="105"/>
        <v>'English'</v>
      </c>
      <c r="D2269" t="s">
        <v>2367</v>
      </c>
      <c r="E2269">
        <v>4931</v>
      </c>
      <c r="F2269" t="s">
        <v>2398</v>
      </c>
      <c r="G2269">
        <v>3</v>
      </c>
      <c r="H2269">
        <v>2268</v>
      </c>
      <c r="I2269">
        <v>32</v>
      </c>
      <c r="J2269" t="s">
        <v>6951</v>
      </c>
      <c r="K2269" t="str">
        <f t="shared" si="106"/>
        <v>INSERT INTO Courses ([CourseID],[Department_ID],[No_of_Credits],[Course_Name]) VALUES(2268,32,3,'Selected Topics in Professional and Technical Writing')</v>
      </c>
      <c r="N2269" t="str">
        <f t="shared" si="107"/>
        <v>'Selected Topics in Professional and Technical Writing'</v>
      </c>
    </row>
    <row r="2270" spans="1:14" x14ac:dyDescent="0.25">
      <c r="A2270" t="s">
        <v>0</v>
      </c>
      <c r="B2270" t="s">
        <v>87</v>
      </c>
      <c r="C2270" t="str">
        <f t="shared" si="105"/>
        <v>'English'</v>
      </c>
      <c r="D2270" t="s">
        <v>2367</v>
      </c>
      <c r="E2270">
        <v>4940</v>
      </c>
      <c r="F2270" t="s">
        <v>2399</v>
      </c>
      <c r="G2270">
        <v>3</v>
      </c>
      <c r="H2270">
        <v>2269</v>
      </c>
      <c r="I2270">
        <v>32</v>
      </c>
      <c r="J2270" t="s">
        <v>6951</v>
      </c>
      <c r="K2270" t="str">
        <f t="shared" si="106"/>
        <v>INSERT INTO Courses ([CourseID],[Department_ID],[No_of_Credits],[Course_Name]) VALUES(2269,32,3,'Professional/Technical Communications Internship')</v>
      </c>
      <c r="N2270" t="str">
        <f t="shared" si="107"/>
        <v>'Professional/Technical Communications Internship'</v>
      </c>
    </row>
    <row r="2271" spans="1:14" x14ac:dyDescent="0.25">
      <c r="A2271" t="s">
        <v>108</v>
      </c>
      <c r="B2271" t="s">
        <v>87</v>
      </c>
      <c r="C2271" t="str">
        <f t="shared" si="105"/>
        <v>'English'</v>
      </c>
      <c r="D2271" t="s">
        <v>2367</v>
      </c>
      <c r="E2271">
        <v>4946</v>
      </c>
      <c r="F2271" t="s">
        <v>2400</v>
      </c>
      <c r="G2271">
        <v>3</v>
      </c>
      <c r="H2271">
        <v>2270</v>
      </c>
      <c r="I2271">
        <v>32</v>
      </c>
      <c r="J2271" t="s">
        <v>6951</v>
      </c>
      <c r="K2271" t="str">
        <f t="shared" si="106"/>
        <v>INSERT INTO Courses ([CourseID],[Department_ID],[No_of_Credits],[Course_Name]) VALUES(2270,32,3,'Professional &amp; Technical Writing Internship')</v>
      </c>
      <c r="N2271" t="str">
        <f t="shared" si="107"/>
        <v>'Professional &amp; Technical Writing Internship'</v>
      </c>
    </row>
    <row r="2272" spans="1:14" x14ac:dyDescent="0.25">
      <c r="A2272" t="s">
        <v>0</v>
      </c>
      <c r="B2272" t="s">
        <v>87</v>
      </c>
      <c r="C2272" t="str">
        <f t="shared" si="105"/>
        <v>'English'</v>
      </c>
      <c r="D2272" t="s">
        <v>2367</v>
      </c>
      <c r="E2272">
        <v>6261</v>
      </c>
      <c r="F2272" t="s">
        <v>2401</v>
      </c>
      <c r="G2272">
        <v>3</v>
      </c>
      <c r="H2272">
        <v>2271</v>
      </c>
      <c r="I2272">
        <v>32</v>
      </c>
      <c r="J2272" t="s">
        <v>6951</v>
      </c>
      <c r="K2272" t="str">
        <f t="shared" si="106"/>
        <v>INSERT INTO Courses ([CourseID],[Department_ID],[No_of_Credits],[Course_Name]) VALUES(2271,32,3,'Professional and Technical Communication')</v>
      </c>
      <c r="N2272" t="str">
        <f t="shared" si="107"/>
        <v>'Professional and Technical Communication'</v>
      </c>
    </row>
    <row r="2273" spans="1:14" x14ac:dyDescent="0.25">
      <c r="A2273" t="s">
        <v>0</v>
      </c>
      <c r="B2273" t="s">
        <v>87</v>
      </c>
      <c r="C2273" t="str">
        <f t="shared" si="105"/>
        <v>'English'</v>
      </c>
      <c r="D2273" t="s">
        <v>2367</v>
      </c>
      <c r="E2273">
        <v>6319</v>
      </c>
      <c r="F2273" t="s">
        <v>2402</v>
      </c>
      <c r="G2273">
        <v>3</v>
      </c>
      <c r="H2273">
        <v>2272</v>
      </c>
      <c r="I2273">
        <v>32</v>
      </c>
      <c r="J2273" t="s">
        <v>6951</v>
      </c>
      <c r="K2273" t="str">
        <f t="shared" si="106"/>
        <v>INSERT INTO Courses ([CourseID],[Department_ID],[No_of_Credits],[Course_Name]) VALUES(2272,32,3,'Scholarly Writing for Publication in English Studies')</v>
      </c>
      <c r="N2273" t="str">
        <f t="shared" si="107"/>
        <v>'Scholarly Writing for Publication in English Studies'</v>
      </c>
    </row>
    <row r="2274" spans="1:14" x14ac:dyDescent="0.25">
      <c r="A2274" t="s">
        <v>0</v>
      </c>
      <c r="B2274" t="s">
        <v>87</v>
      </c>
      <c r="C2274" t="str">
        <f t="shared" si="105"/>
        <v>'English'</v>
      </c>
      <c r="D2274" t="s">
        <v>2367</v>
      </c>
      <c r="E2274">
        <v>6333</v>
      </c>
      <c r="F2274" t="s">
        <v>2403</v>
      </c>
      <c r="G2274">
        <v>3</v>
      </c>
      <c r="H2274">
        <v>2273</v>
      </c>
      <c r="I2274">
        <v>32</v>
      </c>
      <c r="J2274" t="s">
        <v>6951</v>
      </c>
      <c r="K2274" t="str">
        <f t="shared" si="106"/>
        <v>INSERT INTO Courses ([CourseID],[Department_ID],[No_of_Credits],[Course_Name]) VALUES(2273,32,3,'Contemporary Rhetorics')</v>
      </c>
      <c r="N2274" t="str">
        <f t="shared" si="107"/>
        <v>'Contemporary Rhetorics'</v>
      </c>
    </row>
    <row r="2275" spans="1:14" x14ac:dyDescent="0.25">
      <c r="A2275" t="s">
        <v>0</v>
      </c>
      <c r="B2275" t="s">
        <v>87</v>
      </c>
      <c r="C2275" t="str">
        <f t="shared" si="105"/>
        <v>'English'</v>
      </c>
      <c r="D2275" t="s">
        <v>2367</v>
      </c>
      <c r="E2275">
        <v>6336</v>
      </c>
      <c r="F2275" t="s">
        <v>2404</v>
      </c>
      <c r="G2275">
        <v>3</v>
      </c>
      <c r="H2275">
        <v>2274</v>
      </c>
      <c r="I2275">
        <v>32</v>
      </c>
      <c r="J2275" t="s">
        <v>6951</v>
      </c>
      <c r="K2275" t="str">
        <f t="shared" si="106"/>
        <v>INSERT INTO Courses ([CourseID],[Department_ID],[No_of_Credits],[Course_Name]) VALUES(2274,32,3,'Studies in the History of Rhetoric')</v>
      </c>
      <c r="N2275" t="str">
        <f t="shared" si="107"/>
        <v>'Studies in the History of Rhetoric'</v>
      </c>
    </row>
    <row r="2276" spans="1:14" x14ac:dyDescent="0.25">
      <c r="A2276" t="s">
        <v>0</v>
      </c>
      <c r="B2276" t="s">
        <v>87</v>
      </c>
      <c r="C2276" t="str">
        <f t="shared" si="105"/>
        <v>'English'</v>
      </c>
      <c r="D2276" t="s">
        <v>2367</v>
      </c>
      <c r="E2276">
        <v>6421</v>
      </c>
      <c r="F2276" t="s">
        <v>2405</v>
      </c>
      <c r="G2276">
        <v>3</v>
      </c>
      <c r="H2276">
        <v>2275</v>
      </c>
      <c r="I2276">
        <v>32</v>
      </c>
      <c r="J2276" t="s">
        <v>6951</v>
      </c>
      <c r="K2276" t="str">
        <f t="shared" si="106"/>
        <v>INSERT INTO Courses ([CourseID],[Department_ID],[No_of_Credits],[Course_Name]) VALUES(2275,32,3,'Studies in Rhetoric and Technology')</v>
      </c>
      <c r="N2276" t="str">
        <f t="shared" si="107"/>
        <v>'Studies in Rhetoric and Technology'</v>
      </c>
    </row>
    <row r="2277" spans="1:14" x14ac:dyDescent="0.25">
      <c r="A2277" t="s">
        <v>0</v>
      </c>
      <c r="B2277" t="s">
        <v>87</v>
      </c>
      <c r="C2277" t="str">
        <f t="shared" si="105"/>
        <v>'English'</v>
      </c>
      <c r="D2277" t="s">
        <v>2367</v>
      </c>
      <c r="E2277">
        <v>6422</v>
      </c>
      <c r="F2277" t="s">
        <v>2406</v>
      </c>
      <c r="G2277">
        <v>3</v>
      </c>
      <c r="H2277">
        <v>2276</v>
      </c>
      <c r="I2277">
        <v>32</v>
      </c>
      <c r="J2277" t="s">
        <v>6951</v>
      </c>
      <c r="K2277" t="str">
        <f t="shared" si="106"/>
        <v>INSERT INTO Courses ([CourseID],[Department_ID],[No_of_Credits],[Course_Name]) VALUES(2276,32,3,'New Media Production')</v>
      </c>
      <c r="N2277" t="str">
        <f t="shared" si="107"/>
        <v>'New Media Production'</v>
      </c>
    </row>
    <row r="2278" spans="1:14" x14ac:dyDescent="0.25">
      <c r="A2278" t="s">
        <v>0</v>
      </c>
      <c r="B2278" t="s">
        <v>87</v>
      </c>
      <c r="C2278" t="str">
        <f t="shared" si="105"/>
        <v>'English'</v>
      </c>
      <c r="D2278" t="s">
        <v>2367</v>
      </c>
      <c r="E2278">
        <v>6700</v>
      </c>
      <c r="F2278" t="s">
        <v>2407</v>
      </c>
      <c r="G2278">
        <v>3</v>
      </c>
      <c r="H2278">
        <v>2277</v>
      </c>
      <c r="I2278">
        <v>32</v>
      </c>
      <c r="J2278" t="s">
        <v>6951</v>
      </c>
      <c r="K2278" t="str">
        <f t="shared" si="106"/>
        <v>INSERT INTO Courses ([CourseID],[Department_ID],[No_of_Credits],[Course_Name]) VALUES(2277,32,3,'Studies in Composition Theory')</v>
      </c>
      <c r="N2278" t="str">
        <f t="shared" si="107"/>
        <v>'Studies in Composition Theory'</v>
      </c>
    </row>
    <row r="2279" spans="1:14" x14ac:dyDescent="0.25">
      <c r="A2279" t="s">
        <v>0</v>
      </c>
      <c r="B2279" t="s">
        <v>87</v>
      </c>
      <c r="C2279" t="str">
        <f t="shared" si="105"/>
        <v>'English'</v>
      </c>
      <c r="D2279" t="s">
        <v>2367</v>
      </c>
      <c r="E2279">
        <v>6720</v>
      </c>
      <c r="F2279" t="s">
        <v>2408</v>
      </c>
      <c r="G2279">
        <v>3</v>
      </c>
      <c r="H2279">
        <v>2278</v>
      </c>
      <c r="I2279">
        <v>32</v>
      </c>
      <c r="J2279" t="s">
        <v>6951</v>
      </c>
      <c r="K2279" t="str">
        <f t="shared" si="106"/>
        <v>INSERT INTO Courses ([CourseID],[Department_ID],[No_of_Credits],[Course_Name]) VALUES(2278,32,3,'Studies in Composition Research')</v>
      </c>
      <c r="N2279" t="str">
        <f t="shared" si="107"/>
        <v>'Studies in Composition Research'</v>
      </c>
    </row>
    <row r="2280" spans="1:14" x14ac:dyDescent="0.25">
      <c r="A2280" t="s">
        <v>0</v>
      </c>
      <c r="B2280" t="s">
        <v>87</v>
      </c>
      <c r="C2280" t="str">
        <f t="shared" si="105"/>
        <v>'English'</v>
      </c>
      <c r="D2280" t="s">
        <v>2367</v>
      </c>
      <c r="E2280">
        <v>6740</v>
      </c>
      <c r="F2280" t="s">
        <v>2409</v>
      </c>
      <c r="G2280">
        <v>3</v>
      </c>
      <c r="H2280">
        <v>2279</v>
      </c>
      <c r="I2280">
        <v>32</v>
      </c>
      <c r="J2280" t="s">
        <v>6951</v>
      </c>
      <c r="K2280" t="str">
        <f t="shared" si="106"/>
        <v>INSERT INTO Courses ([CourseID],[Department_ID],[No_of_Credits],[Course_Name]) VALUES(2279,32,3,'Theory and Development of Writing Programs')</v>
      </c>
      <c r="N2280" t="str">
        <f t="shared" si="107"/>
        <v>'Theory and Development of Writing Programs'</v>
      </c>
    </row>
    <row r="2281" spans="1:14" x14ac:dyDescent="0.25">
      <c r="A2281" t="s">
        <v>0</v>
      </c>
      <c r="B2281" t="s">
        <v>87</v>
      </c>
      <c r="C2281" t="str">
        <f t="shared" si="105"/>
        <v>'English'</v>
      </c>
      <c r="D2281" t="s">
        <v>2367</v>
      </c>
      <c r="E2281">
        <v>6745</v>
      </c>
      <c r="F2281" t="s">
        <v>2410</v>
      </c>
      <c r="G2281">
        <v>3</v>
      </c>
      <c r="H2281">
        <v>2280</v>
      </c>
      <c r="I2281">
        <v>32</v>
      </c>
      <c r="J2281" t="s">
        <v>6951</v>
      </c>
      <c r="K2281" t="str">
        <f t="shared" si="106"/>
        <v>INSERT INTO Courses ([CourseID],[Department_ID],[No_of_Credits],[Course_Name]) VALUES(2280,32,3,'Teaching Practicum')</v>
      </c>
      <c r="N2281" t="str">
        <f t="shared" si="107"/>
        <v>'Teaching Practicum'</v>
      </c>
    </row>
    <row r="2282" spans="1:14" x14ac:dyDescent="0.25">
      <c r="A2282" t="s">
        <v>0</v>
      </c>
      <c r="B2282" t="s">
        <v>87</v>
      </c>
      <c r="C2282" t="str">
        <f t="shared" si="105"/>
        <v>'English'</v>
      </c>
      <c r="D2282" t="s">
        <v>2411</v>
      </c>
      <c r="E2282">
        <v>3014</v>
      </c>
      <c r="F2282" t="s">
        <v>2412</v>
      </c>
      <c r="G2282">
        <v>3</v>
      </c>
      <c r="H2282">
        <v>2281</v>
      </c>
      <c r="I2282">
        <v>32</v>
      </c>
      <c r="J2282" t="s">
        <v>6951</v>
      </c>
      <c r="K2282" t="str">
        <f t="shared" si="106"/>
        <v>INSERT INTO Courses ([CourseID],[Department_ID],[No_of_Credits],[Course_Name]) VALUES(2281,32,3,'Introduction to Literary Methodology')</v>
      </c>
      <c r="N2282" t="str">
        <f t="shared" si="107"/>
        <v>'Introduction to Literary Methodology'</v>
      </c>
    </row>
    <row r="2283" spans="1:14" x14ac:dyDescent="0.25">
      <c r="A2283" t="s">
        <v>0</v>
      </c>
      <c r="B2283" t="s">
        <v>87</v>
      </c>
      <c r="C2283" t="str">
        <f t="shared" si="105"/>
        <v>'English'</v>
      </c>
      <c r="D2283" t="s">
        <v>2411</v>
      </c>
      <c r="E2283">
        <v>3113</v>
      </c>
      <c r="F2283" t="s">
        <v>2413</v>
      </c>
      <c r="G2283">
        <v>3</v>
      </c>
      <c r="H2283">
        <v>2282</v>
      </c>
      <c r="I2283">
        <v>32</v>
      </c>
      <c r="J2283" t="s">
        <v>6951</v>
      </c>
      <c r="K2283" t="str">
        <f t="shared" si="106"/>
        <v>INSERT INTO Courses ([CourseID],[Department_ID],[No_of_Credits],[Course_Name]) VALUES(2282,32,3,'Film as Narrative Art')</v>
      </c>
      <c r="N2283" t="str">
        <f t="shared" si="107"/>
        <v>'Film as Narrative Art'</v>
      </c>
    </row>
    <row r="2284" spans="1:14" x14ac:dyDescent="0.25">
      <c r="A2284" t="s">
        <v>0</v>
      </c>
      <c r="B2284" t="s">
        <v>87</v>
      </c>
      <c r="C2284" t="str">
        <f t="shared" si="105"/>
        <v>'English'</v>
      </c>
      <c r="D2284" t="s">
        <v>2411</v>
      </c>
      <c r="E2284">
        <v>3674</v>
      </c>
      <c r="F2284" t="s">
        <v>2414</v>
      </c>
      <c r="G2284">
        <v>3</v>
      </c>
      <c r="H2284">
        <v>2283</v>
      </c>
      <c r="I2284">
        <v>32</v>
      </c>
      <c r="J2284" t="s">
        <v>6951</v>
      </c>
      <c r="K2284" t="str">
        <f t="shared" si="106"/>
        <v>INSERT INTO Courses ([CourseID],[Department_ID],[No_of_Credits],[Course_Name]) VALUES(2283,32,3,'Film and Culture')</v>
      </c>
      <c r="N2284" t="str">
        <f t="shared" si="107"/>
        <v>'Film and Culture'</v>
      </c>
    </row>
    <row r="2285" spans="1:14" x14ac:dyDescent="0.25">
      <c r="A2285" t="s">
        <v>0</v>
      </c>
      <c r="B2285" t="s">
        <v>87</v>
      </c>
      <c r="C2285" t="str">
        <f t="shared" si="105"/>
        <v>'English'</v>
      </c>
      <c r="D2285" t="s">
        <v>2411</v>
      </c>
      <c r="E2285">
        <v>4013</v>
      </c>
      <c r="F2285" t="s">
        <v>2415</v>
      </c>
      <c r="G2285">
        <v>3</v>
      </c>
      <c r="H2285">
        <v>2284</v>
      </c>
      <c r="I2285">
        <v>32</v>
      </c>
      <c r="J2285" t="s">
        <v>6951</v>
      </c>
      <c r="K2285" t="str">
        <f t="shared" si="106"/>
        <v>INSERT INTO Courses ([CourseID],[Department_ID],[No_of_Credits],[Course_Name]) VALUES(2284,32,3,'Literary Criticism')</v>
      </c>
      <c r="N2285" t="str">
        <f t="shared" si="107"/>
        <v>'Literary Criticism'</v>
      </c>
    </row>
    <row r="2286" spans="1:14" x14ac:dyDescent="0.25">
      <c r="A2286" t="s">
        <v>91</v>
      </c>
      <c r="B2286" t="s">
        <v>92</v>
      </c>
      <c r="C2286" t="str">
        <f t="shared" si="105"/>
        <v>'Verbal &amp; Visual Arts'</v>
      </c>
      <c r="D2286" t="s">
        <v>2411</v>
      </c>
      <c r="E2286">
        <v>4042</v>
      </c>
      <c r="F2286" t="s">
        <v>2416</v>
      </c>
      <c r="G2286">
        <v>3</v>
      </c>
      <c r="H2286">
        <v>2285</v>
      </c>
      <c r="I2286">
        <v>99</v>
      </c>
      <c r="J2286" t="s">
        <v>6951</v>
      </c>
      <c r="K2286" t="str">
        <f t="shared" si="106"/>
        <v>INSERT INTO Courses ([CourseID],[Department_ID],[No_of_Credits],[Course_Name]) VALUES(2285,99,3,'Studies in Theory and Criticism')</v>
      </c>
      <c r="N2286" t="str">
        <f t="shared" si="107"/>
        <v>'Studies in Theory and Criticism'</v>
      </c>
    </row>
    <row r="2287" spans="1:14" x14ac:dyDescent="0.25">
      <c r="A2287" t="s">
        <v>0</v>
      </c>
      <c r="B2287" t="s">
        <v>87</v>
      </c>
      <c r="C2287" t="str">
        <f t="shared" si="105"/>
        <v>'English'</v>
      </c>
      <c r="D2287" t="s">
        <v>2411</v>
      </c>
      <c r="E2287">
        <v>4060</v>
      </c>
      <c r="F2287" t="s">
        <v>2417</v>
      </c>
      <c r="G2287">
        <v>3</v>
      </c>
      <c r="H2287">
        <v>2286</v>
      </c>
      <c r="I2287">
        <v>32</v>
      </c>
      <c r="J2287" t="s">
        <v>6951</v>
      </c>
      <c r="K2287" t="str">
        <f t="shared" si="106"/>
        <v>INSERT INTO Courses ([CourseID],[Department_ID],[No_of_Credits],[Course_Name]) VALUES(2286,32,3,'History of the English Language')</v>
      </c>
      <c r="N2287" t="str">
        <f t="shared" si="107"/>
        <v>'History of the English Language'</v>
      </c>
    </row>
    <row r="2288" spans="1:14" x14ac:dyDescent="0.25">
      <c r="A2288" t="s">
        <v>0</v>
      </c>
      <c r="B2288" t="s">
        <v>87</v>
      </c>
      <c r="C2288" t="str">
        <f t="shared" si="105"/>
        <v>'English'</v>
      </c>
      <c r="D2288" t="s">
        <v>2411</v>
      </c>
      <c r="E2288">
        <v>4818</v>
      </c>
      <c r="F2288" t="s">
        <v>1501</v>
      </c>
      <c r="G2288">
        <v>3</v>
      </c>
      <c r="H2288">
        <v>2287</v>
      </c>
      <c r="I2288">
        <v>32</v>
      </c>
      <c r="J2288" t="s">
        <v>6951</v>
      </c>
      <c r="K2288" t="str">
        <f t="shared" si="106"/>
        <v>INSERT INTO Courses ([CourseID],[Department_ID],[No_of_Credits],[Course_Name]) VALUES(2287,32,3,'Feminist Digital Humanities')</v>
      </c>
      <c r="N2288" t="str">
        <f t="shared" si="107"/>
        <v>'Feminist Digital Humanities'</v>
      </c>
    </row>
    <row r="2289" spans="1:14" x14ac:dyDescent="0.25">
      <c r="A2289" t="s">
        <v>0</v>
      </c>
      <c r="B2289" t="s">
        <v>87</v>
      </c>
      <c r="C2289" t="str">
        <f t="shared" si="105"/>
        <v>'English'</v>
      </c>
      <c r="D2289" t="s">
        <v>2411</v>
      </c>
      <c r="E2289">
        <v>4906</v>
      </c>
      <c r="F2289" t="s">
        <v>55</v>
      </c>
      <c r="G2289">
        <v>3</v>
      </c>
      <c r="H2289">
        <v>2288</v>
      </c>
      <c r="I2289">
        <v>32</v>
      </c>
      <c r="J2289" t="s">
        <v>6951</v>
      </c>
      <c r="K2289" t="str">
        <f t="shared" si="106"/>
        <v>INSERT INTO Courses ([CourseID],[Department_ID],[No_of_Credits],[Course_Name]) VALUES(2288,32,3,'Individual Research')</v>
      </c>
      <c r="N2289" t="str">
        <f t="shared" si="107"/>
        <v>'Individual Research'</v>
      </c>
    </row>
    <row r="2290" spans="1:14" x14ac:dyDescent="0.25">
      <c r="A2290" t="s">
        <v>0</v>
      </c>
      <c r="B2290" t="s">
        <v>87</v>
      </c>
      <c r="C2290" t="str">
        <f t="shared" si="105"/>
        <v>'English'</v>
      </c>
      <c r="D2290" t="s">
        <v>2411</v>
      </c>
      <c r="E2290">
        <v>4907</v>
      </c>
      <c r="F2290" t="s">
        <v>154</v>
      </c>
      <c r="G2290">
        <v>3</v>
      </c>
      <c r="H2290">
        <v>2289</v>
      </c>
      <c r="I2290">
        <v>32</v>
      </c>
      <c r="J2290" t="s">
        <v>6951</v>
      </c>
      <c r="K2290" t="str">
        <f t="shared" si="106"/>
        <v>INSERT INTO Courses ([CourseID],[Department_ID],[No_of_Credits],[Course_Name]) VALUES(2289,32,3,'Directed Reading')</v>
      </c>
      <c r="N2290" t="str">
        <f t="shared" si="107"/>
        <v>'Directed Reading'</v>
      </c>
    </row>
    <row r="2291" spans="1:14" x14ac:dyDescent="0.25">
      <c r="A2291" t="s">
        <v>108</v>
      </c>
      <c r="B2291" t="s">
        <v>87</v>
      </c>
      <c r="C2291" t="str">
        <f t="shared" si="105"/>
        <v>'English'</v>
      </c>
      <c r="D2291" t="s">
        <v>2411</v>
      </c>
      <c r="E2291">
        <v>4934</v>
      </c>
      <c r="F2291" t="s">
        <v>2418</v>
      </c>
      <c r="G2291">
        <v>3</v>
      </c>
      <c r="H2291">
        <v>2290</v>
      </c>
      <c r="I2291">
        <v>32</v>
      </c>
      <c r="J2291" t="s">
        <v>6951</v>
      </c>
      <c r="K2291" t="str">
        <f t="shared" si="106"/>
        <v>INSERT INTO Courses ([CourseID],[Department_ID],[No_of_Credits],[Course_Name]) VALUES(2290,32,3,'Senior Literature Seminar')</v>
      </c>
      <c r="N2291" t="str">
        <f t="shared" si="107"/>
        <v>'Senior Literature Seminar'</v>
      </c>
    </row>
    <row r="2292" spans="1:14" x14ac:dyDescent="0.25">
      <c r="A2292" t="s">
        <v>0</v>
      </c>
      <c r="B2292" t="s">
        <v>87</v>
      </c>
      <c r="C2292" t="str">
        <f t="shared" si="105"/>
        <v>'English'</v>
      </c>
      <c r="D2292" t="s">
        <v>2411</v>
      </c>
      <c r="E2292">
        <v>4935</v>
      </c>
      <c r="F2292" t="s">
        <v>1358</v>
      </c>
      <c r="G2292">
        <v>3</v>
      </c>
      <c r="H2292">
        <v>2291</v>
      </c>
      <c r="I2292">
        <v>32</v>
      </c>
      <c r="J2292" t="s">
        <v>6951</v>
      </c>
      <c r="K2292" t="str">
        <f t="shared" si="106"/>
        <v>INSERT INTO Courses ([CourseID],[Department_ID],[No_of_Credits],[Course_Name]) VALUES(2291,32,3,'Honors Seminar I')</v>
      </c>
      <c r="N2292" t="str">
        <f t="shared" si="107"/>
        <v>'Honors Seminar I'</v>
      </c>
    </row>
    <row r="2293" spans="1:14" x14ac:dyDescent="0.25">
      <c r="A2293" t="s">
        <v>0</v>
      </c>
      <c r="B2293" t="s">
        <v>87</v>
      </c>
      <c r="C2293" t="str">
        <f t="shared" si="105"/>
        <v>'English'</v>
      </c>
      <c r="D2293" t="s">
        <v>2411</v>
      </c>
      <c r="E2293">
        <v>4936</v>
      </c>
      <c r="F2293" t="s">
        <v>2419</v>
      </c>
      <c r="G2293">
        <v>3</v>
      </c>
      <c r="H2293">
        <v>2292</v>
      </c>
      <c r="I2293">
        <v>32</v>
      </c>
      <c r="J2293" t="s">
        <v>6951</v>
      </c>
      <c r="K2293" t="str">
        <f t="shared" si="106"/>
        <v>INSERT INTO Courses ([CourseID],[Department_ID],[No_of_Credits],[Course_Name]) VALUES(2292,32,3,'Honors Seminar II')</v>
      </c>
      <c r="N2293" t="str">
        <f t="shared" si="107"/>
        <v>'Honors Seminar II'</v>
      </c>
    </row>
    <row r="2294" spans="1:14" x14ac:dyDescent="0.25">
      <c r="A2294" t="s">
        <v>91</v>
      </c>
      <c r="B2294" t="s">
        <v>92</v>
      </c>
      <c r="C2294" t="str">
        <f t="shared" si="105"/>
        <v>'Verbal &amp; Visual Arts'</v>
      </c>
      <c r="D2294" t="s">
        <v>2411</v>
      </c>
      <c r="E2294">
        <v>4940</v>
      </c>
      <c r="F2294" t="s">
        <v>2420</v>
      </c>
      <c r="G2294">
        <v>3</v>
      </c>
      <c r="H2294">
        <v>2293</v>
      </c>
      <c r="I2294">
        <v>99</v>
      </c>
      <c r="J2294" t="s">
        <v>6951</v>
      </c>
      <c r="K2294" t="str">
        <f t="shared" si="106"/>
        <v>INSERT INTO Courses ([CourseID],[Department_ID],[No_of_Credits],[Course_Name]) VALUES(2293,99,3,'Internship in English')</v>
      </c>
      <c r="N2294" t="str">
        <f t="shared" si="107"/>
        <v>'Internship in English'</v>
      </c>
    </row>
    <row r="2295" spans="1:14" x14ac:dyDescent="0.25">
      <c r="A2295" t="s">
        <v>91</v>
      </c>
      <c r="B2295" t="s">
        <v>92</v>
      </c>
      <c r="C2295" t="str">
        <f t="shared" si="105"/>
        <v>'Verbal &amp; Visual Arts'</v>
      </c>
      <c r="D2295" t="s">
        <v>2411</v>
      </c>
      <c r="E2295">
        <v>4950</v>
      </c>
      <c r="F2295" t="s">
        <v>2421</v>
      </c>
      <c r="G2295">
        <v>3</v>
      </c>
      <c r="H2295">
        <v>2294</v>
      </c>
      <c r="I2295">
        <v>99</v>
      </c>
      <c r="J2295" t="s">
        <v>6951</v>
      </c>
      <c r="K2295" t="str">
        <f t="shared" si="106"/>
        <v>INSERT INTO Courses ([CourseID],[Department_ID],[No_of_Credits],[Course_Name]) VALUES(2294,99,3,'Senior Portfolio')</v>
      </c>
      <c r="N2295" t="str">
        <f t="shared" si="107"/>
        <v>'Senior Portfolio'</v>
      </c>
    </row>
    <row r="2296" spans="1:14" x14ac:dyDescent="0.25">
      <c r="A2296" t="s">
        <v>0</v>
      </c>
      <c r="B2296" t="s">
        <v>87</v>
      </c>
      <c r="C2296" t="str">
        <f t="shared" si="105"/>
        <v>'English'</v>
      </c>
      <c r="D2296" t="s">
        <v>2411</v>
      </c>
      <c r="E2296">
        <v>4955</v>
      </c>
      <c r="F2296" t="s">
        <v>2422</v>
      </c>
      <c r="G2296">
        <v>3</v>
      </c>
      <c r="H2296">
        <v>2295</v>
      </c>
      <c r="I2296">
        <v>32</v>
      </c>
      <c r="J2296" t="s">
        <v>6951</v>
      </c>
      <c r="K2296" t="str">
        <f t="shared" si="106"/>
        <v>INSERT INTO Courses ([CourseID],[Department_ID],[No_of_Credits],[Course_Name]) VALUES(2295,32,3,'English Studies Abroad')</v>
      </c>
      <c r="N2296" t="str">
        <f t="shared" si="107"/>
        <v>'English Studies Abroad'</v>
      </c>
    </row>
    <row r="2297" spans="1:14" x14ac:dyDescent="0.25">
      <c r="A2297" t="s">
        <v>0</v>
      </c>
      <c r="B2297" t="s">
        <v>87</v>
      </c>
      <c r="C2297" t="str">
        <f t="shared" si="105"/>
        <v>'English'</v>
      </c>
      <c r="D2297" t="s">
        <v>2411</v>
      </c>
      <c r="E2297">
        <v>4970</v>
      </c>
      <c r="F2297" t="s">
        <v>279</v>
      </c>
      <c r="G2297">
        <v>3</v>
      </c>
      <c r="H2297">
        <v>2296</v>
      </c>
      <c r="I2297">
        <v>32</v>
      </c>
      <c r="J2297" t="s">
        <v>6951</v>
      </c>
      <c r="K2297" t="str">
        <f t="shared" si="106"/>
        <v>INSERT INTO Courses ([CourseID],[Department_ID],[No_of_Credits],[Course_Name]) VALUES(2296,32,3,'Honors Thesis')</v>
      </c>
      <c r="N2297" t="str">
        <f t="shared" si="107"/>
        <v>'Honors Thesis'</v>
      </c>
    </row>
    <row r="2298" spans="1:14" x14ac:dyDescent="0.25">
      <c r="A2298" t="s">
        <v>0</v>
      </c>
      <c r="B2298" t="s">
        <v>87</v>
      </c>
      <c r="C2298" t="str">
        <f t="shared" si="105"/>
        <v>'English'</v>
      </c>
      <c r="D2298" t="s">
        <v>2411</v>
      </c>
      <c r="E2298">
        <v>6005</v>
      </c>
      <c r="F2298" t="s">
        <v>2423</v>
      </c>
      <c r="G2298">
        <v>3</v>
      </c>
      <c r="H2298">
        <v>2297</v>
      </c>
      <c r="I2298">
        <v>32</v>
      </c>
      <c r="J2298" t="s">
        <v>6951</v>
      </c>
      <c r="K2298" t="str">
        <f t="shared" si="106"/>
        <v>INSERT INTO Courses ([CourseID],[Department_ID],[No_of_Credits],[Course_Name]) VALUES(2297,32,3,'Scholarly Research and Writing')</v>
      </c>
      <c r="N2298" t="str">
        <f t="shared" si="107"/>
        <v>'Scholarly Research and Writing'</v>
      </c>
    </row>
    <row r="2299" spans="1:14" x14ac:dyDescent="0.25">
      <c r="A2299" t="s">
        <v>0</v>
      </c>
      <c r="B2299" t="s">
        <v>87</v>
      </c>
      <c r="C2299" t="str">
        <f t="shared" si="105"/>
        <v>'English'</v>
      </c>
      <c r="D2299" t="s">
        <v>2411</v>
      </c>
      <c r="E2299">
        <v>6009</v>
      </c>
      <c r="F2299" t="s">
        <v>2424</v>
      </c>
      <c r="G2299">
        <v>3</v>
      </c>
      <c r="H2299">
        <v>2298</v>
      </c>
      <c r="I2299">
        <v>32</v>
      </c>
      <c r="J2299" t="s">
        <v>6951</v>
      </c>
      <c r="K2299" t="str">
        <f t="shared" si="106"/>
        <v>INSERT INTO Courses ([CourseID],[Department_ID],[No_of_Credits],[Course_Name]) VALUES(2298,32,3,'Introduction to Graduate Study')</v>
      </c>
      <c r="N2299" t="str">
        <f t="shared" si="107"/>
        <v>'Introduction to Graduate Study'</v>
      </c>
    </row>
    <row r="2300" spans="1:14" x14ac:dyDescent="0.25">
      <c r="A2300" t="s">
        <v>0</v>
      </c>
      <c r="B2300" t="s">
        <v>87</v>
      </c>
      <c r="C2300" t="str">
        <f t="shared" si="105"/>
        <v>'English'</v>
      </c>
      <c r="D2300" t="s">
        <v>2411</v>
      </c>
      <c r="E2300">
        <v>6018</v>
      </c>
      <c r="F2300" t="s">
        <v>2425</v>
      </c>
      <c r="G2300">
        <v>3</v>
      </c>
      <c r="H2300">
        <v>2299</v>
      </c>
      <c r="I2300">
        <v>32</v>
      </c>
      <c r="J2300" t="s">
        <v>6951</v>
      </c>
      <c r="K2300" t="str">
        <f t="shared" si="106"/>
        <v>INSERT INTO Courses ([CourseID],[Department_ID],[No_of_Credits],[Course_Name]) VALUES(2299,32,3,'Studies in Criticism and Theory I')</v>
      </c>
      <c r="N2300" t="str">
        <f t="shared" si="107"/>
        <v>'Studies in Criticism and Theory I'</v>
      </c>
    </row>
    <row r="2301" spans="1:14" x14ac:dyDescent="0.25">
      <c r="A2301" t="s">
        <v>0</v>
      </c>
      <c r="B2301" t="s">
        <v>87</v>
      </c>
      <c r="C2301" t="str">
        <f t="shared" si="105"/>
        <v>'English'</v>
      </c>
      <c r="D2301" t="s">
        <v>2411</v>
      </c>
      <c r="E2301">
        <v>6019</v>
      </c>
      <c r="F2301" t="s">
        <v>2426</v>
      </c>
      <c r="G2301">
        <v>3</v>
      </c>
      <c r="H2301">
        <v>2300</v>
      </c>
      <c r="I2301">
        <v>32</v>
      </c>
      <c r="J2301" t="s">
        <v>6951</v>
      </c>
      <c r="K2301" t="str">
        <f t="shared" si="106"/>
        <v>INSERT INTO Courses ([CourseID],[Department_ID],[No_of_Credits],[Course_Name]) VALUES(2300,32,3,'Studies in Criticism and Theory II')</v>
      </c>
      <c r="N2301" t="str">
        <f t="shared" si="107"/>
        <v>'Studies in Criticism and Theory II'</v>
      </c>
    </row>
    <row r="2302" spans="1:14" x14ac:dyDescent="0.25">
      <c r="A2302" t="s">
        <v>0</v>
      </c>
      <c r="B2302" t="s">
        <v>87</v>
      </c>
      <c r="C2302" t="str">
        <f t="shared" si="105"/>
        <v>'English'</v>
      </c>
      <c r="D2302" t="s">
        <v>2411</v>
      </c>
      <c r="E2302">
        <v>6067</v>
      </c>
      <c r="F2302" t="s">
        <v>2417</v>
      </c>
      <c r="G2302">
        <v>3</v>
      </c>
      <c r="H2302">
        <v>2301</v>
      </c>
      <c r="I2302">
        <v>32</v>
      </c>
      <c r="J2302" t="s">
        <v>6951</v>
      </c>
      <c r="K2302" t="str">
        <f t="shared" si="106"/>
        <v>INSERT INTO Courses ([CourseID],[Department_ID],[No_of_Credits],[Course_Name]) VALUES(2301,32,3,'History of the English Language')</v>
      </c>
      <c r="N2302" t="str">
        <f t="shared" si="107"/>
        <v>'History of the English Language'</v>
      </c>
    </row>
    <row r="2303" spans="1:14" x14ac:dyDescent="0.25">
      <c r="A2303" t="s">
        <v>0</v>
      </c>
      <c r="B2303" t="s">
        <v>87</v>
      </c>
      <c r="C2303" t="str">
        <f t="shared" si="105"/>
        <v>'English'</v>
      </c>
      <c r="D2303" t="s">
        <v>2411</v>
      </c>
      <c r="E2303">
        <v>6145</v>
      </c>
      <c r="F2303" t="s">
        <v>2427</v>
      </c>
      <c r="G2303">
        <v>3</v>
      </c>
      <c r="H2303">
        <v>2302</v>
      </c>
      <c r="I2303">
        <v>32</v>
      </c>
      <c r="J2303" t="s">
        <v>6951</v>
      </c>
      <c r="K2303" t="str">
        <f t="shared" si="106"/>
        <v>INSERT INTO Courses ([CourseID],[Department_ID],[No_of_Credits],[Course_Name]) VALUES(2302,32,3,'Rogue Cinema')</v>
      </c>
      <c r="N2303" t="str">
        <f t="shared" si="107"/>
        <v>'Rogue Cinema'</v>
      </c>
    </row>
    <row r="2304" spans="1:14" x14ac:dyDescent="0.25">
      <c r="A2304" t="s">
        <v>0</v>
      </c>
      <c r="B2304" t="s">
        <v>87</v>
      </c>
      <c r="C2304" t="str">
        <f t="shared" si="105"/>
        <v>'English'</v>
      </c>
      <c r="D2304" t="s">
        <v>2411</v>
      </c>
      <c r="E2304">
        <v>6916</v>
      </c>
      <c r="F2304" t="s">
        <v>32</v>
      </c>
      <c r="G2304">
        <v>3</v>
      </c>
      <c r="H2304">
        <v>2303</v>
      </c>
      <c r="I2304">
        <v>32</v>
      </c>
      <c r="J2304" t="s">
        <v>6951</v>
      </c>
      <c r="K2304" t="str">
        <f t="shared" si="106"/>
        <v>INSERT INTO Courses ([CourseID],[Department_ID],[No_of_Credits],[Course_Name]) VALUES(2303,32,3,'Directed Research')</v>
      </c>
      <c r="N2304" t="str">
        <f t="shared" si="107"/>
        <v>'Directed Research'</v>
      </c>
    </row>
    <row r="2305" spans="1:14" x14ac:dyDescent="0.25">
      <c r="A2305" t="s">
        <v>0</v>
      </c>
      <c r="B2305" t="s">
        <v>87</v>
      </c>
      <c r="C2305" t="str">
        <f t="shared" si="105"/>
        <v>'English'</v>
      </c>
      <c r="D2305" t="s">
        <v>2411</v>
      </c>
      <c r="E2305">
        <v>6939</v>
      </c>
      <c r="F2305" t="s">
        <v>2428</v>
      </c>
      <c r="G2305">
        <v>3</v>
      </c>
      <c r="H2305">
        <v>2304</v>
      </c>
      <c r="I2305">
        <v>32</v>
      </c>
      <c r="J2305" t="s">
        <v>6951</v>
      </c>
      <c r="K2305" t="str">
        <f t="shared" si="106"/>
        <v>INSERT INTO Courses ([CourseID],[Department_ID],[No_of_Credits],[Course_Name]) VALUES(2304,32,3,'Graduate Seminar in English')</v>
      </c>
      <c r="N2305" t="str">
        <f t="shared" si="107"/>
        <v>'Graduate Seminar in English'</v>
      </c>
    </row>
    <row r="2306" spans="1:14" x14ac:dyDescent="0.25">
      <c r="A2306" t="s">
        <v>0</v>
      </c>
      <c r="B2306" t="s">
        <v>87</v>
      </c>
      <c r="C2306" t="str">
        <f t="shared" si="105"/>
        <v>'English'</v>
      </c>
      <c r="D2306" t="s">
        <v>2411</v>
      </c>
      <c r="E2306">
        <v>6946</v>
      </c>
      <c r="F2306" t="s">
        <v>34</v>
      </c>
      <c r="G2306">
        <v>3</v>
      </c>
      <c r="H2306">
        <v>2305</v>
      </c>
      <c r="I2306">
        <v>32</v>
      </c>
      <c r="J2306" t="s">
        <v>6951</v>
      </c>
      <c r="K2306" t="str">
        <f t="shared" si="106"/>
        <v>INSERT INTO Courses ([CourseID],[Department_ID],[No_of_Credits],[Course_Name]) VALUES(2305,32,3,'Internship')</v>
      </c>
      <c r="N2306" t="str">
        <f t="shared" si="107"/>
        <v>'Internship'</v>
      </c>
    </row>
    <row r="2307" spans="1:14" x14ac:dyDescent="0.25">
      <c r="A2307" t="s">
        <v>0</v>
      </c>
      <c r="B2307" t="s">
        <v>87</v>
      </c>
      <c r="C2307" t="str">
        <f t="shared" ref="C2307:C2370" si="108">_xlfn.CONCAT("'",B2307,"'")</f>
        <v>'English'</v>
      </c>
      <c r="D2307" t="s">
        <v>2411</v>
      </c>
      <c r="E2307">
        <v>6971</v>
      </c>
      <c r="F2307" t="s">
        <v>147</v>
      </c>
      <c r="G2307">
        <v>3</v>
      </c>
      <c r="H2307">
        <v>2306</v>
      </c>
      <c r="I2307">
        <v>32</v>
      </c>
      <c r="J2307" t="s">
        <v>6951</v>
      </c>
      <c r="K2307" t="str">
        <f t="shared" ref="K2307:K2370" si="109">_xlfn.CONCAT(J2307,H2307,",",I2307,",",G2307,",",N2307,")")</f>
        <v>INSERT INTO Courses ([CourseID],[Department_ID],[No_of_Credits],[Course_Name]) VALUES(2306,32,3,'Thesis: Master's')</v>
      </c>
      <c r="N2307" t="str">
        <f t="shared" ref="N2307:N2370" si="110">_xlfn.CONCAT("'",F2307,"'")</f>
        <v>'Thesis: Master's'</v>
      </c>
    </row>
    <row r="2308" spans="1:14" x14ac:dyDescent="0.25">
      <c r="A2308" t="s">
        <v>0</v>
      </c>
      <c r="B2308" t="s">
        <v>87</v>
      </c>
      <c r="C2308" t="str">
        <f t="shared" si="108"/>
        <v>'English'</v>
      </c>
      <c r="D2308" t="s">
        <v>2411</v>
      </c>
      <c r="E2308">
        <v>7916</v>
      </c>
      <c r="F2308" t="s">
        <v>32</v>
      </c>
      <c r="G2308">
        <v>3</v>
      </c>
      <c r="H2308">
        <v>2307</v>
      </c>
      <c r="I2308">
        <v>32</v>
      </c>
      <c r="J2308" t="s">
        <v>6951</v>
      </c>
      <c r="K2308" t="str">
        <f t="shared" si="109"/>
        <v>INSERT INTO Courses ([CourseID],[Department_ID],[No_of_Credits],[Course_Name]) VALUES(2307,32,3,'Directed Research')</v>
      </c>
      <c r="N2308" t="str">
        <f t="shared" si="110"/>
        <v>'Directed Research'</v>
      </c>
    </row>
    <row r="2309" spans="1:14" x14ac:dyDescent="0.25">
      <c r="A2309" t="s">
        <v>0</v>
      </c>
      <c r="B2309" t="s">
        <v>87</v>
      </c>
      <c r="C2309" t="str">
        <f t="shared" si="108"/>
        <v>'English'</v>
      </c>
      <c r="D2309" t="s">
        <v>2411</v>
      </c>
      <c r="E2309">
        <v>7939</v>
      </c>
      <c r="F2309" t="s">
        <v>1393</v>
      </c>
      <c r="G2309">
        <v>1</v>
      </c>
      <c r="H2309">
        <v>2308</v>
      </c>
      <c r="I2309">
        <v>32</v>
      </c>
      <c r="J2309" t="s">
        <v>6951</v>
      </c>
      <c r="K2309" t="str">
        <f t="shared" si="109"/>
        <v>INSERT INTO Courses ([CourseID],[Department_ID],[No_of_Credits],[Course_Name]) VALUES(2308,32,1,'Doctoral Seminar')</v>
      </c>
      <c r="N2309" t="str">
        <f t="shared" si="110"/>
        <v>'Doctoral Seminar'</v>
      </c>
    </row>
    <row r="2310" spans="1:14" x14ac:dyDescent="0.25">
      <c r="A2310" t="s">
        <v>0</v>
      </c>
      <c r="B2310" t="s">
        <v>87</v>
      </c>
      <c r="C2310" t="str">
        <f t="shared" si="108"/>
        <v>'English'</v>
      </c>
      <c r="D2310" t="s">
        <v>2411</v>
      </c>
      <c r="E2310">
        <v>7980</v>
      </c>
      <c r="F2310" t="s">
        <v>217</v>
      </c>
      <c r="G2310">
        <v>3</v>
      </c>
      <c r="H2310">
        <v>2309</v>
      </c>
      <c r="I2310">
        <v>32</v>
      </c>
      <c r="J2310" t="s">
        <v>6951</v>
      </c>
      <c r="K2310" t="str">
        <f t="shared" si="109"/>
        <v>INSERT INTO Courses ([CourseID],[Department_ID],[No_of_Credits],[Course_Name]) VALUES(2309,32,3,'Dissertation: Doctoral')</v>
      </c>
      <c r="N2310" t="str">
        <f t="shared" si="110"/>
        <v>'Dissertation: Doctoral'</v>
      </c>
    </row>
    <row r="2311" spans="1:14" x14ac:dyDescent="0.25">
      <c r="A2311" t="s">
        <v>0</v>
      </c>
      <c r="B2311" t="s">
        <v>87</v>
      </c>
      <c r="C2311" t="str">
        <f t="shared" si="108"/>
        <v>'English'</v>
      </c>
      <c r="D2311" t="s">
        <v>2429</v>
      </c>
      <c r="E2311">
        <v>3015</v>
      </c>
      <c r="F2311" t="s">
        <v>2430</v>
      </c>
      <c r="G2311">
        <v>3</v>
      </c>
      <c r="H2311">
        <v>2310</v>
      </c>
      <c r="I2311">
        <v>32</v>
      </c>
      <c r="J2311" t="s">
        <v>6951</v>
      </c>
      <c r="K2311" t="str">
        <f t="shared" si="109"/>
        <v>INSERT INTO Courses ([CourseID],[Department_ID],[No_of_Credits],[Course_Name]) VALUES(2310,32,3,'British Literature to 1616')</v>
      </c>
      <c r="N2311" t="str">
        <f t="shared" si="110"/>
        <v>'British Literature to 1616'</v>
      </c>
    </row>
    <row r="2312" spans="1:14" x14ac:dyDescent="0.25">
      <c r="A2312" t="s">
        <v>0</v>
      </c>
      <c r="B2312" t="s">
        <v>87</v>
      </c>
      <c r="C2312" t="str">
        <f t="shared" si="108"/>
        <v>'English'</v>
      </c>
      <c r="D2312" t="s">
        <v>2429</v>
      </c>
      <c r="E2312">
        <v>3016</v>
      </c>
      <c r="F2312" t="s">
        <v>2431</v>
      </c>
      <c r="G2312">
        <v>3</v>
      </c>
      <c r="H2312">
        <v>2311</v>
      </c>
      <c r="I2312">
        <v>32</v>
      </c>
      <c r="J2312" t="s">
        <v>6951</v>
      </c>
      <c r="K2312" t="str">
        <f t="shared" si="109"/>
        <v>INSERT INTO Courses ([CourseID],[Department_ID],[No_of_Credits],[Course_Name]) VALUES(2311,32,3,'Studies in 17th and 18th Century British Literature')</v>
      </c>
      <c r="N2312" t="str">
        <f t="shared" si="110"/>
        <v>'Studies in 17th and 18th Century British Literature'</v>
      </c>
    </row>
    <row r="2313" spans="1:14" x14ac:dyDescent="0.25">
      <c r="A2313" t="s">
        <v>0</v>
      </c>
      <c r="B2313" t="s">
        <v>87</v>
      </c>
      <c r="C2313" t="str">
        <f t="shared" si="108"/>
        <v>'English'</v>
      </c>
      <c r="D2313" t="s">
        <v>2429</v>
      </c>
      <c r="E2313">
        <v>3017</v>
      </c>
      <c r="F2313" t="s">
        <v>2432</v>
      </c>
      <c r="G2313">
        <v>3</v>
      </c>
      <c r="H2313">
        <v>2312</v>
      </c>
      <c r="I2313">
        <v>32</v>
      </c>
      <c r="J2313" t="s">
        <v>6951</v>
      </c>
      <c r="K2313" t="str">
        <f t="shared" si="109"/>
        <v>INSERT INTO Courses ([CourseID],[Department_ID],[No_of_Credits],[Course_Name]) VALUES(2312,32,3,'Studies in 19th Century British Literature')</v>
      </c>
      <c r="N2313" t="str">
        <f t="shared" si="110"/>
        <v>'Studies in 19th Century British Literature'</v>
      </c>
    </row>
    <row r="2314" spans="1:14" x14ac:dyDescent="0.25">
      <c r="A2314" t="s">
        <v>0</v>
      </c>
      <c r="B2314" t="s">
        <v>87</v>
      </c>
      <c r="C2314" t="str">
        <f t="shared" si="108"/>
        <v>'English'</v>
      </c>
      <c r="D2314" t="s">
        <v>2429</v>
      </c>
      <c r="E2314">
        <v>3026</v>
      </c>
      <c r="F2314" t="s">
        <v>2433</v>
      </c>
      <c r="G2314">
        <v>3</v>
      </c>
      <c r="H2314">
        <v>2313</v>
      </c>
      <c r="I2314">
        <v>32</v>
      </c>
      <c r="J2314" t="s">
        <v>6951</v>
      </c>
      <c r="K2314" t="str">
        <f t="shared" si="109"/>
        <v>INSERT INTO Courses ([CourseID],[Department_ID],[No_of_Credits],[Course_Name]) VALUES(2313,32,3,'Studies in Twentieth-Century Literature')</v>
      </c>
      <c r="N2314" t="str">
        <f t="shared" si="110"/>
        <v>'Studies in Twentieth-Century Literature'</v>
      </c>
    </row>
    <row r="2315" spans="1:14" x14ac:dyDescent="0.25">
      <c r="A2315" t="s">
        <v>0</v>
      </c>
      <c r="B2315" t="s">
        <v>87</v>
      </c>
      <c r="C2315" t="str">
        <f t="shared" si="108"/>
        <v>'English'</v>
      </c>
      <c r="D2315" t="s">
        <v>2429</v>
      </c>
      <c r="E2315">
        <v>3230</v>
      </c>
      <c r="F2315" t="s">
        <v>2434</v>
      </c>
      <c r="G2315">
        <v>3</v>
      </c>
      <c r="H2315">
        <v>2314</v>
      </c>
      <c r="I2315">
        <v>32</v>
      </c>
      <c r="J2315" t="s">
        <v>6951</v>
      </c>
      <c r="K2315" t="str">
        <f t="shared" si="109"/>
        <v>INSERT INTO Courses ([CourseID],[Department_ID],[No_of_Credits],[Course_Name]) VALUES(2314,32,3,'British Literature 1616-1780')</v>
      </c>
      <c r="N2315" t="str">
        <f t="shared" si="110"/>
        <v>'British Literature 1616-1780'</v>
      </c>
    </row>
    <row r="2316" spans="1:14" x14ac:dyDescent="0.25">
      <c r="A2316" t="s">
        <v>0</v>
      </c>
      <c r="B2316" t="s">
        <v>87</v>
      </c>
      <c r="C2316" t="str">
        <f t="shared" si="108"/>
        <v>'English'</v>
      </c>
      <c r="D2316" t="s">
        <v>2429</v>
      </c>
      <c r="E2316">
        <v>3251</v>
      </c>
      <c r="F2316" t="s">
        <v>2435</v>
      </c>
      <c r="G2316">
        <v>3</v>
      </c>
      <c r="H2316">
        <v>2315</v>
      </c>
      <c r="I2316">
        <v>32</v>
      </c>
      <c r="J2316" t="s">
        <v>6951</v>
      </c>
      <c r="K2316" t="str">
        <f t="shared" si="109"/>
        <v>INSERT INTO Courses ([CourseID],[Department_ID],[No_of_Credits],[Course_Name]) VALUES(2315,32,3,'British Literature 1780-1900')</v>
      </c>
      <c r="N2316" t="str">
        <f t="shared" si="110"/>
        <v>'British Literature 1780-1900'</v>
      </c>
    </row>
    <row r="2317" spans="1:14" x14ac:dyDescent="0.25">
      <c r="A2317" t="s">
        <v>91</v>
      </c>
      <c r="B2317" t="s">
        <v>92</v>
      </c>
      <c r="C2317" t="str">
        <f t="shared" si="108"/>
        <v>'Verbal &amp; Visual Arts'</v>
      </c>
      <c r="D2317" t="s">
        <v>2429</v>
      </c>
      <c r="E2317">
        <v>3270</v>
      </c>
      <c r="F2317" t="s">
        <v>2436</v>
      </c>
      <c r="G2317">
        <v>3</v>
      </c>
      <c r="H2317">
        <v>2316</v>
      </c>
      <c r="I2317">
        <v>99</v>
      </c>
      <c r="J2317" t="s">
        <v>6951</v>
      </c>
      <c r="K2317" t="str">
        <f t="shared" si="109"/>
        <v>INSERT INTO Courses ([CourseID],[Department_ID],[No_of_Credits],[Course_Name]) VALUES(2316,99,3,'British Literature, 1900 to the Present')</v>
      </c>
      <c r="N2317" t="str">
        <f t="shared" si="110"/>
        <v>'British Literature, 1900 to the Present'</v>
      </c>
    </row>
    <row r="2318" spans="1:14" x14ac:dyDescent="0.25">
      <c r="A2318" t="s">
        <v>0</v>
      </c>
      <c r="B2318" t="s">
        <v>87</v>
      </c>
      <c r="C2318" t="str">
        <f t="shared" si="108"/>
        <v>'English'</v>
      </c>
      <c r="D2318" t="s">
        <v>2429</v>
      </c>
      <c r="E2318">
        <v>3273</v>
      </c>
      <c r="F2318" t="s">
        <v>2437</v>
      </c>
      <c r="G2318">
        <v>3</v>
      </c>
      <c r="H2318">
        <v>2317</v>
      </c>
      <c r="I2318">
        <v>32</v>
      </c>
      <c r="J2318" t="s">
        <v>6951</v>
      </c>
      <c r="K2318" t="str">
        <f t="shared" si="109"/>
        <v>INSERT INTO Courses ([CourseID],[Department_ID],[No_of_Credits],[Course_Name]) VALUES(2317,32,3,'British Literature 1900-1945')</v>
      </c>
      <c r="N2318" t="str">
        <f t="shared" si="110"/>
        <v>'British Literature 1900-1945'</v>
      </c>
    </row>
    <row r="2319" spans="1:14" x14ac:dyDescent="0.25">
      <c r="A2319" t="s">
        <v>0</v>
      </c>
      <c r="B2319" t="s">
        <v>87</v>
      </c>
      <c r="C2319" t="str">
        <f t="shared" si="108"/>
        <v>'English'</v>
      </c>
      <c r="D2319" t="s">
        <v>2429</v>
      </c>
      <c r="E2319">
        <v>3331</v>
      </c>
      <c r="F2319" t="s">
        <v>2438</v>
      </c>
      <c r="G2319">
        <v>3</v>
      </c>
      <c r="H2319">
        <v>2318</v>
      </c>
      <c r="I2319">
        <v>32</v>
      </c>
      <c r="J2319" t="s">
        <v>6951</v>
      </c>
      <c r="K2319" t="str">
        <f t="shared" si="109"/>
        <v>INSERT INTO Courses ([CourseID],[Department_ID],[No_of_Credits],[Course_Name]) VALUES(2318,32,3,'Early Shakespeare')</v>
      </c>
      <c r="N2319" t="str">
        <f t="shared" si="110"/>
        <v>'Early Shakespeare'</v>
      </c>
    </row>
    <row r="2320" spans="1:14" x14ac:dyDescent="0.25">
      <c r="A2320" t="s">
        <v>0</v>
      </c>
      <c r="B2320" t="s">
        <v>87</v>
      </c>
      <c r="C2320" t="str">
        <f t="shared" si="108"/>
        <v>'English'</v>
      </c>
      <c r="D2320" t="s">
        <v>2429</v>
      </c>
      <c r="E2320">
        <v>3332</v>
      </c>
      <c r="F2320" t="s">
        <v>2439</v>
      </c>
      <c r="G2320">
        <v>3</v>
      </c>
      <c r="H2320">
        <v>2319</v>
      </c>
      <c r="I2320">
        <v>32</v>
      </c>
      <c r="J2320" t="s">
        <v>6951</v>
      </c>
      <c r="K2320" t="str">
        <f t="shared" si="109"/>
        <v>INSERT INTO Courses ([CourseID],[Department_ID],[No_of_Credits],[Course_Name]) VALUES(2319,32,3,'Late Shakespeare')</v>
      </c>
      <c r="N2320" t="str">
        <f t="shared" si="110"/>
        <v>'Late Shakespeare'</v>
      </c>
    </row>
    <row r="2321" spans="1:14" x14ac:dyDescent="0.25">
      <c r="A2321" t="s">
        <v>91</v>
      </c>
      <c r="B2321" t="s">
        <v>92</v>
      </c>
      <c r="C2321" t="str">
        <f t="shared" si="108"/>
        <v>'Verbal &amp; Visual Arts'</v>
      </c>
      <c r="D2321" t="s">
        <v>2429</v>
      </c>
      <c r="E2321">
        <v>3333</v>
      </c>
      <c r="F2321" t="s">
        <v>2440</v>
      </c>
      <c r="G2321">
        <v>3</v>
      </c>
      <c r="H2321">
        <v>2320</v>
      </c>
      <c r="I2321">
        <v>99</v>
      </c>
      <c r="J2321" t="s">
        <v>6951</v>
      </c>
      <c r="K2321" t="str">
        <f t="shared" si="109"/>
        <v>INSERT INTO Courses ([CourseID],[Department_ID],[No_of_Credits],[Course_Name]) VALUES(2320,99,3,'Shakespeare')</v>
      </c>
      <c r="N2321" t="str">
        <f t="shared" si="110"/>
        <v>'Shakespeare'</v>
      </c>
    </row>
    <row r="2322" spans="1:14" x14ac:dyDescent="0.25">
      <c r="A2322" t="s">
        <v>0</v>
      </c>
      <c r="B2322" t="s">
        <v>87</v>
      </c>
      <c r="C2322" t="str">
        <f t="shared" si="108"/>
        <v>'English'</v>
      </c>
      <c r="D2322" t="s">
        <v>2429</v>
      </c>
      <c r="E2322">
        <v>3334</v>
      </c>
      <c r="F2322" t="s">
        <v>2441</v>
      </c>
      <c r="G2322">
        <v>3</v>
      </c>
      <c r="H2322">
        <v>2321</v>
      </c>
      <c r="I2322">
        <v>32</v>
      </c>
      <c r="J2322" t="s">
        <v>6951</v>
      </c>
      <c r="K2322" t="str">
        <f t="shared" si="109"/>
        <v>INSERT INTO Courses ([CourseID],[Department_ID],[No_of_Credits],[Course_Name]) VALUES(2321,32,3,'Shakespeare from an Historical Perspective')</v>
      </c>
      <c r="N2322" t="str">
        <f t="shared" si="110"/>
        <v>'Shakespeare from an Historical Perspective'</v>
      </c>
    </row>
    <row r="2323" spans="1:14" x14ac:dyDescent="0.25">
      <c r="A2323" t="s">
        <v>0</v>
      </c>
      <c r="B2323" t="s">
        <v>87</v>
      </c>
      <c r="C2323" t="str">
        <f t="shared" si="108"/>
        <v>'English'</v>
      </c>
      <c r="D2323" t="s">
        <v>2429</v>
      </c>
      <c r="E2323">
        <v>4112</v>
      </c>
      <c r="F2323" t="s">
        <v>2442</v>
      </c>
      <c r="G2323">
        <v>3</v>
      </c>
      <c r="H2323">
        <v>2322</v>
      </c>
      <c r="I2323">
        <v>32</v>
      </c>
      <c r="J2323" t="s">
        <v>6951</v>
      </c>
      <c r="K2323" t="str">
        <f t="shared" si="109"/>
        <v>INSERT INTO Courses ([CourseID],[Department_ID],[No_of_Credits],[Course_Name]) VALUES(2322,32,3,'Eighteenth-Century British Novel')</v>
      </c>
      <c r="N2323" t="str">
        <f t="shared" si="110"/>
        <v>'Eighteenth-Century British Novel'</v>
      </c>
    </row>
    <row r="2324" spans="1:14" x14ac:dyDescent="0.25">
      <c r="A2324" t="s">
        <v>0</v>
      </c>
      <c r="B2324" t="s">
        <v>87</v>
      </c>
      <c r="C2324" t="str">
        <f t="shared" si="108"/>
        <v>'English'</v>
      </c>
      <c r="D2324" t="s">
        <v>2429</v>
      </c>
      <c r="E2324">
        <v>4122</v>
      </c>
      <c r="F2324" t="s">
        <v>2443</v>
      </c>
      <c r="G2324">
        <v>3</v>
      </c>
      <c r="H2324">
        <v>2323</v>
      </c>
      <c r="I2324">
        <v>32</v>
      </c>
      <c r="J2324" t="s">
        <v>6951</v>
      </c>
      <c r="K2324" t="str">
        <f t="shared" si="109"/>
        <v>INSERT INTO Courses ([CourseID],[Department_ID],[No_of_Credits],[Course_Name]) VALUES(2323,32,3,'19th Century British Novel')</v>
      </c>
      <c r="N2324" t="str">
        <f t="shared" si="110"/>
        <v>'19th Century British Novel'</v>
      </c>
    </row>
    <row r="2325" spans="1:14" x14ac:dyDescent="0.25">
      <c r="A2325" t="s">
        <v>0</v>
      </c>
      <c r="B2325" t="s">
        <v>87</v>
      </c>
      <c r="C2325" t="str">
        <f t="shared" si="108"/>
        <v>'English'</v>
      </c>
      <c r="D2325" t="s">
        <v>2429</v>
      </c>
      <c r="E2325">
        <v>4132</v>
      </c>
      <c r="F2325" t="s">
        <v>2444</v>
      </c>
      <c r="G2325">
        <v>3</v>
      </c>
      <c r="H2325">
        <v>2324</v>
      </c>
      <c r="I2325">
        <v>32</v>
      </c>
      <c r="J2325" t="s">
        <v>6951</v>
      </c>
      <c r="K2325" t="str">
        <f t="shared" si="109"/>
        <v>INSERT INTO Courses ([CourseID],[Department_ID],[No_of_Credits],[Course_Name]) VALUES(2324,32,3,'British Novel: Conrad to the Present')</v>
      </c>
      <c r="N2325" t="str">
        <f t="shared" si="110"/>
        <v>'British Novel: Conrad to the Present'</v>
      </c>
    </row>
    <row r="2326" spans="1:14" x14ac:dyDescent="0.25">
      <c r="A2326" t="s">
        <v>0</v>
      </c>
      <c r="B2326" t="s">
        <v>87</v>
      </c>
      <c r="C2326" t="str">
        <f t="shared" si="108"/>
        <v>'English'</v>
      </c>
      <c r="D2326" t="s">
        <v>2429</v>
      </c>
      <c r="E2326">
        <v>4203</v>
      </c>
      <c r="F2326" t="s">
        <v>2445</v>
      </c>
      <c r="G2326">
        <v>3</v>
      </c>
      <c r="H2326">
        <v>2325</v>
      </c>
      <c r="I2326">
        <v>32</v>
      </c>
      <c r="J2326" t="s">
        <v>6951</v>
      </c>
      <c r="K2326" t="str">
        <f t="shared" si="109"/>
        <v>INSERT INTO Courses ([CourseID],[Department_ID],[No_of_Credits],[Course_Name]) VALUES(2325,32,3,'Introduction to Old English')</v>
      </c>
      <c r="N2326" t="str">
        <f t="shared" si="110"/>
        <v>'Introduction to Old English'</v>
      </c>
    </row>
    <row r="2327" spans="1:14" x14ac:dyDescent="0.25">
      <c r="A2327" t="s">
        <v>0</v>
      </c>
      <c r="B2327" t="s">
        <v>87</v>
      </c>
      <c r="C2327" t="str">
        <f t="shared" si="108"/>
        <v>'English'</v>
      </c>
      <c r="D2327" t="s">
        <v>2429</v>
      </c>
      <c r="E2327">
        <v>4303</v>
      </c>
      <c r="F2327" t="s">
        <v>2446</v>
      </c>
      <c r="G2327">
        <v>3</v>
      </c>
      <c r="H2327">
        <v>2326</v>
      </c>
      <c r="I2327">
        <v>32</v>
      </c>
      <c r="J2327" t="s">
        <v>6951</v>
      </c>
      <c r="K2327" t="str">
        <f t="shared" si="109"/>
        <v>INSERT INTO Courses ([CourseID],[Department_ID],[No_of_Credits],[Course_Name]) VALUES(2326,32,3,'Selected British Authors')</v>
      </c>
      <c r="N2327" t="str">
        <f t="shared" si="110"/>
        <v>'Selected British Authors'</v>
      </c>
    </row>
    <row r="2328" spans="1:14" x14ac:dyDescent="0.25">
      <c r="A2328" t="s">
        <v>0</v>
      </c>
      <c r="B2328" t="s">
        <v>87</v>
      </c>
      <c r="C2328" t="str">
        <f t="shared" si="108"/>
        <v>'English'</v>
      </c>
      <c r="D2328" t="s">
        <v>2429</v>
      </c>
      <c r="E2328">
        <v>4311</v>
      </c>
      <c r="F2328" t="s">
        <v>2447</v>
      </c>
      <c r="G2328">
        <v>3</v>
      </c>
      <c r="H2328">
        <v>2327</v>
      </c>
      <c r="I2328">
        <v>32</v>
      </c>
      <c r="J2328" t="s">
        <v>6951</v>
      </c>
      <c r="K2328" t="str">
        <f t="shared" si="109"/>
        <v>INSERT INTO Courses ([CourseID],[Department_ID],[No_of_Credits],[Course_Name]) VALUES(2327,32,3,'Chaucer')</v>
      </c>
      <c r="N2328" t="str">
        <f t="shared" si="110"/>
        <v>'Chaucer'</v>
      </c>
    </row>
    <row r="2329" spans="1:14" x14ac:dyDescent="0.25">
      <c r="A2329" t="s">
        <v>0</v>
      </c>
      <c r="B2329" t="s">
        <v>87</v>
      </c>
      <c r="C2329" t="str">
        <f t="shared" si="108"/>
        <v>'English'</v>
      </c>
      <c r="D2329" t="s">
        <v>2429</v>
      </c>
      <c r="E2329">
        <v>4338</v>
      </c>
      <c r="F2329" t="s">
        <v>2448</v>
      </c>
      <c r="G2329">
        <v>3</v>
      </c>
      <c r="H2329">
        <v>2328</v>
      </c>
      <c r="I2329">
        <v>32</v>
      </c>
      <c r="J2329" t="s">
        <v>6951</v>
      </c>
      <c r="K2329" t="str">
        <f t="shared" si="109"/>
        <v>INSERT INTO Courses ([CourseID],[Department_ID],[No_of_Credits],[Course_Name]) VALUES(2328,32,3,'Advanced Studies in Shakespeare')</v>
      </c>
      <c r="N2329" t="str">
        <f t="shared" si="110"/>
        <v>'Advanced Studies in Shakespeare'</v>
      </c>
    </row>
    <row r="2330" spans="1:14" x14ac:dyDescent="0.25">
      <c r="A2330" t="s">
        <v>0</v>
      </c>
      <c r="B2330" t="s">
        <v>87</v>
      </c>
      <c r="C2330" t="str">
        <f t="shared" si="108"/>
        <v>'English'</v>
      </c>
      <c r="D2330" t="s">
        <v>2429</v>
      </c>
      <c r="E2330">
        <v>4341</v>
      </c>
      <c r="F2330" t="s">
        <v>2449</v>
      </c>
      <c r="G2330">
        <v>3</v>
      </c>
      <c r="H2330">
        <v>2329</v>
      </c>
      <c r="I2330">
        <v>32</v>
      </c>
      <c r="J2330" t="s">
        <v>6951</v>
      </c>
      <c r="K2330" t="str">
        <f t="shared" si="109"/>
        <v>INSERT INTO Courses ([CourseID],[Department_ID],[No_of_Credits],[Course_Name]) VALUES(2329,32,3,'Milton')</v>
      </c>
      <c r="N2330" t="str">
        <f t="shared" si="110"/>
        <v>'Milton'</v>
      </c>
    </row>
    <row r="2331" spans="1:14" x14ac:dyDescent="0.25">
      <c r="A2331" t="s">
        <v>0</v>
      </c>
      <c r="B2331" t="s">
        <v>87</v>
      </c>
      <c r="C2331" t="str">
        <f t="shared" si="108"/>
        <v>'English'</v>
      </c>
      <c r="D2331" t="s">
        <v>2429</v>
      </c>
      <c r="E2331">
        <v>4501</v>
      </c>
      <c r="F2331" t="s">
        <v>2450</v>
      </c>
      <c r="G2331">
        <v>3</v>
      </c>
      <c r="H2331">
        <v>2330</v>
      </c>
      <c r="I2331">
        <v>32</v>
      </c>
      <c r="J2331" t="s">
        <v>6951</v>
      </c>
      <c r="K2331" t="str">
        <f t="shared" si="109"/>
        <v>INSERT INTO Courses ([CourseID],[Department_ID],[No_of_Credits],[Course_Name]) VALUES(2330,32,3,'Studies in Medieval and Early Modern Literature')</v>
      </c>
      <c r="N2331" t="str">
        <f t="shared" si="110"/>
        <v>'Studies in Medieval and Early Modern Literature'</v>
      </c>
    </row>
    <row r="2332" spans="1:14" x14ac:dyDescent="0.25">
      <c r="A2332" t="s">
        <v>91</v>
      </c>
      <c r="B2332" t="s">
        <v>92</v>
      </c>
      <c r="C2332" t="str">
        <f t="shared" si="108"/>
        <v>'Verbal &amp; Visual Arts'</v>
      </c>
      <c r="D2332" t="s">
        <v>2429</v>
      </c>
      <c r="E2332">
        <v>4930</v>
      </c>
      <c r="F2332" t="s">
        <v>145</v>
      </c>
      <c r="G2332">
        <v>3</v>
      </c>
      <c r="H2332">
        <v>2331</v>
      </c>
      <c r="I2332">
        <v>99</v>
      </c>
      <c r="J2332" t="s">
        <v>6951</v>
      </c>
      <c r="K2332" t="str">
        <f t="shared" si="109"/>
        <v>INSERT INTO Courses ([CourseID],[Department_ID],[No_of_Credits],[Course_Name]) VALUES(2331,99,3,'Selected Topics')</v>
      </c>
      <c r="N2332" t="str">
        <f t="shared" si="110"/>
        <v>'Selected Topics'</v>
      </c>
    </row>
    <row r="2333" spans="1:14" x14ac:dyDescent="0.25">
      <c r="A2333" t="s">
        <v>91</v>
      </c>
      <c r="B2333" t="s">
        <v>87</v>
      </c>
      <c r="C2333" t="str">
        <f t="shared" si="108"/>
        <v>'English'</v>
      </c>
      <c r="D2333" t="s">
        <v>2429</v>
      </c>
      <c r="E2333">
        <v>4931</v>
      </c>
      <c r="F2333" t="s">
        <v>2451</v>
      </c>
      <c r="G2333">
        <v>3</v>
      </c>
      <c r="H2333">
        <v>2332</v>
      </c>
      <c r="I2333">
        <v>32</v>
      </c>
      <c r="J2333" t="s">
        <v>6951</v>
      </c>
      <c r="K2333" t="str">
        <f t="shared" si="109"/>
        <v>INSERT INTO Courses ([CourseID],[Department_ID],[No_of_Credits],[Course_Name]) VALUES(2332,32,3,'Studies In British Literature And Culture')</v>
      </c>
      <c r="N2333" t="str">
        <f t="shared" si="110"/>
        <v>'Studies In British Literature And Culture'</v>
      </c>
    </row>
    <row r="2334" spans="1:14" x14ac:dyDescent="0.25">
      <c r="A2334" t="s">
        <v>108</v>
      </c>
      <c r="B2334" t="s">
        <v>87</v>
      </c>
      <c r="C2334" t="str">
        <f t="shared" si="108"/>
        <v>'English'</v>
      </c>
      <c r="D2334" t="s">
        <v>2429</v>
      </c>
      <c r="E2334">
        <v>5137</v>
      </c>
      <c r="F2334" t="s">
        <v>2452</v>
      </c>
      <c r="G2334">
        <v>3</v>
      </c>
      <c r="H2334">
        <v>2333</v>
      </c>
      <c r="I2334">
        <v>32</v>
      </c>
      <c r="J2334" t="s">
        <v>6951</v>
      </c>
      <c r="K2334" t="str">
        <f t="shared" si="109"/>
        <v>INSERT INTO Courses ([CourseID],[Department_ID],[No_of_Credits],[Course_Name]) VALUES(2333,32,3,'British Novel 1900 to the Present')</v>
      </c>
      <c r="N2334" t="str">
        <f t="shared" si="110"/>
        <v>'British Novel 1900 to the Present'</v>
      </c>
    </row>
    <row r="2335" spans="1:14" x14ac:dyDescent="0.25">
      <c r="A2335" t="s">
        <v>0</v>
      </c>
      <c r="B2335" t="s">
        <v>87</v>
      </c>
      <c r="C2335" t="str">
        <f t="shared" si="108"/>
        <v>'English'</v>
      </c>
      <c r="D2335" t="s">
        <v>2429</v>
      </c>
      <c r="E2335">
        <v>6206</v>
      </c>
      <c r="F2335" t="s">
        <v>2453</v>
      </c>
      <c r="G2335">
        <v>3</v>
      </c>
      <c r="H2335">
        <v>2334</v>
      </c>
      <c r="I2335">
        <v>32</v>
      </c>
      <c r="J2335" t="s">
        <v>6951</v>
      </c>
      <c r="K2335" t="str">
        <f t="shared" si="109"/>
        <v>INSERT INTO Courses ([CourseID],[Department_ID],[No_of_Credits],[Course_Name]) VALUES(2334,32,3,'Studies in Old English')</v>
      </c>
      <c r="N2335" t="str">
        <f t="shared" si="110"/>
        <v>'Studies in Old English'</v>
      </c>
    </row>
    <row r="2336" spans="1:14" x14ac:dyDescent="0.25">
      <c r="A2336" t="s">
        <v>0</v>
      </c>
      <c r="B2336" t="s">
        <v>87</v>
      </c>
      <c r="C2336" t="str">
        <f t="shared" si="108"/>
        <v>'English'</v>
      </c>
      <c r="D2336" t="s">
        <v>2429</v>
      </c>
      <c r="E2336">
        <v>6216</v>
      </c>
      <c r="F2336" t="s">
        <v>2454</v>
      </c>
      <c r="G2336">
        <v>3</v>
      </c>
      <c r="H2336">
        <v>2335</v>
      </c>
      <c r="I2336">
        <v>32</v>
      </c>
      <c r="J2336" t="s">
        <v>6951</v>
      </c>
      <c r="K2336" t="str">
        <f t="shared" si="109"/>
        <v>INSERT INTO Courses ([CourseID],[Department_ID],[No_of_Credits],[Course_Name]) VALUES(2335,32,3,'Studies in Middle English')</v>
      </c>
      <c r="N2336" t="str">
        <f t="shared" si="110"/>
        <v>'Studies in Middle English'</v>
      </c>
    </row>
    <row r="2337" spans="1:14" x14ac:dyDescent="0.25">
      <c r="A2337" t="s">
        <v>0</v>
      </c>
      <c r="B2337" t="s">
        <v>87</v>
      </c>
      <c r="C2337" t="str">
        <f t="shared" si="108"/>
        <v>'English'</v>
      </c>
      <c r="D2337" t="s">
        <v>2429</v>
      </c>
      <c r="E2337">
        <v>6226</v>
      </c>
      <c r="F2337" t="s">
        <v>2455</v>
      </c>
      <c r="G2337">
        <v>3</v>
      </c>
      <c r="H2337">
        <v>2336</v>
      </c>
      <c r="I2337">
        <v>32</v>
      </c>
      <c r="J2337" t="s">
        <v>6951</v>
      </c>
      <c r="K2337" t="str">
        <f t="shared" si="109"/>
        <v>INSERT INTO Courses ([CourseID],[Department_ID],[No_of_Credits],[Course_Name]) VALUES(2336,32,3,'Studies in Sixteenth-Century British Literature')</v>
      </c>
      <c r="N2337" t="str">
        <f t="shared" si="110"/>
        <v>'Studies in Sixteenth-Century British Literature'</v>
      </c>
    </row>
    <row r="2338" spans="1:14" x14ac:dyDescent="0.25">
      <c r="A2338" t="s">
        <v>0</v>
      </c>
      <c r="B2338" t="s">
        <v>87</v>
      </c>
      <c r="C2338" t="str">
        <f t="shared" si="108"/>
        <v>'English'</v>
      </c>
      <c r="D2338" t="s">
        <v>2429</v>
      </c>
      <c r="E2338">
        <v>6228</v>
      </c>
      <c r="F2338" t="s">
        <v>2456</v>
      </c>
      <c r="G2338">
        <v>3</v>
      </c>
      <c r="H2338">
        <v>2337</v>
      </c>
      <c r="I2338">
        <v>32</v>
      </c>
      <c r="J2338" t="s">
        <v>6951</v>
      </c>
      <c r="K2338" t="str">
        <f t="shared" si="109"/>
        <v>INSERT INTO Courses ([CourseID],[Department_ID],[No_of_Credits],[Course_Name]) VALUES(2337,32,3,'Studies in Seventeenth-Century British Literature')</v>
      </c>
      <c r="N2338" t="str">
        <f t="shared" si="110"/>
        <v>'Studies in Seventeenth-Century British Literature'</v>
      </c>
    </row>
    <row r="2339" spans="1:14" x14ac:dyDescent="0.25">
      <c r="A2339" t="s">
        <v>0</v>
      </c>
      <c r="B2339" t="s">
        <v>87</v>
      </c>
      <c r="C2339" t="str">
        <f t="shared" si="108"/>
        <v>'English'</v>
      </c>
      <c r="D2339" t="s">
        <v>2429</v>
      </c>
      <c r="E2339">
        <v>6236</v>
      </c>
      <c r="F2339" t="s">
        <v>2457</v>
      </c>
      <c r="G2339">
        <v>3</v>
      </c>
      <c r="H2339">
        <v>2338</v>
      </c>
      <c r="I2339">
        <v>32</v>
      </c>
      <c r="J2339" t="s">
        <v>6951</v>
      </c>
      <c r="K2339" t="str">
        <f t="shared" si="109"/>
        <v>INSERT INTO Courses ([CourseID],[Department_ID],[No_of_Credits],[Course_Name]) VALUES(2338,32,3,'Studies in Restoration and Eighteenth-Century British Literature')</v>
      </c>
      <c r="N2339" t="str">
        <f t="shared" si="110"/>
        <v>'Studies in Restoration and Eighteenth-Century British Literature'</v>
      </c>
    </row>
    <row r="2340" spans="1:14" x14ac:dyDescent="0.25">
      <c r="A2340" t="s">
        <v>0</v>
      </c>
      <c r="B2340" t="s">
        <v>87</v>
      </c>
      <c r="C2340" t="str">
        <f t="shared" si="108"/>
        <v>'English'</v>
      </c>
      <c r="D2340" t="s">
        <v>2429</v>
      </c>
      <c r="E2340">
        <v>6246</v>
      </c>
      <c r="F2340" t="s">
        <v>2458</v>
      </c>
      <c r="G2340">
        <v>3</v>
      </c>
      <c r="H2340">
        <v>2339</v>
      </c>
      <c r="I2340">
        <v>32</v>
      </c>
      <c r="J2340" t="s">
        <v>6951</v>
      </c>
      <c r="K2340" t="str">
        <f t="shared" si="109"/>
        <v>INSERT INTO Courses ([CourseID],[Department_ID],[No_of_Credits],[Course_Name]) VALUES(2339,32,3,'Studies of the English Romantic Period')</v>
      </c>
      <c r="N2340" t="str">
        <f t="shared" si="110"/>
        <v>'Studies of the English Romantic Period'</v>
      </c>
    </row>
    <row r="2341" spans="1:14" x14ac:dyDescent="0.25">
      <c r="A2341" t="s">
        <v>0</v>
      </c>
      <c r="B2341" t="s">
        <v>87</v>
      </c>
      <c r="C2341" t="str">
        <f t="shared" si="108"/>
        <v>'English'</v>
      </c>
      <c r="D2341" t="s">
        <v>2429</v>
      </c>
      <c r="E2341">
        <v>6256</v>
      </c>
      <c r="F2341" t="s">
        <v>2459</v>
      </c>
      <c r="G2341">
        <v>3</v>
      </c>
      <c r="H2341">
        <v>2340</v>
      </c>
      <c r="I2341">
        <v>32</v>
      </c>
      <c r="J2341" t="s">
        <v>6951</v>
      </c>
      <c r="K2341" t="str">
        <f t="shared" si="109"/>
        <v>INSERT INTO Courses ([CourseID],[Department_ID],[No_of_Credits],[Course_Name]) VALUES(2340,32,3,'Studies in Victorian Literature')</v>
      </c>
      <c r="N2341" t="str">
        <f t="shared" si="110"/>
        <v>'Studies in Victorian Literature'</v>
      </c>
    </row>
    <row r="2342" spans="1:14" x14ac:dyDescent="0.25">
      <c r="A2342" t="s">
        <v>0</v>
      </c>
      <c r="B2342" t="s">
        <v>87</v>
      </c>
      <c r="C2342" t="str">
        <f t="shared" si="108"/>
        <v>'English'</v>
      </c>
      <c r="D2342" t="s">
        <v>2429</v>
      </c>
      <c r="E2342">
        <v>6276</v>
      </c>
      <c r="F2342" t="s">
        <v>2460</v>
      </c>
      <c r="G2342">
        <v>3</v>
      </c>
      <c r="H2342">
        <v>2341</v>
      </c>
      <c r="I2342">
        <v>32</v>
      </c>
      <c r="J2342" t="s">
        <v>6951</v>
      </c>
      <c r="K2342" t="str">
        <f t="shared" si="109"/>
        <v>INSERT INTO Courses ([CourseID],[Department_ID],[No_of_Credits],[Course_Name]) VALUES(2341,32,3,'Studies in Modern British Literature')</v>
      </c>
      <c r="N2342" t="str">
        <f t="shared" si="110"/>
        <v>'Studies in Modern British Literature'</v>
      </c>
    </row>
    <row r="2343" spans="1:14" x14ac:dyDescent="0.25">
      <c r="A2343" t="s">
        <v>487</v>
      </c>
      <c r="B2343" t="s">
        <v>2461</v>
      </c>
      <c r="C2343" t="str">
        <f t="shared" si="108"/>
        <v>'Marketing'</v>
      </c>
      <c r="D2343" t="s">
        <v>2462</v>
      </c>
      <c r="E2343">
        <v>3003</v>
      </c>
      <c r="F2343" t="s">
        <v>2463</v>
      </c>
      <c r="G2343">
        <v>3</v>
      </c>
      <c r="H2343">
        <v>2342</v>
      </c>
      <c r="I2343">
        <v>64</v>
      </c>
      <c r="J2343" t="s">
        <v>6951</v>
      </c>
      <c r="K2343" t="str">
        <f t="shared" si="109"/>
        <v>INSERT INTO Courses ([CourseID],[Department_ID],[No_of_Credits],[Course_Name]) VALUES(2342,64,3,'Principles of Business in Entrepreneurship')</v>
      </c>
      <c r="N2343" t="str">
        <f t="shared" si="110"/>
        <v>'Principles of Business in Entrepreneurship'</v>
      </c>
    </row>
    <row r="2344" spans="1:14" x14ac:dyDescent="0.25">
      <c r="A2344" t="s">
        <v>523</v>
      </c>
      <c r="B2344" t="s">
        <v>508</v>
      </c>
      <c r="C2344" t="str">
        <f t="shared" si="108"/>
        <v>'Business Administration'</v>
      </c>
      <c r="D2344" t="s">
        <v>2462</v>
      </c>
      <c r="E2344">
        <v>3004</v>
      </c>
      <c r="F2344" t="s">
        <v>2464</v>
      </c>
      <c r="G2344">
        <v>3</v>
      </c>
      <c r="H2344">
        <v>2343</v>
      </c>
      <c r="I2344">
        <v>11</v>
      </c>
      <c r="J2344" t="s">
        <v>6951</v>
      </c>
      <c r="K2344" t="str">
        <f t="shared" si="109"/>
        <v>INSERT INTO Courses ([CourseID],[Department_ID],[No_of_Credits],[Course_Name]) VALUES(2343,11,3,'Principles of Entrepreneurship')</v>
      </c>
      <c r="N2344" t="str">
        <f t="shared" si="110"/>
        <v>'Principles of Entrepreneurship'</v>
      </c>
    </row>
    <row r="2345" spans="1:14" x14ac:dyDescent="0.25">
      <c r="A2345" t="s">
        <v>523</v>
      </c>
      <c r="B2345" t="s">
        <v>1394</v>
      </c>
      <c r="C2345" t="str">
        <f t="shared" si="108"/>
        <v>'Management'</v>
      </c>
      <c r="D2345" t="s">
        <v>2462</v>
      </c>
      <c r="E2345">
        <v>3013</v>
      </c>
      <c r="F2345" t="s">
        <v>2465</v>
      </c>
      <c r="G2345">
        <v>3</v>
      </c>
      <c r="H2345">
        <v>2344</v>
      </c>
      <c r="I2345">
        <v>62</v>
      </c>
      <c r="J2345" t="s">
        <v>6951</v>
      </c>
      <c r="K2345" t="str">
        <f t="shared" si="109"/>
        <v>INSERT INTO Courses ([CourseID],[Department_ID],[No_of_Credits],[Course_Name]) VALUES(2344,62,3,'New Venture Creation')</v>
      </c>
      <c r="N2345" t="str">
        <f t="shared" si="110"/>
        <v>'New Venture Creation'</v>
      </c>
    </row>
    <row r="2346" spans="1:14" x14ac:dyDescent="0.25">
      <c r="A2346" t="s">
        <v>523</v>
      </c>
      <c r="B2346" t="s">
        <v>1394</v>
      </c>
      <c r="C2346" t="str">
        <f t="shared" si="108"/>
        <v>'Management'</v>
      </c>
      <c r="D2346" t="s">
        <v>2462</v>
      </c>
      <c r="E2346">
        <v>3503</v>
      </c>
      <c r="F2346" t="s">
        <v>2466</v>
      </c>
      <c r="G2346">
        <v>3</v>
      </c>
      <c r="H2346">
        <v>2345</v>
      </c>
      <c r="I2346">
        <v>62</v>
      </c>
      <c r="J2346" t="s">
        <v>6951</v>
      </c>
      <c r="K2346" t="str">
        <f t="shared" si="109"/>
        <v>INSERT INTO Courses ([CourseID],[Department_ID],[No_of_Credits],[Course_Name]) VALUES(2345,62,3,'Social Issues in Entrepreneurial Firms')</v>
      </c>
      <c r="N2346" t="str">
        <f t="shared" si="110"/>
        <v>'Social Issues in Entrepreneurial Firms'</v>
      </c>
    </row>
    <row r="2347" spans="1:14" x14ac:dyDescent="0.25">
      <c r="A2347" t="s">
        <v>523</v>
      </c>
      <c r="B2347" t="s">
        <v>1394</v>
      </c>
      <c r="C2347" t="str">
        <f t="shared" si="108"/>
        <v>'Management'</v>
      </c>
      <c r="D2347" t="s">
        <v>2462</v>
      </c>
      <c r="E2347">
        <v>3613</v>
      </c>
      <c r="F2347" t="s">
        <v>2467</v>
      </c>
      <c r="G2347">
        <v>3</v>
      </c>
      <c r="H2347">
        <v>2346</v>
      </c>
      <c r="I2347">
        <v>62</v>
      </c>
      <c r="J2347" t="s">
        <v>6951</v>
      </c>
      <c r="K2347" t="str">
        <f t="shared" si="109"/>
        <v>INSERT INTO Courses ([CourseID],[Department_ID],[No_of_Credits],[Course_Name]) VALUES(2346,62,3,'Creativity and Innovation in Entrepreneurial Firms')</v>
      </c>
      <c r="N2347" t="str">
        <f t="shared" si="110"/>
        <v>'Creativity and Innovation in Entrepreneurial Firms'</v>
      </c>
    </row>
    <row r="2348" spans="1:14" x14ac:dyDescent="0.25">
      <c r="A2348" t="s">
        <v>487</v>
      </c>
      <c r="B2348" t="s">
        <v>2461</v>
      </c>
      <c r="C2348" t="str">
        <f t="shared" si="108"/>
        <v>'Marketing'</v>
      </c>
      <c r="D2348" t="s">
        <v>2462</v>
      </c>
      <c r="E2348">
        <v>4014</v>
      </c>
      <c r="F2348" t="s">
        <v>2468</v>
      </c>
      <c r="G2348">
        <v>3</v>
      </c>
      <c r="H2348">
        <v>2347</v>
      </c>
      <c r="I2348">
        <v>64</v>
      </c>
      <c r="J2348" t="s">
        <v>6951</v>
      </c>
      <c r="K2348" t="str">
        <f t="shared" si="109"/>
        <v>INSERT INTO Courses ([CourseID],[Department_ID],[No_of_Credits],[Course_Name]) VALUES(2347,64,3,'New Venture Formation')</v>
      </c>
      <c r="N2348" t="str">
        <f t="shared" si="110"/>
        <v>'New Venture Formation'</v>
      </c>
    </row>
    <row r="2349" spans="1:14" x14ac:dyDescent="0.25">
      <c r="A2349" t="s">
        <v>487</v>
      </c>
      <c r="B2349" t="s">
        <v>1394</v>
      </c>
      <c r="C2349" t="str">
        <f t="shared" si="108"/>
        <v>'Management'</v>
      </c>
      <c r="D2349" t="s">
        <v>2462</v>
      </c>
      <c r="E2349">
        <v>4024</v>
      </c>
      <c r="F2349" t="s">
        <v>2469</v>
      </c>
      <c r="G2349">
        <v>3</v>
      </c>
      <c r="H2349">
        <v>2348</v>
      </c>
      <c r="I2349">
        <v>62</v>
      </c>
      <c r="J2349" t="s">
        <v>6951</v>
      </c>
      <c r="K2349" t="str">
        <f t="shared" si="109"/>
        <v>INSERT INTO Courses ([CourseID],[Department_ID],[No_of_Credits],[Course_Name]) VALUES(2348,62,3,'Small Business Management - Entrepreneurship')</v>
      </c>
      <c r="N2349" t="str">
        <f t="shared" si="110"/>
        <v>'Small Business Management - Entrepreneurship'</v>
      </c>
    </row>
    <row r="2350" spans="1:14" x14ac:dyDescent="0.25">
      <c r="A2350" t="s">
        <v>523</v>
      </c>
      <c r="B2350" t="s">
        <v>1394</v>
      </c>
      <c r="C2350" t="str">
        <f t="shared" si="108"/>
        <v>'Management'</v>
      </c>
      <c r="D2350" t="s">
        <v>2462</v>
      </c>
      <c r="E2350">
        <v>4214</v>
      </c>
      <c r="F2350" t="s">
        <v>2470</v>
      </c>
      <c r="G2350">
        <v>3</v>
      </c>
      <c r="H2350">
        <v>2349</v>
      </c>
      <c r="I2350">
        <v>62</v>
      </c>
      <c r="J2350" t="s">
        <v>6951</v>
      </c>
      <c r="K2350" t="str">
        <f t="shared" si="109"/>
        <v>INSERT INTO Courses ([CourseID],[Department_ID],[No_of_Credits],[Course_Name]) VALUES(2349,62,3,'Entrepreneurial Leadership')</v>
      </c>
      <c r="N2350" t="str">
        <f t="shared" si="110"/>
        <v>'Entrepreneurial Leadership'</v>
      </c>
    </row>
    <row r="2351" spans="1:14" x14ac:dyDescent="0.25">
      <c r="A2351" t="s">
        <v>523</v>
      </c>
      <c r="B2351" t="s">
        <v>1394</v>
      </c>
      <c r="C2351" t="str">
        <f t="shared" si="108"/>
        <v>'Management'</v>
      </c>
      <c r="D2351" t="s">
        <v>2462</v>
      </c>
      <c r="E2351">
        <v>4244</v>
      </c>
      <c r="F2351" t="s">
        <v>2471</v>
      </c>
      <c r="G2351">
        <v>3</v>
      </c>
      <c r="H2351">
        <v>2350</v>
      </c>
      <c r="I2351">
        <v>62</v>
      </c>
      <c r="J2351" t="s">
        <v>6951</v>
      </c>
      <c r="K2351" t="str">
        <f t="shared" si="109"/>
        <v>INSERT INTO Courses ([CourseID],[Department_ID],[No_of_Credits],[Course_Name]) VALUES(2350,62,3,'Scalability in Entrepreneurial Firms')</v>
      </c>
      <c r="N2351" t="str">
        <f t="shared" si="110"/>
        <v>'Scalability in Entrepreneurial Firms'</v>
      </c>
    </row>
    <row r="2352" spans="1:14" x14ac:dyDescent="0.25">
      <c r="A2352" t="s">
        <v>487</v>
      </c>
      <c r="B2352" t="s">
        <v>2461</v>
      </c>
      <c r="C2352" t="str">
        <f t="shared" si="108"/>
        <v>'Marketing'</v>
      </c>
      <c r="D2352" t="s">
        <v>2462</v>
      </c>
      <c r="E2352">
        <v>4424</v>
      </c>
      <c r="F2352" t="s">
        <v>2472</v>
      </c>
      <c r="G2352">
        <v>3</v>
      </c>
      <c r="H2352">
        <v>2351</v>
      </c>
      <c r="I2352">
        <v>64</v>
      </c>
      <c r="J2352" t="s">
        <v>6951</v>
      </c>
      <c r="K2352" t="str">
        <f t="shared" si="109"/>
        <v>INSERT INTO Courses ([CourseID],[Department_ID],[No_of_Credits],[Course_Name]) VALUES(2351,64,3,'Fundamentals of Venture Capital and Private Equity')</v>
      </c>
      <c r="N2352" t="str">
        <f t="shared" si="110"/>
        <v>'Fundamentals of Venture Capital and Private Equity'</v>
      </c>
    </row>
    <row r="2353" spans="1:14" x14ac:dyDescent="0.25">
      <c r="A2353" t="s">
        <v>523</v>
      </c>
      <c r="B2353" t="s">
        <v>1394</v>
      </c>
      <c r="C2353" t="str">
        <f t="shared" si="108"/>
        <v>'Management'</v>
      </c>
      <c r="D2353" t="s">
        <v>2462</v>
      </c>
      <c r="E2353">
        <v>4901</v>
      </c>
      <c r="F2353" t="s">
        <v>2473</v>
      </c>
      <c r="G2353">
        <v>3</v>
      </c>
      <c r="H2353">
        <v>2352</v>
      </c>
      <c r="I2353">
        <v>62</v>
      </c>
      <c r="J2353" t="s">
        <v>6951</v>
      </c>
      <c r="K2353" t="str">
        <f t="shared" si="109"/>
        <v>INSERT INTO Courses ([CourseID],[Department_ID],[No_of_Credits],[Course_Name]) VALUES(2352,62,3,'Independent Research in Entrepreneurship')</v>
      </c>
      <c r="N2353" t="str">
        <f t="shared" si="110"/>
        <v>'Independent Research in Entrepreneurship'</v>
      </c>
    </row>
    <row r="2354" spans="1:14" x14ac:dyDescent="0.25">
      <c r="A2354" t="s">
        <v>523</v>
      </c>
      <c r="B2354" t="s">
        <v>1394</v>
      </c>
      <c r="C2354" t="str">
        <f t="shared" si="108"/>
        <v>'Management'</v>
      </c>
      <c r="D2354" t="s">
        <v>2462</v>
      </c>
      <c r="E2354">
        <v>4943</v>
      </c>
      <c r="F2354" t="s">
        <v>2474</v>
      </c>
      <c r="G2354">
        <v>3</v>
      </c>
      <c r="H2354">
        <v>2353</v>
      </c>
      <c r="I2354">
        <v>62</v>
      </c>
      <c r="J2354" t="s">
        <v>6951</v>
      </c>
      <c r="K2354" t="str">
        <f t="shared" si="109"/>
        <v>INSERT INTO Courses ([CourseID],[Department_ID],[No_of_Credits],[Course_Name]) VALUES(2353,62,3,'Internship in Entrepreneurship')</v>
      </c>
      <c r="N2354" t="str">
        <f t="shared" si="110"/>
        <v>'Internship in Entrepreneurship'</v>
      </c>
    </row>
    <row r="2355" spans="1:14" x14ac:dyDescent="0.25">
      <c r="A2355" t="s">
        <v>523</v>
      </c>
      <c r="B2355" t="s">
        <v>1394</v>
      </c>
      <c r="C2355" t="str">
        <f t="shared" si="108"/>
        <v>'Management'</v>
      </c>
      <c r="D2355" t="s">
        <v>2462</v>
      </c>
      <c r="E2355">
        <v>4945</v>
      </c>
      <c r="F2355" t="s">
        <v>2475</v>
      </c>
      <c r="G2355">
        <v>3</v>
      </c>
      <c r="H2355">
        <v>2354</v>
      </c>
      <c r="I2355">
        <v>62</v>
      </c>
      <c r="J2355" t="s">
        <v>6951</v>
      </c>
      <c r="K2355" t="str">
        <f t="shared" si="109"/>
        <v>INSERT INTO Courses ([CourseID],[Department_ID],[No_of_Credits],[Course_Name]) VALUES(2354,62,3,'Student Consulting in High Growth Ventures')</v>
      </c>
      <c r="N2355" t="str">
        <f t="shared" si="110"/>
        <v>'Student Consulting in High Growth Ventures'</v>
      </c>
    </row>
    <row r="2356" spans="1:14" x14ac:dyDescent="0.25">
      <c r="A2356" t="s">
        <v>487</v>
      </c>
      <c r="B2356" t="s">
        <v>2461</v>
      </c>
      <c r="C2356" t="str">
        <f t="shared" si="108"/>
        <v>'Marketing'</v>
      </c>
      <c r="D2356" t="s">
        <v>2462</v>
      </c>
      <c r="E2356">
        <v>6016</v>
      </c>
      <c r="F2356" t="s">
        <v>2468</v>
      </c>
      <c r="G2356">
        <v>3</v>
      </c>
      <c r="H2356">
        <v>2355</v>
      </c>
      <c r="I2356">
        <v>64</v>
      </c>
      <c r="J2356" t="s">
        <v>6951</v>
      </c>
      <c r="K2356" t="str">
        <f t="shared" si="109"/>
        <v>INSERT INTO Courses ([CourseID],[Department_ID],[No_of_Credits],[Course_Name]) VALUES(2355,64,3,'New Venture Formation')</v>
      </c>
      <c r="N2356" t="str">
        <f t="shared" si="110"/>
        <v>'New Venture Formation'</v>
      </c>
    </row>
    <row r="2357" spans="1:14" x14ac:dyDescent="0.25">
      <c r="A2357" t="s">
        <v>487</v>
      </c>
      <c r="B2357" t="s">
        <v>2461</v>
      </c>
      <c r="C2357" t="str">
        <f t="shared" si="108"/>
        <v>'Marketing'</v>
      </c>
      <c r="D2357" t="s">
        <v>2462</v>
      </c>
      <c r="E2357">
        <v>6116</v>
      </c>
      <c r="F2357" t="s">
        <v>2476</v>
      </c>
      <c r="G2357">
        <v>3</v>
      </c>
      <c r="H2357">
        <v>2356</v>
      </c>
      <c r="I2357">
        <v>64</v>
      </c>
      <c r="J2357" t="s">
        <v>6951</v>
      </c>
      <c r="K2357" t="str">
        <f t="shared" si="109"/>
        <v>INSERT INTO Courses ([CourseID],[Department_ID],[No_of_Credits],[Course_Name]) VALUES(2356,64,3,'Business Plan Development')</v>
      </c>
      <c r="N2357" t="str">
        <f t="shared" si="110"/>
        <v>'Business Plan Development'</v>
      </c>
    </row>
    <row r="2358" spans="1:14" x14ac:dyDescent="0.25">
      <c r="A2358" t="s">
        <v>487</v>
      </c>
      <c r="B2358" t="s">
        <v>2461</v>
      </c>
      <c r="C2358" t="str">
        <f t="shared" si="108"/>
        <v>'Marketing'</v>
      </c>
      <c r="D2358" t="s">
        <v>2462</v>
      </c>
      <c r="E2358">
        <v>6119</v>
      </c>
      <c r="F2358" t="s">
        <v>2477</v>
      </c>
      <c r="G2358">
        <v>3</v>
      </c>
      <c r="H2358">
        <v>2357</v>
      </c>
      <c r="I2358">
        <v>64</v>
      </c>
      <c r="J2358" t="s">
        <v>6951</v>
      </c>
      <c r="K2358" t="str">
        <f t="shared" si="109"/>
        <v>INSERT INTO Courses ([CourseID],[Department_ID],[No_of_Credits],[Course_Name]) VALUES(2357,64,3,'Mergers and Acquisitions: An Entrepreneurial Perspective')</v>
      </c>
      <c r="N2358" t="str">
        <f t="shared" si="110"/>
        <v>'Mergers and Acquisitions: An Entrepreneurial Perspective'</v>
      </c>
    </row>
    <row r="2359" spans="1:14" x14ac:dyDescent="0.25">
      <c r="A2359" t="s">
        <v>487</v>
      </c>
      <c r="B2359" t="s">
        <v>2461</v>
      </c>
      <c r="C2359" t="str">
        <f t="shared" si="108"/>
        <v>'Marketing'</v>
      </c>
      <c r="D2359" t="s">
        <v>2462</v>
      </c>
      <c r="E2359">
        <v>6126</v>
      </c>
      <c r="F2359" t="s">
        <v>2478</v>
      </c>
      <c r="G2359">
        <v>3</v>
      </c>
      <c r="H2359">
        <v>2358</v>
      </c>
      <c r="I2359">
        <v>64</v>
      </c>
      <c r="J2359" t="s">
        <v>6951</v>
      </c>
      <c r="K2359" t="str">
        <f t="shared" si="109"/>
        <v>INSERT INTO Courses ([CourseID],[Department_ID],[No_of_Credits],[Course_Name]) VALUES(2358,64,3,'Strategies in Technology Entrepreneurship')</v>
      </c>
      <c r="N2359" t="str">
        <f t="shared" si="110"/>
        <v>'Strategies in Technology Entrepreneurship'</v>
      </c>
    </row>
    <row r="2360" spans="1:14" x14ac:dyDescent="0.25">
      <c r="A2360" t="s">
        <v>487</v>
      </c>
      <c r="B2360" t="s">
        <v>2461</v>
      </c>
      <c r="C2360" t="str">
        <f t="shared" si="108"/>
        <v>'Marketing'</v>
      </c>
      <c r="D2360" t="s">
        <v>2462</v>
      </c>
      <c r="E2360">
        <v>6186</v>
      </c>
      <c r="F2360" t="s">
        <v>2479</v>
      </c>
      <c r="G2360">
        <v>3</v>
      </c>
      <c r="H2360">
        <v>2359</v>
      </c>
      <c r="I2360">
        <v>64</v>
      </c>
      <c r="J2360" t="s">
        <v>6951</v>
      </c>
      <c r="K2360" t="str">
        <f t="shared" si="109"/>
        <v>INSERT INTO Courses ([CourseID],[Department_ID],[No_of_Credits],[Course_Name]) VALUES(2359,64,3,'Strategic Market Assessment')</v>
      </c>
      <c r="N2360" t="str">
        <f t="shared" si="110"/>
        <v>'Strategic Market Assessment'</v>
      </c>
    </row>
    <row r="2361" spans="1:14" x14ac:dyDescent="0.25">
      <c r="A2361" t="s">
        <v>487</v>
      </c>
      <c r="B2361" t="s">
        <v>2461</v>
      </c>
      <c r="C2361" t="str">
        <f t="shared" si="108"/>
        <v>'Marketing'</v>
      </c>
      <c r="D2361" t="s">
        <v>2462</v>
      </c>
      <c r="E2361">
        <v>6415</v>
      </c>
      <c r="F2361" t="s">
        <v>2472</v>
      </c>
      <c r="G2361">
        <v>3</v>
      </c>
      <c r="H2361">
        <v>2360</v>
      </c>
      <c r="I2361">
        <v>64</v>
      </c>
      <c r="J2361" t="s">
        <v>6951</v>
      </c>
      <c r="K2361" t="str">
        <f t="shared" si="109"/>
        <v>INSERT INTO Courses ([CourseID],[Department_ID],[No_of_Credits],[Course_Name]) VALUES(2360,64,3,'Fundamentals of Venture Capital and Private Equity')</v>
      </c>
      <c r="N2361" t="str">
        <f t="shared" si="110"/>
        <v>'Fundamentals of Venture Capital and Private Equity'</v>
      </c>
    </row>
    <row r="2362" spans="1:14" x14ac:dyDescent="0.25">
      <c r="A2362" t="s">
        <v>523</v>
      </c>
      <c r="B2362" t="s">
        <v>508</v>
      </c>
      <c r="C2362" t="str">
        <f t="shared" si="108"/>
        <v>'Business Administration'</v>
      </c>
      <c r="D2362" t="s">
        <v>2462</v>
      </c>
      <c r="E2362">
        <v>6507</v>
      </c>
      <c r="F2362" t="s">
        <v>2480</v>
      </c>
      <c r="G2362">
        <v>3</v>
      </c>
      <c r="H2362">
        <v>2361</v>
      </c>
      <c r="I2362">
        <v>11</v>
      </c>
      <c r="J2362" t="s">
        <v>6951</v>
      </c>
      <c r="K2362" t="str">
        <f t="shared" si="109"/>
        <v>INSERT INTO Courses ([CourseID],[Department_ID],[No_of_Credits],[Course_Name]) VALUES(2361,11,3,'Social Entrepreneurship in Emerging Markets')</v>
      </c>
      <c r="N2362" t="str">
        <f t="shared" si="110"/>
        <v>'Social Entrepreneurship in Emerging Markets'</v>
      </c>
    </row>
    <row r="2363" spans="1:14" x14ac:dyDescent="0.25">
      <c r="A2363" t="s">
        <v>523</v>
      </c>
      <c r="B2363" t="s">
        <v>508</v>
      </c>
      <c r="C2363" t="str">
        <f t="shared" si="108"/>
        <v>'Business Administration'</v>
      </c>
      <c r="D2363" t="s">
        <v>2462</v>
      </c>
      <c r="E2363">
        <v>6508</v>
      </c>
      <c r="F2363" t="s">
        <v>2481</v>
      </c>
      <c r="G2363">
        <v>3</v>
      </c>
      <c r="H2363">
        <v>2362</v>
      </c>
      <c r="I2363">
        <v>11</v>
      </c>
      <c r="J2363" t="s">
        <v>6951</v>
      </c>
      <c r="K2363" t="str">
        <f t="shared" si="109"/>
        <v>INSERT INTO Courses ([CourseID],[Department_ID],[No_of_Credits],[Course_Name]) VALUES(2362,11,3,'Social Entrepreneurship I')</v>
      </c>
      <c r="N2363" t="str">
        <f t="shared" si="110"/>
        <v>'Social Entrepreneurship I'</v>
      </c>
    </row>
    <row r="2364" spans="1:14" x14ac:dyDescent="0.25">
      <c r="A2364" t="s">
        <v>523</v>
      </c>
      <c r="B2364" t="s">
        <v>508</v>
      </c>
      <c r="C2364" t="str">
        <f t="shared" si="108"/>
        <v>'Business Administration'</v>
      </c>
      <c r="D2364" t="s">
        <v>2462</v>
      </c>
      <c r="E2364">
        <v>6509</v>
      </c>
      <c r="F2364" t="s">
        <v>2482</v>
      </c>
      <c r="G2364">
        <v>3</v>
      </c>
      <c r="H2364">
        <v>2363</v>
      </c>
      <c r="I2364">
        <v>11</v>
      </c>
      <c r="J2364" t="s">
        <v>6951</v>
      </c>
      <c r="K2364" t="str">
        <f t="shared" si="109"/>
        <v>INSERT INTO Courses ([CourseID],[Department_ID],[No_of_Credits],[Course_Name]) VALUES(2363,11,3,'Social Entrepreneurship II')</v>
      </c>
      <c r="N2364" t="str">
        <f t="shared" si="110"/>
        <v>'Social Entrepreneurship II'</v>
      </c>
    </row>
    <row r="2365" spans="1:14" x14ac:dyDescent="0.25">
      <c r="A2365" t="s">
        <v>487</v>
      </c>
      <c r="B2365" t="s">
        <v>2461</v>
      </c>
      <c r="C2365" t="str">
        <f t="shared" si="108"/>
        <v>'Marketing'</v>
      </c>
      <c r="D2365" t="s">
        <v>2462</v>
      </c>
      <c r="E2365">
        <v>6606</v>
      </c>
      <c r="F2365" t="s">
        <v>2258</v>
      </c>
      <c r="G2365">
        <v>3</v>
      </c>
      <c r="H2365">
        <v>2364</v>
      </c>
      <c r="I2365">
        <v>64</v>
      </c>
      <c r="J2365" t="s">
        <v>6951</v>
      </c>
      <c r="K2365" t="str">
        <f t="shared" si="109"/>
        <v>INSERT INTO Courses ([CourseID],[Department_ID],[No_of_Credits],[Course_Name]) VALUES(2364,64,3,'New Product Development')</v>
      </c>
      <c r="N2365" t="str">
        <f t="shared" si="110"/>
        <v>'New Product Development'</v>
      </c>
    </row>
    <row r="2366" spans="1:14" x14ac:dyDescent="0.25">
      <c r="A2366" t="s">
        <v>487</v>
      </c>
      <c r="B2366" t="s">
        <v>1394</v>
      </c>
      <c r="C2366" t="str">
        <f t="shared" si="108"/>
        <v>'Management'</v>
      </c>
      <c r="D2366" t="s">
        <v>2462</v>
      </c>
      <c r="E2366">
        <v>6930</v>
      </c>
      <c r="F2366" t="s">
        <v>2483</v>
      </c>
      <c r="G2366">
        <v>3</v>
      </c>
      <c r="H2366">
        <v>2365</v>
      </c>
      <c r="I2366">
        <v>62</v>
      </c>
      <c r="J2366" t="s">
        <v>6951</v>
      </c>
      <c r="K2366" t="str">
        <f t="shared" si="109"/>
        <v>INSERT INTO Courses ([CourseID],[Department_ID],[No_of_Credits],[Course_Name]) VALUES(2365,62,3,'Special Topics in Entrepreneurship')</v>
      </c>
      <c r="N2366" t="str">
        <f t="shared" si="110"/>
        <v>'Special Topics in Entrepreneurship'</v>
      </c>
    </row>
    <row r="2367" spans="1:14" x14ac:dyDescent="0.25">
      <c r="A2367" t="s">
        <v>487</v>
      </c>
      <c r="B2367" t="s">
        <v>2461</v>
      </c>
      <c r="C2367" t="str">
        <f t="shared" si="108"/>
        <v>'Marketing'</v>
      </c>
      <c r="D2367" t="s">
        <v>2462</v>
      </c>
      <c r="E2367">
        <v>6947</v>
      </c>
      <c r="F2367" t="s">
        <v>2484</v>
      </c>
      <c r="G2367">
        <v>3</v>
      </c>
      <c r="H2367">
        <v>2366</v>
      </c>
      <c r="I2367">
        <v>64</v>
      </c>
      <c r="J2367" t="s">
        <v>6951</v>
      </c>
      <c r="K2367" t="str">
        <f t="shared" si="109"/>
        <v>INSERT INTO Courses ([CourseID],[Department_ID],[No_of_Credits],[Course_Name]) VALUES(2366,64,3,'Advanced Topics in Entrepreneurship')</v>
      </c>
      <c r="N2367" t="str">
        <f t="shared" si="110"/>
        <v>'Advanced Topics in Entrepreneurship'</v>
      </c>
    </row>
    <row r="2368" spans="1:14" x14ac:dyDescent="0.25">
      <c r="A2368" t="s">
        <v>617</v>
      </c>
      <c r="B2368" t="s">
        <v>637</v>
      </c>
      <c r="C2368" t="str">
        <f t="shared" si="108"/>
        <v>'Civil and Environmental Engineering'</v>
      </c>
      <c r="D2368" t="s">
        <v>2485</v>
      </c>
      <c r="E2368">
        <v>2073</v>
      </c>
      <c r="F2368" t="s">
        <v>2486</v>
      </c>
      <c r="G2368">
        <v>3</v>
      </c>
      <c r="H2368">
        <v>2367</v>
      </c>
      <c r="I2368">
        <v>17</v>
      </c>
      <c r="J2368" t="s">
        <v>6951</v>
      </c>
      <c r="K2368" t="str">
        <f t="shared" si="109"/>
        <v>INSERT INTO Courses ([CourseID],[Department_ID],[No_of_Credits],[Course_Name]) VALUES(2367,17,3,'Global Warming: Science and Politics of a Contemporary Issue')</v>
      </c>
      <c r="N2368" t="str">
        <f t="shared" si="110"/>
        <v>'Global Warming: Science and Politics of a Contemporary Issue'</v>
      </c>
    </row>
    <row r="2369" spans="1:14" x14ac:dyDescent="0.25">
      <c r="A2369" t="s">
        <v>617</v>
      </c>
      <c r="B2369" t="s">
        <v>637</v>
      </c>
      <c r="C2369" t="str">
        <f t="shared" si="108"/>
        <v>'Civil and Environmental Engineering'</v>
      </c>
      <c r="D2369" t="s">
        <v>2485</v>
      </c>
      <c r="E2369">
        <v>4001</v>
      </c>
      <c r="F2369" t="s">
        <v>2487</v>
      </c>
      <c r="G2369">
        <v>3</v>
      </c>
      <c r="H2369">
        <v>2368</v>
      </c>
      <c r="I2369">
        <v>17</v>
      </c>
      <c r="J2369" t="s">
        <v>6951</v>
      </c>
      <c r="K2369" t="str">
        <f t="shared" si="109"/>
        <v>INSERT INTO Courses ([CourseID],[Department_ID],[No_of_Credits],[Course_Name]) VALUES(2368,17,3,'Environmental Systems Engineering')</v>
      </c>
      <c r="N2369" t="str">
        <f t="shared" si="110"/>
        <v>'Environmental Systems Engineering'</v>
      </c>
    </row>
    <row r="2370" spans="1:14" x14ac:dyDescent="0.25">
      <c r="A2370" t="s">
        <v>617</v>
      </c>
      <c r="B2370" t="s">
        <v>637</v>
      </c>
      <c r="C2370" t="str">
        <f t="shared" si="108"/>
        <v>'Civil and Environmental Engineering'</v>
      </c>
      <c r="D2370" t="s">
        <v>2485</v>
      </c>
      <c r="E2370" t="s">
        <v>2488</v>
      </c>
      <c r="F2370" t="s">
        <v>2489</v>
      </c>
      <c r="G2370">
        <v>1</v>
      </c>
      <c r="H2370">
        <v>2369</v>
      </c>
      <c r="I2370">
        <v>17</v>
      </c>
      <c r="J2370" t="s">
        <v>6951</v>
      </c>
      <c r="K2370" t="str">
        <f t="shared" si="109"/>
        <v>INSERT INTO Courses ([CourseID],[Department_ID],[No_of_Credits],[Course_Name]) VALUES(2369,17,1,'Environmental Engineering Lab')</v>
      </c>
      <c r="N2370" t="str">
        <f t="shared" si="110"/>
        <v>'Environmental Engineering Lab'</v>
      </c>
    </row>
    <row r="2371" spans="1:14" x14ac:dyDescent="0.25">
      <c r="A2371" t="s">
        <v>617</v>
      </c>
      <c r="B2371" t="s">
        <v>637</v>
      </c>
      <c r="C2371" t="str">
        <f t="shared" ref="C2371:C2434" si="111">_xlfn.CONCAT("'",B2371,"'")</f>
        <v>'Civil and Environmental Engineering'</v>
      </c>
      <c r="D2371" t="s">
        <v>2485</v>
      </c>
      <c r="E2371">
        <v>4071</v>
      </c>
      <c r="F2371" t="s">
        <v>2490</v>
      </c>
      <c r="G2371">
        <v>3</v>
      </c>
      <c r="H2371">
        <v>2370</v>
      </c>
      <c r="I2371">
        <v>17</v>
      </c>
      <c r="J2371" t="s">
        <v>6951</v>
      </c>
      <c r="K2371" t="str">
        <f t="shared" ref="K2371:K2434" si="112">_xlfn.CONCAT(J2371,H2371,",",I2371,",",G2371,",",N2371,")")</f>
        <v>INSERT INTO Courses ([CourseID],[Department_ID],[No_of_Credits],[Course_Name]) VALUES(2370,17,3,'Environmental Site Assessment')</v>
      </c>
      <c r="N2371" t="str">
        <f t="shared" ref="N2371:N2434" si="113">_xlfn.CONCAT("'",F2371,"'")</f>
        <v>'Environmental Site Assessment'</v>
      </c>
    </row>
    <row r="2372" spans="1:14" x14ac:dyDescent="0.25">
      <c r="A2372" t="s">
        <v>617</v>
      </c>
      <c r="B2372" t="s">
        <v>637</v>
      </c>
      <c r="C2372" t="str">
        <f t="shared" si="111"/>
        <v>'Civil and Environmental Engineering'</v>
      </c>
      <c r="D2372" t="s">
        <v>2485</v>
      </c>
      <c r="E2372">
        <v>4082</v>
      </c>
      <c r="F2372" t="s">
        <v>2491</v>
      </c>
      <c r="G2372">
        <v>3</v>
      </c>
      <c r="H2372">
        <v>2371</v>
      </c>
      <c r="I2372">
        <v>17</v>
      </c>
      <c r="J2372" t="s">
        <v>6951</v>
      </c>
      <c r="K2372" t="str">
        <f t="shared" si="112"/>
        <v>INSERT INTO Courses ([CourseID],[Department_ID],[No_of_Credits],[Course_Name]) VALUES(2371,17,3,'Environmental Field Sampling')</v>
      </c>
      <c r="N2372" t="str">
        <f t="shared" si="113"/>
        <v>'Environmental Field Sampling'</v>
      </c>
    </row>
    <row r="2373" spans="1:14" x14ac:dyDescent="0.25">
      <c r="A2373" t="s">
        <v>617</v>
      </c>
      <c r="B2373" t="s">
        <v>637</v>
      </c>
      <c r="C2373" t="str">
        <f t="shared" si="111"/>
        <v>'Civil and Environmental Engineering'</v>
      </c>
      <c r="D2373" t="s">
        <v>2485</v>
      </c>
      <c r="E2373">
        <v>4351</v>
      </c>
      <c r="F2373" t="s">
        <v>2492</v>
      </c>
      <c r="G2373">
        <v>2</v>
      </c>
      <c r="H2373">
        <v>2372</v>
      </c>
      <c r="I2373">
        <v>17</v>
      </c>
      <c r="J2373" t="s">
        <v>6951</v>
      </c>
      <c r="K2373" t="str">
        <f t="shared" si="112"/>
        <v>INSERT INTO Courses ([CourseID],[Department_ID],[No_of_Credits],[Course_Name]) VALUES(2372,17,2,'Solid Waste Engineering')</v>
      </c>
      <c r="N2373" t="str">
        <f t="shared" si="113"/>
        <v>'Solid Waste Engineering'</v>
      </c>
    </row>
    <row r="2374" spans="1:14" x14ac:dyDescent="0.25">
      <c r="A2374" t="s">
        <v>617</v>
      </c>
      <c r="B2374" t="s">
        <v>637</v>
      </c>
      <c r="C2374" t="str">
        <f t="shared" si="111"/>
        <v>'Civil and Environmental Engineering'</v>
      </c>
      <c r="D2374" t="s">
        <v>2485</v>
      </c>
      <c r="E2374">
        <v>4417</v>
      </c>
      <c r="F2374" t="s">
        <v>2493</v>
      </c>
      <c r="G2374">
        <v>3</v>
      </c>
      <c r="H2374">
        <v>2373</v>
      </c>
      <c r="I2374">
        <v>17</v>
      </c>
      <c r="J2374" t="s">
        <v>6951</v>
      </c>
      <c r="K2374" t="str">
        <f t="shared" si="112"/>
        <v>INSERT INTO Courses ([CourseID],[Department_ID],[No_of_Credits],[Course_Name]) VALUES(2373,17,3,'Water Quality and Treatment')</v>
      </c>
      <c r="N2374" t="str">
        <f t="shared" si="113"/>
        <v>'Water Quality and Treatment'</v>
      </c>
    </row>
    <row r="2375" spans="1:14" x14ac:dyDescent="0.25">
      <c r="A2375" t="s">
        <v>617</v>
      </c>
      <c r="B2375" t="s">
        <v>637</v>
      </c>
      <c r="C2375" t="str">
        <f t="shared" si="111"/>
        <v>'Civil and Environmental Engineering'</v>
      </c>
      <c r="D2375" t="s">
        <v>2485</v>
      </c>
      <c r="E2375" t="s">
        <v>2494</v>
      </c>
      <c r="F2375" t="s">
        <v>2495</v>
      </c>
      <c r="G2375">
        <v>3</v>
      </c>
      <c r="H2375">
        <v>2374</v>
      </c>
      <c r="I2375">
        <v>17</v>
      </c>
      <c r="J2375" t="s">
        <v>6951</v>
      </c>
      <c r="K2375" t="str">
        <f t="shared" si="112"/>
        <v>INSERT INTO Courses ([CourseID],[Department_ID],[No_of_Credits],[Course_Name]) VALUES(2374,17,3,'Environmental Unit Operations and Processes')</v>
      </c>
      <c r="N2375" t="str">
        <f t="shared" si="113"/>
        <v>'Environmental Unit Operations and Processes'</v>
      </c>
    </row>
    <row r="2376" spans="1:14" x14ac:dyDescent="0.25">
      <c r="A2376" t="s">
        <v>617</v>
      </c>
      <c r="B2376" t="s">
        <v>637</v>
      </c>
      <c r="C2376" t="str">
        <f t="shared" si="111"/>
        <v>'Civil and Environmental Engineering'</v>
      </c>
      <c r="D2376" t="s">
        <v>2485</v>
      </c>
      <c r="E2376">
        <v>4612</v>
      </c>
      <c r="F2376" t="s">
        <v>2496</v>
      </c>
      <c r="G2376">
        <v>3</v>
      </c>
      <c r="H2376">
        <v>2375</v>
      </c>
      <c r="I2376">
        <v>17</v>
      </c>
      <c r="J2376" t="s">
        <v>6951</v>
      </c>
      <c r="K2376" t="str">
        <f t="shared" si="112"/>
        <v>INSERT INTO Courses ([CourseID],[Department_ID],[No_of_Credits],[Course_Name]) VALUES(2375,17,3,'Green Engineering for Sustainability')</v>
      </c>
      <c r="N2376" t="str">
        <f t="shared" si="113"/>
        <v>'Green Engineering for Sustainability'</v>
      </c>
    </row>
    <row r="2377" spans="1:14" x14ac:dyDescent="0.25">
      <c r="A2377" t="s">
        <v>617</v>
      </c>
      <c r="B2377" t="s">
        <v>637</v>
      </c>
      <c r="C2377" t="str">
        <f t="shared" si="111"/>
        <v>'Civil and Environmental Engineering'</v>
      </c>
      <c r="D2377" t="s">
        <v>2485</v>
      </c>
      <c r="E2377">
        <v>5103</v>
      </c>
      <c r="F2377" t="s">
        <v>2497</v>
      </c>
      <c r="G2377">
        <v>3</v>
      </c>
      <c r="H2377">
        <v>2376</v>
      </c>
      <c r="I2377">
        <v>17</v>
      </c>
      <c r="J2377" t="s">
        <v>6951</v>
      </c>
      <c r="K2377" t="str">
        <f t="shared" si="112"/>
        <v>INSERT INTO Courses ([CourseID],[Department_ID],[No_of_Credits],[Course_Name]) VALUES(2376,17,3,'Air Pollution Control')</v>
      </c>
      <c r="N2377" t="str">
        <f t="shared" si="113"/>
        <v>'Air Pollution Control'</v>
      </c>
    </row>
    <row r="2378" spans="1:14" x14ac:dyDescent="0.25">
      <c r="A2378" t="s">
        <v>617</v>
      </c>
      <c r="B2378" t="s">
        <v>637</v>
      </c>
      <c r="C2378" t="str">
        <f t="shared" si="111"/>
        <v>'Civil and Environmental Engineering'</v>
      </c>
      <c r="D2378" t="s">
        <v>2485</v>
      </c>
      <c r="E2378">
        <v>5334</v>
      </c>
      <c r="F2378" t="s">
        <v>2498</v>
      </c>
      <c r="G2378">
        <v>3</v>
      </c>
      <c r="H2378">
        <v>2377</v>
      </c>
      <c r="I2378">
        <v>17</v>
      </c>
      <c r="J2378" t="s">
        <v>6951</v>
      </c>
      <c r="K2378" t="str">
        <f t="shared" si="112"/>
        <v>INSERT INTO Courses ([CourseID],[Department_ID],[No_of_Credits],[Course_Name]) VALUES(2377,17,3,'Hazardous Waste Management and Remedial Action')</v>
      </c>
      <c r="N2378" t="str">
        <f t="shared" si="113"/>
        <v>'Hazardous Waste Management and Remedial Action'</v>
      </c>
    </row>
    <row r="2379" spans="1:14" x14ac:dyDescent="0.25">
      <c r="A2379" t="s">
        <v>617</v>
      </c>
      <c r="B2379" t="s">
        <v>637</v>
      </c>
      <c r="C2379" t="str">
        <f t="shared" si="111"/>
        <v>'Civil and Environmental Engineering'</v>
      </c>
      <c r="D2379" t="s">
        <v>2485</v>
      </c>
      <c r="E2379">
        <v>5345</v>
      </c>
      <c r="F2379" t="s">
        <v>2499</v>
      </c>
      <c r="G2379">
        <v>3</v>
      </c>
      <c r="H2379">
        <v>2378</v>
      </c>
      <c r="I2379">
        <v>17</v>
      </c>
      <c r="J2379" t="s">
        <v>6951</v>
      </c>
      <c r="K2379" t="str">
        <f t="shared" si="112"/>
        <v>INSERT INTO Courses ([CourseID],[Department_ID],[No_of_Credits],[Course_Name]) VALUES(2378,17,3,'Solid Waste Control')</v>
      </c>
      <c r="N2379" t="str">
        <f t="shared" si="113"/>
        <v>'Solid Waste Control'</v>
      </c>
    </row>
    <row r="2380" spans="1:14" x14ac:dyDescent="0.25">
      <c r="A2380" t="s">
        <v>617</v>
      </c>
      <c r="B2380" t="s">
        <v>637</v>
      </c>
      <c r="C2380" t="str">
        <f t="shared" si="111"/>
        <v>'Civil and Environmental Engineering'</v>
      </c>
      <c r="D2380" t="s">
        <v>2485</v>
      </c>
      <c r="E2380" t="s">
        <v>2500</v>
      </c>
      <c r="F2380" t="s">
        <v>2501</v>
      </c>
      <c r="G2380">
        <v>3</v>
      </c>
      <c r="H2380">
        <v>2379</v>
      </c>
      <c r="I2380">
        <v>17</v>
      </c>
      <c r="J2380" t="s">
        <v>6951</v>
      </c>
      <c r="K2380" t="str">
        <f t="shared" si="112"/>
        <v>INSERT INTO Courses ([CourseID],[Department_ID],[No_of_Credits],[Course_Name]) VALUES(2379,17,3,'Environmental Engineering Processes')</v>
      </c>
      <c r="N2380" t="str">
        <f t="shared" si="113"/>
        <v>'Environmental Engineering Processes'</v>
      </c>
    </row>
    <row r="2381" spans="1:14" x14ac:dyDescent="0.25">
      <c r="A2381" t="s">
        <v>617</v>
      </c>
      <c r="B2381" t="s">
        <v>637</v>
      </c>
      <c r="C2381" t="str">
        <f t="shared" si="111"/>
        <v>'Civil and Environmental Engineering'</v>
      </c>
      <c r="D2381" t="s">
        <v>2485</v>
      </c>
      <c r="E2381">
        <v>6002</v>
      </c>
      <c r="F2381" t="s">
        <v>2502</v>
      </c>
      <c r="G2381">
        <v>3</v>
      </c>
      <c r="H2381">
        <v>2380</v>
      </c>
      <c r="I2381">
        <v>17</v>
      </c>
      <c r="J2381" t="s">
        <v>6951</v>
      </c>
      <c r="K2381" t="str">
        <f t="shared" si="112"/>
        <v>INSERT INTO Courses ([CourseID],[Department_ID],[No_of_Credits],[Course_Name]) VALUES(2380,17,3,'Physical and Chemical Principles in Environmental Engineering')</v>
      </c>
      <c r="N2381" t="str">
        <f t="shared" si="113"/>
        <v>'Physical and Chemical Principles in Environmental Engineering'</v>
      </c>
    </row>
    <row r="2382" spans="1:14" x14ac:dyDescent="0.25">
      <c r="A2382" t="s">
        <v>617</v>
      </c>
      <c r="B2382" t="s">
        <v>637</v>
      </c>
      <c r="C2382" t="str">
        <f t="shared" si="111"/>
        <v>'Civil and Environmental Engineering'</v>
      </c>
      <c r="D2382" t="s">
        <v>2485</v>
      </c>
      <c r="E2382">
        <v>6070</v>
      </c>
      <c r="F2382" t="s">
        <v>2503</v>
      </c>
      <c r="G2382">
        <v>3</v>
      </c>
      <c r="H2382">
        <v>2381</v>
      </c>
      <c r="I2382">
        <v>17</v>
      </c>
      <c r="J2382" t="s">
        <v>6951</v>
      </c>
      <c r="K2382" t="str">
        <f t="shared" si="112"/>
        <v>INSERT INTO Courses ([CourseID],[Department_ID],[No_of_Credits],[Course_Name]) VALUES(2381,17,3,'Resilient and Sustainable Infrastructure (RESIN)')</v>
      </c>
      <c r="N2382" t="str">
        <f t="shared" si="113"/>
        <v>'Resilient and Sustainable Infrastructure (RESIN)'</v>
      </c>
    </row>
    <row r="2383" spans="1:14" x14ac:dyDescent="0.25">
      <c r="A2383" t="s">
        <v>617</v>
      </c>
      <c r="B2383" t="s">
        <v>637</v>
      </c>
      <c r="C2383" t="str">
        <f t="shared" si="111"/>
        <v>'Civil and Environmental Engineering'</v>
      </c>
      <c r="D2383" t="s">
        <v>2485</v>
      </c>
      <c r="E2383">
        <v>6105</v>
      </c>
      <c r="F2383" t="s">
        <v>2504</v>
      </c>
      <c r="G2383">
        <v>3</v>
      </c>
      <c r="H2383">
        <v>2382</v>
      </c>
      <c r="I2383">
        <v>17</v>
      </c>
      <c r="J2383" t="s">
        <v>6951</v>
      </c>
      <c r="K2383" t="str">
        <f t="shared" si="112"/>
        <v>INSERT INTO Courses ([CourseID],[Department_ID],[No_of_Credits],[Course_Name]) VALUES(2382,17,3,'Air Pollution Fundamentals')</v>
      </c>
      <c r="N2383" t="str">
        <f t="shared" si="113"/>
        <v>'Air Pollution Fundamentals'</v>
      </c>
    </row>
    <row r="2384" spans="1:14" x14ac:dyDescent="0.25">
      <c r="A2384" t="s">
        <v>617</v>
      </c>
      <c r="B2384" t="s">
        <v>637</v>
      </c>
      <c r="C2384" t="str">
        <f t="shared" si="111"/>
        <v>'Civil and Environmental Engineering'</v>
      </c>
      <c r="D2384" t="s">
        <v>2485</v>
      </c>
      <c r="E2384">
        <v>6337</v>
      </c>
      <c r="F2384" t="s">
        <v>2490</v>
      </c>
      <c r="G2384">
        <v>3</v>
      </c>
      <c r="H2384">
        <v>2383</v>
      </c>
      <c r="I2384">
        <v>17</v>
      </c>
      <c r="J2384" t="s">
        <v>6951</v>
      </c>
      <c r="K2384" t="str">
        <f t="shared" si="112"/>
        <v>INSERT INTO Courses ([CourseID],[Department_ID],[No_of_Credits],[Course_Name]) VALUES(2383,17,3,'Environmental Site Assessment')</v>
      </c>
      <c r="N2384" t="str">
        <f t="shared" si="113"/>
        <v>'Environmental Site Assessment'</v>
      </c>
    </row>
    <row r="2385" spans="1:14" x14ac:dyDescent="0.25">
      <c r="A2385" t="s">
        <v>617</v>
      </c>
      <c r="B2385" t="s">
        <v>637</v>
      </c>
      <c r="C2385" t="str">
        <f t="shared" si="111"/>
        <v>'Civil and Environmental Engineering'</v>
      </c>
      <c r="D2385" t="s">
        <v>2485</v>
      </c>
      <c r="E2385">
        <v>6438</v>
      </c>
      <c r="F2385" t="s">
        <v>2505</v>
      </c>
      <c r="G2385">
        <v>3</v>
      </c>
      <c r="H2385">
        <v>2384</v>
      </c>
      <c r="I2385">
        <v>17</v>
      </c>
      <c r="J2385" t="s">
        <v>6951</v>
      </c>
      <c r="K2385" t="str">
        <f t="shared" si="112"/>
        <v>INSERT INTO Courses ([CourseID],[Department_ID],[No_of_Credits],[Course_Name]) VALUES(2384,17,3,'Physical &amp; Chemical Processes for Treatment of Drinking Water')</v>
      </c>
      <c r="N2385" t="str">
        <f t="shared" si="113"/>
        <v>'Physical &amp; Chemical Processes for Treatment of Drinking Water'</v>
      </c>
    </row>
    <row r="2386" spans="1:14" x14ac:dyDescent="0.25">
      <c r="A2386" t="s">
        <v>617</v>
      </c>
      <c r="B2386" t="s">
        <v>637</v>
      </c>
      <c r="C2386" t="str">
        <f t="shared" si="111"/>
        <v>'Civil and Environmental Engineering'</v>
      </c>
      <c r="D2386" t="s">
        <v>2485</v>
      </c>
      <c r="E2386">
        <v>6510</v>
      </c>
      <c r="F2386" t="s">
        <v>2506</v>
      </c>
      <c r="G2386">
        <v>3</v>
      </c>
      <c r="H2386">
        <v>2385</v>
      </c>
      <c r="I2386">
        <v>17</v>
      </c>
      <c r="J2386" t="s">
        <v>6951</v>
      </c>
      <c r="K2386" t="str">
        <f t="shared" si="112"/>
        <v>INSERT INTO Courses ([CourseID],[Department_ID],[No_of_Credits],[Course_Name]) VALUES(2385,17,3,'Sustainable Development Engineering')</v>
      </c>
      <c r="N2386" t="str">
        <f t="shared" si="113"/>
        <v>'Sustainable Development Engineering'</v>
      </c>
    </row>
    <row r="2387" spans="1:14" x14ac:dyDescent="0.25">
      <c r="A2387" t="s">
        <v>617</v>
      </c>
      <c r="B2387" t="s">
        <v>637</v>
      </c>
      <c r="C2387" t="str">
        <f t="shared" si="111"/>
        <v>'Civil and Environmental Engineering'</v>
      </c>
      <c r="D2387" t="s">
        <v>2485</v>
      </c>
      <c r="E2387">
        <v>6518</v>
      </c>
      <c r="F2387" t="s">
        <v>2491</v>
      </c>
      <c r="G2387">
        <v>3</v>
      </c>
      <c r="H2387">
        <v>2386</v>
      </c>
      <c r="I2387">
        <v>17</v>
      </c>
      <c r="J2387" t="s">
        <v>6951</v>
      </c>
      <c r="K2387" t="str">
        <f t="shared" si="112"/>
        <v>INSERT INTO Courses ([CourseID],[Department_ID],[No_of_Credits],[Course_Name]) VALUES(2386,17,3,'Environmental Field Sampling')</v>
      </c>
      <c r="N2387" t="str">
        <f t="shared" si="113"/>
        <v>'Environmental Field Sampling'</v>
      </c>
    </row>
    <row r="2388" spans="1:14" x14ac:dyDescent="0.25">
      <c r="A2388" t="s">
        <v>617</v>
      </c>
      <c r="B2388" t="s">
        <v>637</v>
      </c>
      <c r="C2388" t="str">
        <f t="shared" si="111"/>
        <v>'Civil and Environmental Engineering'</v>
      </c>
      <c r="D2388" t="s">
        <v>2485</v>
      </c>
      <c r="E2388">
        <v>6519</v>
      </c>
      <c r="F2388" t="s">
        <v>2507</v>
      </c>
      <c r="G2388">
        <v>3</v>
      </c>
      <c r="H2388">
        <v>2387</v>
      </c>
      <c r="I2388">
        <v>17</v>
      </c>
      <c r="J2388" t="s">
        <v>6951</v>
      </c>
      <c r="K2388" t="str">
        <f t="shared" si="112"/>
        <v>INSERT INTO Courses ([CourseID],[Department_ID],[No_of_Credits],[Course_Name]) VALUES(2387,17,3,'Physical and Chemical Processes for Groundwater Remediation')</v>
      </c>
      <c r="N2388" t="str">
        <f t="shared" si="113"/>
        <v>'Physical and Chemical Processes for Groundwater Remediation'</v>
      </c>
    </row>
    <row r="2389" spans="1:14" x14ac:dyDescent="0.25">
      <c r="A2389" t="s">
        <v>617</v>
      </c>
      <c r="B2389" t="s">
        <v>637</v>
      </c>
      <c r="C2389" t="str">
        <f t="shared" si="111"/>
        <v>'Civil and Environmental Engineering'</v>
      </c>
      <c r="D2389" t="s">
        <v>2485</v>
      </c>
      <c r="E2389">
        <v>6539</v>
      </c>
      <c r="F2389" t="s">
        <v>2508</v>
      </c>
      <c r="G2389">
        <v>3</v>
      </c>
      <c r="H2389">
        <v>2388</v>
      </c>
      <c r="I2389">
        <v>17</v>
      </c>
      <c r="J2389" t="s">
        <v>6951</v>
      </c>
      <c r="K2389" t="str">
        <f t="shared" si="112"/>
        <v>INSERT INTO Courses ([CourseID],[Department_ID],[No_of_Credits],[Course_Name]) VALUES(2388,17,3,'Sludge Treatment &amp; Disposal')</v>
      </c>
      <c r="N2389" t="str">
        <f t="shared" si="113"/>
        <v>'Sludge Treatment &amp; Disposal'</v>
      </c>
    </row>
    <row r="2390" spans="1:14" x14ac:dyDescent="0.25">
      <c r="A2390" t="s">
        <v>617</v>
      </c>
      <c r="B2390" t="s">
        <v>637</v>
      </c>
      <c r="C2390" t="str">
        <f t="shared" si="111"/>
        <v>'Civil and Environmental Engineering'</v>
      </c>
      <c r="D2390" t="s">
        <v>2485</v>
      </c>
      <c r="E2390">
        <v>6564</v>
      </c>
      <c r="F2390" t="s">
        <v>2509</v>
      </c>
      <c r="G2390">
        <v>3</v>
      </c>
      <c r="H2390">
        <v>2389</v>
      </c>
      <c r="I2390">
        <v>17</v>
      </c>
      <c r="J2390" t="s">
        <v>6951</v>
      </c>
      <c r="K2390" t="str">
        <f t="shared" si="112"/>
        <v>INSERT INTO Courses ([CourseID],[Department_ID],[No_of_Credits],[Course_Name]) VALUES(2389,17,3,'Environmental Engineering Design')</v>
      </c>
      <c r="N2390" t="str">
        <f t="shared" si="113"/>
        <v>'Environmental Engineering Design'</v>
      </c>
    </row>
    <row r="2391" spans="1:14" x14ac:dyDescent="0.25">
      <c r="A2391" t="s">
        <v>617</v>
      </c>
      <c r="B2391" t="s">
        <v>637</v>
      </c>
      <c r="C2391" t="str">
        <f t="shared" si="111"/>
        <v>'Civil and Environmental Engineering'</v>
      </c>
      <c r="D2391" t="s">
        <v>2485</v>
      </c>
      <c r="E2391">
        <v>6614</v>
      </c>
      <c r="F2391" t="s">
        <v>2510</v>
      </c>
      <c r="G2391">
        <v>3</v>
      </c>
      <c r="H2391">
        <v>2390</v>
      </c>
      <c r="I2391">
        <v>17</v>
      </c>
      <c r="J2391" t="s">
        <v>6951</v>
      </c>
      <c r="K2391" t="str">
        <f t="shared" si="112"/>
        <v>INSERT INTO Courses ([CourseID],[Department_ID],[No_of_Credits],[Course_Name]) VALUES(2390,17,3,'Quantitative Environmental Risk Analysis')</v>
      </c>
      <c r="N2391" t="str">
        <f t="shared" si="113"/>
        <v>'Quantitative Environmental Risk Analysis'</v>
      </c>
    </row>
    <row r="2392" spans="1:14" x14ac:dyDescent="0.25">
      <c r="A2392" t="s">
        <v>617</v>
      </c>
      <c r="B2392" t="s">
        <v>637</v>
      </c>
      <c r="C2392" t="str">
        <f t="shared" si="111"/>
        <v>'Civil and Environmental Engineering'</v>
      </c>
      <c r="D2392" t="s">
        <v>2485</v>
      </c>
      <c r="E2392">
        <v>6617</v>
      </c>
      <c r="F2392" t="s">
        <v>2496</v>
      </c>
      <c r="G2392">
        <v>3</v>
      </c>
      <c r="H2392">
        <v>2391</v>
      </c>
      <c r="I2392">
        <v>17</v>
      </c>
      <c r="J2392" t="s">
        <v>6951</v>
      </c>
      <c r="K2392" t="str">
        <f t="shared" si="112"/>
        <v>INSERT INTO Courses ([CourseID],[Department_ID],[No_of_Credits],[Course_Name]) VALUES(2391,17,3,'Green Engineering for Sustainability')</v>
      </c>
      <c r="N2392" t="str">
        <f t="shared" si="113"/>
        <v>'Green Engineering for Sustainability'</v>
      </c>
    </row>
    <row r="2393" spans="1:14" x14ac:dyDescent="0.25">
      <c r="A2393" t="s">
        <v>617</v>
      </c>
      <c r="B2393" t="s">
        <v>637</v>
      </c>
      <c r="C2393" t="str">
        <f t="shared" si="111"/>
        <v>'Civil and Environmental Engineering'</v>
      </c>
      <c r="D2393" t="s">
        <v>2485</v>
      </c>
      <c r="E2393">
        <v>6666</v>
      </c>
      <c r="F2393" t="s">
        <v>2511</v>
      </c>
      <c r="G2393">
        <v>3</v>
      </c>
      <c r="H2393">
        <v>2392</v>
      </c>
      <c r="I2393">
        <v>17</v>
      </c>
      <c r="J2393" t="s">
        <v>6951</v>
      </c>
      <c r="K2393" t="str">
        <f t="shared" si="112"/>
        <v>INSERT INTO Courses ([CourseID],[Department_ID],[No_of_Credits],[Course_Name]) VALUES(2392,17,3,'Aquatic Chemistry')</v>
      </c>
      <c r="N2393" t="str">
        <f t="shared" si="113"/>
        <v>'Aquatic Chemistry'</v>
      </c>
    </row>
    <row r="2394" spans="1:14" x14ac:dyDescent="0.25">
      <c r="A2394" t="s">
        <v>617</v>
      </c>
      <c r="B2394" t="s">
        <v>637</v>
      </c>
      <c r="C2394" t="str">
        <f t="shared" si="111"/>
        <v>'Civil and Environmental Engineering'</v>
      </c>
      <c r="D2394" t="s">
        <v>2485</v>
      </c>
      <c r="E2394">
        <v>6667</v>
      </c>
      <c r="F2394" t="s">
        <v>2512</v>
      </c>
      <c r="G2394">
        <v>3</v>
      </c>
      <c r="H2394">
        <v>2393</v>
      </c>
      <c r="I2394">
        <v>17</v>
      </c>
      <c r="J2394" t="s">
        <v>6951</v>
      </c>
      <c r="K2394" t="str">
        <f t="shared" si="112"/>
        <v>INSERT INTO Courses ([CourseID],[Department_ID],[No_of_Credits],[Course_Name]) VALUES(2393,17,3,'Environmental Biotechnology')</v>
      </c>
      <c r="N2394" t="str">
        <f t="shared" si="113"/>
        <v>'Environmental Biotechnology'</v>
      </c>
    </row>
    <row r="2395" spans="1:14" x14ac:dyDescent="0.25">
      <c r="A2395" t="s">
        <v>617</v>
      </c>
      <c r="B2395" t="s">
        <v>637</v>
      </c>
      <c r="C2395" t="str">
        <f t="shared" si="111"/>
        <v>'Civil and Environmental Engineering'</v>
      </c>
      <c r="D2395" t="s">
        <v>2485</v>
      </c>
      <c r="E2395">
        <v>6935</v>
      </c>
      <c r="F2395" t="s">
        <v>2513</v>
      </c>
      <c r="G2395">
        <v>1</v>
      </c>
      <c r="H2395">
        <v>2394</v>
      </c>
      <c r="I2395">
        <v>17</v>
      </c>
      <c r="J2395" t="s">
        <v>6951</v>
      </c>
      <c r="K2395" t="str">
        <f t="shared" si="112"/>
        <v>INSERT INTO Courses ([CourseID],[Department_ID],[No_of_Credits],[Course_Name]) VALUES(2394,17,1,'Environmental &amp; Water Resources Engineering (EWRE) Seminar')</v>
      </c>
      <c r="N2395" t="str">
        <f t="shared" si="113"/>
        <v>'Environmental &amp; Water Resources Engineering (EWRE) Seminar'</v>
      </c>
    </row>
    <row r="2396" spans="1:14" x14ac:dyDescent="0.25">
      <c r="A2396" t="s">
        <v>0</v>
      </c>
      <c r="B2396" t="s">
        <v>1313</v>
      </c>
      <c r="C2396" t="str">
        <f t="shared" si="111"/>
        <v>'Biology - Integrative'</v>
      </c>
      <c r="D2396" t="s">
        <v>2514</v>
      </c>
      <c r="E2396" t="s">
        <v>2515</v>
      </c>
      <c r="F2396" t="s">
        <v>2516</v>
      </c>
      <c r="G2396">
        <v>4</v>
      </c>
      <c r="H2396">
        <v>2395</v>
      </c>
      <c r="I2396">
        <v>10</v>
      </c>
      <c r="J2396" t="s">
        <v>6951</v>
      </c>
      <c r="K2396" t="str">
        <f t="shared" si="112"/>
        <v>INSERT INTO Courses ([CourseID],[Department_ID],[No_of_Credits],[Course_Name]) VALUES(2395,10,4,'Introduction to Entomology')</v>
      </c>
      <c r="N2396" t="str">
        <f t="shared" si="113"/>
        <v>'Introduction to Entomology'</v>
      </c>
    </row>
    <row r="2397" spans="1:14" x14ac:dyDescent="0.25">
      <c r="A2397" t="s">
        <v>0</v>
      </c>
      <c r="B2397" t="s">
        <v>1313</v>
      </c>
      <c r="C2397" t="str">
        <f t="shared" si="111"/>
        <v>'Biology - Integrative'</v>
      </c>
      <c r="D2397" t="s">
        <v>2514</v>
      </c>
      <c r="E2397" t="s">
        <v>2517</v>
      </c>
      <c r="F2397" t="s">
        <v>2518</v>
      </c>
      <c r="G2397">
        <v>4</v>
      </c>
      <c r="H2397">
        <v>2396</v>
      </c>
      <c r="I2397">
        <v>10</v>
      </c>
      <c r="J2397" t="s">
        <v>6951</v>
      </c>
      <c r="K2397" t="str">
        <f t="shared" si="112"/>
        <v>INSERT INTO Courses ([CourseID],[Department_ID],[No_of_Credits],[Course_Name]) VALUES(2396,10,4,'Aquatic Entomology')</v>
      </c>
      <c r="N2397" t="str">
        <f t="shared" si="113"/>
        <v>'Aquatic Entomology'</v>
      </c>
    </row>
    <row r="2398" spans="1:14" x14ac:dyDescent="0.25">
      <c r="A2398" t="s">
        <v>284</v>
      </c>
      <c r="B2398" t="s">
        <v>285</v>
      </c>
      <c r="C2398" t="str">
        <f t="shared" si="111"/>
        <v>'Teaching and Learning'</v>
      </c>
      <c r="D2398" t="s">
        <v>2519</v>
      </c>
      <c r="E2398">
        <v>5051</v>
      </c>
      <c r="F2398" t="s">
        <v>2520</v>
      </c>
      <c r="G2398">
        <v>3</v>
      </c>
      <c r="H2398">
        <v>2397</v>
      </c>
      <c r="I2398">
        <v>94</v>
      </c>
      <c r="J2398" t="s">
        <v>6951</v>
      </c>
      <c r="K2398" t="str">
        <f t="shared" si="112"/>
        <v>INSERT INTO Courses ([CourseID],[Department_ID],[No_of_Credits],[Course_Name]) VALUES(2397,94,3,'Advanced Theories in Motor and Physical Disabilities')</v>
      </c>
      <c r="N2398" t="str">
        <f t="shared" si="113"/>
        <v>'Advanced Theories in Motor and Physical Disabilities'</v>
      </c>
    </row>
    <row r="2399" spans="1:14" x14ac:dyDescent="0.25">
      <c r="A2399" t="s">
        <v>284</v>
      </c>
      <c r="B2399" t="s">
        <v>285</v>
      </c>
      <c r="C2399" t="str">
        <f t="shared" si="111"/>
        <v>'Teaching and Learning'</v>
      </c>
      <c r="D2399" t="s">
        <v>2519</v>
      </c>
      <c r="E2399">
        <v>5321</v>
      </c>
      <c r="F2399" t="s">
        <v>2521</v>
      </c>
      <c r="G2399">
        <v>3</v>
      </c>
      <c r="H2399">
        <v>2398</v>
      </c>
      <c r="I2399">
        <v>94</v>
      </c>
      <c r="J2399" t="s">
        <v>6951</v>
      </c>
      <c r="K2399" t="str">
        <f t="shared" si="112"/>
        <v>INSERT INTO Courses ([CourseID],[Department_ID],[No_of_Credits],[Course_Name]) VALUES(2398,94,3,'Educational Strategies for Physically and Multi-handicapped Students')</v>
      </c>
      <c r="N2399" t="str">
        <f t="shared" si="113"/>
        <v>'Educational Strategies for Physically and Multi-handicapped Students'</v>
      </c>
    </row>
    <row r="2400" spans="1:14" x14ac:dyDescent="0.25">
      <c r="A2400" t="s">
        <v>284</v>
      </c>
      <c r="B2400" t="s">
        <v>285</v>
      </c>
      <c r="C2400" t="str">
        <f t="shared" si="111"/>
        <v>'Teaching and Learning'</v>
      </c>
      <c r="D2400" t="s">
        <v>2519</v>
      </c>
      <c r="E2400">
        <v>6944</v>
      </c>
      <c r="F2400" t="s">
        <v>2522</v>
      </c>
      <c r="G2400">
        <v>3</v>
      </c>
      <c r="H2400">
        <v>2399</v>
      </c>
      <c r="I2400">
        <v>94</v>
      </c>
      <c r="J2400" t="s">
        <v>6951</v>
      </c>
      <c r="K2400" t="str">
        <f t="shared" si="112"/>
        <v>INSERT INTO Courses ([CourseID],[Department_ID],[No_of_Credits],[Course_Name]) VALUES(2399,94,3,'Supervised Practicum in Motor Disabilities')</v>
      </c>
      <c r="N2400" t="str">
        <f t="shared" si="113"/>
        <v>'Supervised Practicum in Motor Disabilities'</v>
      </c>
    </row>
    <row r="2401" spans="1:14" x14ac:dyDescent="0.25">
      <c r="A2401" t="s">
        <v>0</v>
      </c>
      <c r="B2401" t="s">
        <v>2523</v>
      </c>
      <c r="C2401" t="str">
        <f t="shared" si="111"/>
        <v>'Geosciences'</v>
      </c>
      <c r="D2401" t="s">
        <v>2524</v>
      </c>
      <c r="E2401">
        <v>2000</v>
      </c>
      <c r="F2401" t="s">
        <v>2525</v>
      </c>
      <c r="G2401">
        <v>3</v>
      </c>
      <c r="H2401">
        <v>2400</v>
      </c>
      <c r="I2401">
        <v>39</v>
      </c>
      <c r="J2401" t="s">
        <v>6951</v>
      </c>
      <c r="K2401" t="str">
        <f t="shared" si="112"/>
        <v>INSERT INTO Courses ([CourseID],[Department_ID],[No_of_Credits],[Course_Name]) VALUES(2400,39,3,'Introduction to Earth Science')</v>
      </c>
      <c r="N2401" t="str">
        <f t="shared" si="113"/>
        <v>'Introduction to Earth Science'</v>
      </c>
    </row>
    <row r="2402" spans="1:14" x14ac:dyDescent="0.25">
      <c r="A2402" t="s">
        <v>0</v>
      </c>
      <c r="B2402" t="s">
        <v>2523</v>
      </c>
      <c r="C2402" t="str">
        <f t="shared" si="111"/>
        <v>'Geosciences'</v>
      </c>
      <c r="D2402" t="s">
        <v>2524</v>
      </c>
      <c r="E2402">
        <v>3210</v>
      </c>
      <c r="F2402" t="s">
        <v>2526</v>
      </c>
      <c r="G2402">
        <v>4</v>
      </c>
      <c r="H2402">
        <v>2401</v>
      </c>
      <c r="I2402">
        <v>39</v>
      </c>
      <c r="J2402" t="s">
        <v>6951</v>
      </c>
      <c r="K2402" t="str">
        <f t="shared" si="112"/>
        <v>INSERT INTO Courses ([CourseID],[Department_ID],[No_of_Credits],[Course_Name]) VALUES(2401,39,4,'Earth and Space Science Fundamentals')</v>
      </c>
      <c r="N2402" t="str">
        <f t="shared" si="113"/>
        <v>'Earth and Space Science Fundamentals'</v>
      </c>
    </row>
    <row r="2403" spans="1:14" x14ac:dyDescent="0.25">
      <c r="A2403" t="s">
        <v>0</v>
      </c>
      <c r="B2403" t="s">
        <v>2523</v>
      </c>
      <c r="C2403" t="str">
        <f t="shared" si="111"/>
        <v>'Geosciences'</v>
      </c>
      <c r="D2403" t="s">
        <v>2524</v>
      </c>
      <c r="E2403">
        <v>4705</v>
      </c>
      <c r="F2403" t="s">
        <v>2527</v>
      </c>
      <c r="G2403">
        <v>3</v>
      </c>
      <c r="H2403">
        <v>2402</v>
      </c>
      <c r="I2403">
        <v>39</v>
      </c>
      <c r="J2403" t="s">
        <v>6951</v>
      </c>
      <c r="K2403" t="str">
        <f t="shared" si="112"/>
        <v>INSERT INTO Courses ([CourseID],[Department_ID],[No_of_Credits],[Course_Name]) VALUES(2402,39,3,'Geology and Development of Modern Africa')</v>
      </c>
      <c r="N2403" t="str">
        <f t="shared" si="113"/>
        <v>'Geology and Development of Modern Africa'</v>
      </c>
    </row>
    <row r="2404" spans="1:14" x14ac:dyDescent="0.25">
      <c r="A2404" t="s">
        <v>284</v>
      </c>
      <c r="B2404" t="s">
        <v>285</v>
      </c>
      <c r="C2404" t="str">
        <f t="shared" si="111"/>
        <v>'Teaching and Learning'</v>
      </c>
      <c r="D2404" t="s">
        <v>2528</v>
      </c>
      <c r="E2404">
        <v>4322</v>
      </c>
      <c r="F2404" t="s">
        <v>2529</v>
      </c>
      <c r="G2404">
        <v>3</v>
      </c>
      <c r="H2404">
        <v>2403</v>
      </c>
      <c r="I2404">
        <v>94</v>
      </c>
      <c r="J2404" t="s">
        <v>6951</v>
      </c>
      <c r="K2404" t="str">
        <f t="shared" si="112"/>
        <v>INSERT INTO Courses ([CourseID],[Department_ID],[No_of_Credits],[Course_Name]) VALUES(2403,94,3,'Classroom Management for Diverse School and Society')</v>
      </c>
      <c r="N2404" t="str">
        <f t="shared" si="113"/>
        <v>'Classroom Management for Diverse School and Society'</v>
      </c>
    </row>
    <row r="2405" spans="1:14" x14ac:dyDescent="0.25">
      <c r="A2405" t="s">
        <v>1693</v>
      </c>
      <c r="B2405" t="s">
        <v>1850</v>
      </c>
      <c r="C2405" t="str">
        <f t="shared" si="111"/>
        <v>'Secondary Education'</v>
      </c>
      <c r="D2405" t="s">
        <v>2528</v>
      </c>
      <c r="E2405">
        <v>4341</v>
      </c>
      <c r="F2405" t="s">
        <v>2530</v>
      </c>
      <c r="G2405">
        <v>3</v>
      </c>
      <c r="H2405">
        <v>2404</v>
      </c>
      <c r="I2405">
        <v>88</v>
      </c>
      <c r="J2405" t="s">
        <v>6951</v>
      </c>
      <c r="K2405" t="str">
        <f t="shared" si="112"/>
        <v>INSERT INTO Courses ([CourseID],[Department_ID],[No_of_Credits],[Course_Name]) VALUES(2404,88,3,'Secondary Teaching Methods')</v>
      </c>
      <c r="N2405" t="str">
        <f t="shared" si="113"/>
        <v>'Secondary Teaching Methods'</v>
      </c>
    </row>
    <row r="2406" spans="1:14" x14ac:dyDescent="0.25">
      <c r="A2406" t="s">
        <v>284</v>
      </c>
      <c r="B2406" t="s">
        <v>285</v>
      </c>
      <c r="C2406" t="str">
        <f t="shared" si="111"/>
        <v>'Teaching and Learning'</v>
      </c>
      <c r="D2406" t="s">
        <v>2528</v>
      </c>
      <c r="E2406">
        <v>5342</v>
      </c>
      <c r="F2406" t="s">
        <v>2531</v>
      </c>
      <c r="G2406">
        <v>3</v>
      </c>
      <c r="H2406">
        <v>2405</v>
      </c>
      <c r="I2406">
        <v>94</v>
      </c>
      <c r="J2406" t="s">
        <v>6951</v>
      </c>
      <c r="K2406" t="str">
        <f t="shared" si="112"/>
        <v>INSERT INTO Courses ([CourseID],[Department_ID],[No_of_Credits],[Course_Name]) VALUES(2405,94,3,'Teaching the Adolescent Learner')</v>
      </c>
      <c r="N2406" t="str">
        <f t="shared" si="113"/>
        <v>'Teaching the Adolescent Learner'</v>
      </c>
    </row>
    <row r="2407" spans="1:14" x14ac:dyDescent="0.25">
      <c r="A2407" t="s">
        <v>284</v>
      </c>
      <c r="B2407" t="s">
        <v>285</v>
      </c>
      <c r="C2407" t="str">
        <f t="shared" si="111"/>
        <v>'Teaching and Learning'</v>
      </c>
      <c r="D2407" t="s">
        <v>2528</v>
      </c>
      <c r="E2407">
        <v>5344</v>
      </c>
      <c r="F2407" t="s">
        <v>2532</v>
      </c>
      <c r="G2407">
        <v>3</v>
      </c>
      <c r="H2407">
        <v>2406</v>
      </c>
      <c r="I2407">
        <v>94</v>
      </c>
      <c r="J2407" t="s">
        <v>6951</v>
      </c>
      <c r="K2407" t="str">
        <f t="shared" si="112"/>
        <v>INSERT INTO Courses ([CourseID],[Department_ID],[No_of_Credits],[Course_Name]) VALUES(2406,94,3,'Classroom Management for a Diverse School and Society')</v>
      </c>
      <c r="N2407" t="str">
        <f t="shared" si="113"/>
        <v>'Classroom Management for a Diverse School and Society'</v>
      </c>
    </row>
    <row r="2408" spans="1:14" x14ac:dyDescent="0.25">
      <c r="A2408" t="s">
        <v>284</v>
      </c>
      <c r="B2408" t="s">
        <v>723</v>
      </c>
      <c r="C2408" t="str">
        <f t="shared" si="111"/>
        <v>'Educational and Psychological Studies'</v>
      </c>
      <c r="D2408" t="s">
        <v>2528</v>
      </c>
      <c r="E2408">
        <v>6256</v>
      </c>
      <c r="F2408" t="s">
        <v>2533</v>
      </c>
      <c r="G2408">
        <v>3</v>
      </c>
      <c r="H2408">
        <v>2407</v>
      </c>
      <c r="I2408">
        <v>27</v>
      </c>
      <c r="J2408" t="s">
        <v>6951</v>
      </c>
      <c r="K2408" t="str">
        <f t="shared" si="112"/>
        <v>INSERT INTO Courses ([CourseID],[Department_ID],[No_of_Credits],[Course_Name]) VALUES(2407,27,3,'Problems In Curriculum Instruction: Secondary')</v>
      </c>
      <c r="N2408" t="str">
        <f t="shared" si="113"/>
        <v>'Problems In Curriculum Instruction: Secondary'</v>
      </c>
    </row>
    <row r="2409" spans="1:14" x14ac:dyDescent="0.25">
      <c r="A2409" t="s">
        <v>284</v>
      </c>
      <c r="B2409" t="s">
        <v>285</v>
      </c>
      <c r="C2409" t="str">
        <f t="shared" si="111"/>
        <v>'Teaching and Learning'</v>
      </c>
      <c r="D2409" t="s">
        <v>2528</v>
      </c>
      <c r="E2409">
        <v>6906</v>
      </c>
      <c r="F2409" t="s">
        <v>2534</v>
      </c>
      <c r="G2409">
        <v>3</v>
      </c>
      <c r="H2409">
        <v>2408</v>
      </c>
      <c r="I2409">
        <v>94</v>
      </c>
      <c r="J2409" t="s">
        <v>6951</v>
      </c>
      <c r="K2409" t="str">
        <f t="shared" si="112"/>
        <v>INSERT INTO Courses ([CourseID],[Department_ID],[No_of_Credits],[Course_Name]) VALUES(2408,94,3,'Independent Study: Secondary Education')</v>
      </c>
      <c r="N2409" t="str">
        <f t="shared" si="113"/>
        <v>'Independent Study: Secondary Education'</v>
      </c>
    </row>
    <row r="2410" spans="1:14" x14ac:dyDescent="0.25">
      <c r="A2410" t="s">
        <v>284</v>
      </c>
      <c r="B2410" t="s">
        <v>723</v>
      </c>
      <c r="C2410" t="str">
        <f t="shared" si="111"/>
        <v>'Educational and Psychological Studies'</v>
      </c>
      <c r="D2410" t="s">
        <v>2528</v>
      </c>
      <c r="E2410">
        <v>7220</v>
      </c>
      <c r="F2410" t="s">
        <v>2535</v>
      </c>
      <c r="G2410">
        <v>3</v>
      </c>
      <c r="H2410">
        <v>2409</v>
      </c>
      <c r="I2410">
        <v>27</v>
      </c>
      <c r="J2410" t="s">
        <v>6951</v>
      </c>
      <c r="K2410" t="str">
        <f t="shared" si="112"/>
        <v>INSERT INTO Courses ([CourseID],[Department_ID],[No_of_Credits],[Course_Name]) VALUES(2409,27,3,'Curriculum Frameworks in Teacher Education')</v>
      </c>
      <c r="N2410" t="str">
        <f t="shared" si="113"/>
        <v>'Curriculum Frameworks in Teacher Education'</v>
      </c>
    </row>
    <row r="2411" spans="1:14" x14ac:dyDescent="0.25">
      <c r="A2411" t="s">
        <v>284</v>
      </c>
      <c r="B2411" t="s">
        <v>285</v>
      </c>
      <c r="C2411" t="str">
        <f t="shared" si="111"/>
        <v>'Teaching and Learning'</v>
      </c>
      <c r="D2411" t="s">
        <v>2528</v>
      </c>
      <c r="E2411">
        <v>7343</v>
      </c>
      <c r="F2411" t="s">
        <v>2536</v>
      </c>
      <c r="G2411">
        <v>3</v>
      </c>
      <c r="H2411">
        <v>2410</v>
      </c>
      <c r="I2411">
        <v>94</v>
      </c>
      <c r="J2411" t="s">
        <v>6951</v>
      </c>
      <c r="K2411" t="str">
        <f t="shared" si="112"/>
        <v>INSERT INTO Courses ([CourseID],[Department_ID],[No_of_Credits],[Course_Name]) VALUES(2410,94,3,'Teaching and Learning in the Content Area')</v>
      </c>
      <c r="N2411" t="str">
        <f t="shared" si="113"/>
        <v>'Teaching and Learning in the Content Area'</v>
      </c>
    </row>
    <row r="2412" spans="1:14" x14ac:dyDescent="0.25">
      <c r="A2412" t="s">
        <v>284</v>
      </c>
      <c r="B2412" t="s">
        <v>285</v>
      </c>
      <c r="C2412" t="str">
        <f t="shared" si="111"/>
        <v>'Teaching and Learning'</v>
      </c>
      <c r="D2412" t="s">
        <v>2528</v>
      </c>
      <c r="E2412">
        <v>7346</v>
      </c>
      <c r="F2412" t="s">
        <v>2537</v>
      </c>
      <c r="G2412">
        <v>3</v>
      </c>
      <c r="H2412">
        <v>2411</v>
      </c>
      <c r="I2412">
        <v>94</v>
      </c>
      <c r="J2412" t="s">
        <v>6951</v>
      </c>
      <c r="K2412" t="str">
        <f t="shared" si="112"/>
        <v>INSERT INTO Courses ([CourseID],[Department_ID],[No_of_Credits],[Course_Name]) VALUES(2411,94,3,'Collegiate Teaching In Secondary Education')</v>
      </c>
      <c r="N2412" t="str">
        <f t="shared" si="113"/>
        <v>'Collegiate Teaching In Secondary Education'</v>
      </c>
    </row>
    <row r="2413" spans="1:14" x14ac:dyDescent="0.25">
      <c r="A2413" t="s">
        <v>284</v>
      </c>
      <c r="B2413" t="s">
        <v>285</v>
      </c>
      <c r="C2413" t="str">
        <f t="shared" si="111"/>
        <v>'Teaching and Learning'</v>
      </c>
      <c r="D2413" t="s">
        <v>2528</v>
      </c>
      <c r="E2413">
        <v>7910</v>
      </c>
      <c r="F2413" t="s">
        <v>2538</v>
      </c>
      <c r="G2413">
        <v>3</v>
      </c>
      <c r="H2413">
        <v>2412</v>
      </c>
      <c r="I2413">
        <v>94</v>
      </c>
      <c r="J2413" t="s">
        <v>6951</v>
      </c>
      <c r="K2413" t="str">
        <f t="shared" si="112"/>
        <v>INSERT INTO Courses ([CourseID],[Department_ID],[No_of_Credits],[Course_Name]) VALUES(2412,94,3,'Directed Research in Secondary Education')</v>
      </c>
      <c r="N2413" t="str">
        <f t="shared" si="113"/>
        <v>'Directed Research in Secondary Education'</v>
      </c>
    </row>
    <row r="2414" spans="1:14" x14ac:dyDescent="0.25">
      <c r="A2414" t="s">
        <v>617</v>
      </c>
      <c r="B2414" t="s">
        <v>2214</v>
      </c>
      <c r="C2414" t="str">
        <f t="shared" si="111"/>
        <v>'Industrial and Management Systems Engineering'</v>
      </c>
      <c r="D2414" t="s">
        <v>2539</v>
      </c>
      <c r="E2414">
        <v>4007</v>
      </c>
      <c r="F2414" t="s">
        <v>2540</v>
      </c>
      <c r="G2414">
        <v>3</v>
      </c>
      <c r="H2414">
        <v>2413</v>
      </c>
      <c r="I2414">
        <v>51</v>
      </c>
      <c r="J2414" t="s">
        <v>6951</v>
      </c>
      <c r="K2414" t="str">
        <f t="shared" si="112"/>
        <v>INSERT INTO Courses ([CourseID],[Department_ID],[No_of_Credits],[Course_Name]) VALUES(2413,51,3,'Engineering Programming')</v>
      </c>
      <c r="N2414" t="str">
        <f t="shared" si="113"/>
        <v>'Engineering Programming'</v>
      </c>
    </row>
    <row r="2415" spans="1:14" x14ac:dyDescent="0.25">
      <c r="A2415" t="s">
        <v>617</v>
      </c>
      <c r="B2415" t="s">
        <v>2214</v>
      </c>
      <c r="C2415" t="str">
        <f t="shared" si="111"/>
        <v>'Industrial and Management Systems Engineering'</v>
      </c>
      <c r="D2415" t="s">
        <v>2539</v>
      </c>
      <c r="E2415">
        <v>4221</v>
      </c>
      <c r="F2415" t="s">
        <v>2541</v>
      </c>
      <c r="G2415">
        <v>3</v>
      </c>
      <c r="H2415">
        <v>2414</v>
      </c>
      <c r="I2415">
        <v>51</v>
      </c>
      <c r="J2415" t="s">
        <v>6951</v>
      </c>
      <c r="K2415" t="str">
        <f t="shared" si="112"/>
        <v>INSERT INTO Courses ([CourseID],[Department_ID],[No_of_Credits],[Course_Name]) VALUES(2414,51,3,'Statistical Quality Control')</v>
      </c>
      <c r="N2415" t="str">
        <f t="shared" si="113"/>
        <v>'Statistical Quality Control'</v>
      </c>
    </row>
    <row r="2416" spans="1:14" x14ac:dyDescent="0.25">
      <c r="A2416" t="s">
        <v>617</v>
      </c>
      <c r="B2416" t="s">
        <v>2214</v>
      </c>
      <c r="C2416" t="str">
        <f t="shared" si="111"/>
        <v>'Industrial and Management Systems Engineering'</v>
      </c>
      <c r="D2416" t="s">
        <v>2539</v>
      </c>
      <c r="E2416">
        <v>4244</v>
      </c>
      <c r="F2416" t="s">
        <v>2542</v>
      </c>
      <c r="G2416">
        <v>3</v>
      </c>
      <c r="H2416">
        <v>2415</v>
      </c>
      <c r="I2416">
        <v>51</v>
      </c>
      <c r="J2416" t="s">
        <v>6951</v>
      </c>
      <c r="K2416" t="str">
        <f t="shared" si="112"/>
        <v>INSERT INTO Courses ([CourseID],[Department_ID],[No_of_Credits],[Course_Name]) VALUES(2415,51,3,'Design of Experiments')</v>
      </c>
      <c r="N2416" t="str">
        <f t="shared" si="113"/>
        <v>'Design of Experiments'</v>
      </c>
    </row>
    <row r="2417" spans="1:14" x14ac:dyDescent="0.25">
      <c r="A2417" t="s">
        <v>617</v>
      </c>
      <c r="B2417" t="s">
        <v>2214</v>
      </c>
      <c r="C2417" t="str">
        <f t="shared" si="111"/>
        <v>'Industrial and Management Systems Engineering'</v>
      </c>
      <c r="D2417" t="s">
        <v>2539</v>
      </c>
      <c r="E2417">
        <v>4312</v>
      </c>
      <c r="F2417" t="s">
        <v>2543</v>
      </c>
      <c r="G2417">
        <v>3</v>
      </c>
      <c r="H2417">
        <v>2416</v>
      </c>
      <c r="I2417">
        <v>51</v>
      </c>
      <c r="J2417" t="s">
        <v>6951</v>
      </c>
      <c r="K2417" t="str">
        <f t="shared" si="112"/>
        <v>INSERT INTO Courses ([CourseID],[Department_ID],[No_of_Credits],[Course_Name]) VALUES(2416,51,3,'Deterministic O.R.')</v>
      </c>
      <c r="N2417" t="str">
        <f t="shared" si="113"/>
        <v>'Deterministic O.R.'</v>
      </c>
    </row>
    <row r="2418" spans="1:14" x14ac:dyDescent="0.25">
      <c r="A2418" t="s">
        <v>617</v>
      </c>
      <c r="B2418" t="s">
        <v>2214</v>
      </c>
      <c r="C2418" t="str">
        <f t="shared" si="111"/>
        <v>'Industrial and Management Systems Engineering'</v>
      </c>
      <c r="D2418" t="s">
        <v>2539</v>
      </c>
      <c r="E2418">
        <v>4313</v>
      </c>
      <c r="F2418" t="s">
        <v>2544</v>
      </c>
      <c r="G2418">
        <v>3</v>
      </c>
      <c r="H2418">
        <v>2417</v>
      </c>
      <c r="I2418">
        <v>51</v>
      </c>
      <c r="J2418" t="s">
        <v>6951</v>
      </c>
      <c r="K2418" t="str">
        <f t="shared" si="112"/>
        <v>INSERT INTO Courses ([CourseID],[Department_ID],[No_of_Credits],[Course_Name]) VALUES(2417,51,3,'Probabilistic O.R.')</v>
      </c>
      <c r="N2418" t="str">
        <f t="shared" si="113"/>
        <v>'Probabilistic O.R.'</v>
      </c>
    </row>
    <row r="2419" spans="1:14" x14ac:dyDescent="0.25">
      <c r="A2419" t="s">
        <v>617</v>
      </c>
      <c r="B2419" t="s">
        <v>2214</v>
      </c>
      <c r="C2419" t="str">
        <f t="shared" si="111"/>
        <v>'Industrial and Management Systems Engineering'</v>
      </c>
      <c r="D2419" t="s">
        <v>2539</v>
      </c>
      <c r="E2419">
        <v>4326</v>
      </c>
      <c r="F2419" t="s">
        <v>2545</v>
      </c>
      <c r="G2419">
        <v>3</v>
      </c>
      <c r="H2419">
        <v>2418</v>
      </c>
      <c r="I2419">
        <v>51</v>
      </c>
      <c r="J2419" t="s">
        <v>6951</v>
      </c>
      <c r="K2419" t="str">
        <f t="shared" si="112"/>
        <v>INSERT INTO Courses ([CourseID],[Department_ID],[No_of_Credits],[Course_Name]) VALUES(2418,51,3,'Engineering the Supply Chain')</v>
      </c>
      <c r="N2419" t="str">
        <f t="shared" si="113"/>
        <v>'Engineering the Supply Chain'</v>
      </c>
    </row>
    <row r="2420" spans="1:14" x14ac:dyDescent="0.25">
      <c r="A2420" t="s">
        <v>617</v>
      </c>
      <c r="B2420" t="s">
        <v>2214</v>
      </c>
      <c r="C2420" t="str">
        <f t="shared" si="111"/>
        <v>'Industrial and Management Systems Engineering'</v>
      </c>
      <c r="D2420" t="s">
        <v>2539</v>
      </c>
      <c r="E2420">
        <v>4523</v>
      </c>
      <c r="F2420" t="s">
        <v>1411</v>
      </c>
      <c r="G2420">
        <v>3</v>
      </c>
      <c r="H2420">
        <v>2419</v>
      </c>
      <c r="I2420">
        <v>51</v>
      </c>
      <c r="J2420" t="s">
        <v>6951</v>
      </c>
      <c r="K2420" t="str">
        <f t="shared" si="112"/>
        <v>INSERT INTO Courses ([CourseID],[Department_ID],[No_of_Credits],[Course_Name]) VALUES(2419,51,3,'Systems Simulation')</v>
      </c>
      <c r="N2420" t="str">
        <f t="shared" si="113"/>
        <v>'Systems Simulation'</v>
      </c>
    </row>
    <row r="2421" spans="1:14" x14ac:dyDescent="0.25">
      <c r="A2421" t="s">
        <v>617</v>
      </c>
      <c r="B2421" t="s">
        <v>2214</v>
      </c>
      <c r="C2421" t="str">
        <f t="shared" si="111"/>
        <v>'Industrial and Management Systems Engineering'</v>
      </c>
      <c r="D2421" t="s">
        <v>2539</v>
      </c>
      <c r="E2421">
        <v>4606</v>
      </c>
      <c r="F2421" t="s">
        <v>2546</v>
      </c>
      <c r="G2421">
        <v>3</v>
      </c>
      <c r="H2421">
        <v>2420</v>
      </c>
      <c r="I2421">
        <v>51</v>
      </c>
      <c r="J2421" t="s">
        <v>6951</v>
      </c>
      <c r="K2421" t="str">
        <f t="shared" si="112"/>
        <v>INSERT INTO Courses ([CourseID],[Department_ID],[No_of_Credits],[Course_Name]) VALUES(2420,51,3,'Engineering Analytics I')</v>
      </c>
      <c r="N2421" t="str">
        <f t="shared" si="113"/>
        <v>'Engineering Analytics I'</v>
      </c>
    </row>
    <row r="2422" spans="1:14" x14ac:dyDescent="0.25">
      <c r="A2422" t="s">
        <v>617</v>
      </c>
      <c r="B2422" t="s">
        <v>2214</v>
      </c>
      <c r="C2422" t="str">
        <f t="shared" si="111"/>
        <v>'Industrial and Management Systems Engineering'</v>
      </c>
      <c r="D2422" t="s">
        <v>2539</v>
      </c>
      <c r="E2422">
        <v>4607</v>
      </c>
      <c r="F2422" t="s">
        <v>2547</v>
      </c>
      <c r="G2422">
        <v>3</v>
      </c>
      <c r="H2422">
        <v>2421</v>
      </c>
      <c r="I2422">
        <v>51</v>
      </c>
      <c r="J2422" t="s">
        <v>6951</v>
      </c>
      <c r="K2422" t="str">
        <f t="shared" si="112"/>
        <v>INSERT INTO Courses ([CourseID],[Department_ID],[No_of_Credits],[Course_Name]) VALUES(2421,51,3,'Engineering Analytics II')</v>
      </c>
      <c r="N2422" t="str">
        <f t="shared" si="113"/>
        <v>'Engineering Analytics II'</v>
      </c>
    </row>
    <row r="2423" spans="1:14" x14ac:dyDescent="0.25">
      <c r="A2423" t="s">
        <v>617</v>
      </c>
      <c r="B2423" t="s">
        <v>2214</v>
      </c>
      <c r="C2423" t="str">
        <f t="shared" si="111"/>
        <v>'Industrial and Management Systems Engineering'</v>
      </c>
      <c r="D2423" t="s">
        <v>2539</v>
      </c>
      <c r="E2423">
        <v>4620</v>
      </c>
      <c r="F2423" t="s">
        <v>2548</v>
      </c>
      <c r="G2423">
        <v>3</v>
      </c>
      <c r="H2423">
        <v>2422</v>
      </c>
      <c r="I2423">
        <v>51</v>
      </c>
      <c r="J2423" t="s">
        <v>6951</v>
      </c>
      <c r="K2423" t="str">
        <f t="shared" si="112"/>
        <v>INSERT INTO Courses ([CourseID],[Department_ID],[No_of_Credits],[Course_Name]) VALUES(2422,51,3,'Design of Industrial Information Systems')</v>
      </c>
      <c r="N2423" t="str">
        <f t="shared" si="113"/>
        <v>'Design of Industrial Information Systems'</v>
      </c>
    </row>
    <row r="2424" spans="1:14" x14ac:dyDescent="0.25">
      <c r="A2424" t="s">
        <v>617</v>
      </c>
      <c r="B2424" t="s">
        <v>2214</v>
      </c>
      <c r="C2424" t="str">
        <f t="shared" si="111"/>
        <v>'Industrial and Management Systems Engineering'</v>
      </c>
      <c r="D2424" t="s">
        <v>2539</v>
      </c>
      <c r="E2424">
        <v>4905</v>
      </c>
      <c r="F2424" t="s">
        <v>31</v>
      </c>
      <c r="G2424">
        <v>3</v>
      </c>
      <c r="H2424">
        <v>2423</v>
      </c>
      <c r="I2424">
        <v>51</v>
      </c>
      <c r="J2424" t="s">
        <v>6951</v>
      </c>
      <c r="K2424" t="str">
        <f t="shared" si="112"/>
        <v>INSERT INTO Courses ([CourseID],[Department_ID],[No_of_Credits],[Course_Name]) VALUES(2423,51,3,'Independent Study')</v>
      </c>
      <c r="N2424" t="str">
        <f t="shared" si="113"/>
        <v>'Independent Study'</v>
      </c>
    </row>
    <row r="2425" spans="1:14" x14ac:dyDescent="0.25">
      <c r="A2425" t="s">
        <v>617</v>
      </c>
      <c r="B2425" t="s">
        <v>2214</v>
      </c>
      <c r="C2425" t="str">
        <f t="shared" si="111"/>
        <v>'Industrial and Management Systems Engineering'</v>
      </c>
      <c r="D2425" t="s">
        <v>2539</v>
      </c>
      <c r="E2425">
        <v>5219</v>
      </c>
      <c r="F2425" t="s">
        <v>2549</v>
      </c>
      <c r="G2425">
        <v>3</v>
      </c>
      <c r="H2425">
        <v>2424</v>
      </c>
      <c r="I2425">
        <v>51</v>
      </c>
      <c r="J2425" t="s">
        <v>6951</v>
      </c>
      <c r="K2425" t="str">
        <f t="shared" si="112"/>
        <v>INSERT INTO Courses ([CourseID],[Department_ID],[No_of_Credits],[Course_Name]) VALUES(2424,51,3,'Statistical Methods For Engineering Managers')</v>
      </c>
      <c r="N2425" t="str">
        <f t="shared" si="113"/>
        <v>'Statistical Methods For Engineering Managers'</v>
      </c>
    </row>
    <row r="2426" spans="1:14" x14ac:dyDescent="0.25">
      <c r="A2426" t="s">
        <v>617</v>
      </c>
      <c r="B2426" t="s">
        <v>2214</v>
      </c>
      <c r="C2426" t="str">
        <f t="shared" si="111"/>
        <v>'Industrial and Management Systems Engineering'</v>
      </c>
      <c r="D2426" t="s">
        <v>2539</v>
      </c>
      <c r="E2426">
        <v>5236</v>
      </c>
      <c r="F2426" t="s">
        <v>2550</v>
      </c>
      <c r="G2426">
        <v>3</v>
      </c>
      <c r="H2426">
        <v>2425</v>
      </c>
      <c r="I2426">
        <v>51</v>
      </c>
      <c r="J2426" t="s">
        <v>6951</v>
      </c>
      <c r="K2426" t="str">
        <f t="shared" si="112"/>
        <v>INSERT INTO Courses ([CourseID],[Department_ID],[No_of_Credits],[Course_Name]) VALUES(2425,51,3,'Reliability Engineering')</v>
      </c>
      <c r="N2426" t="str">
        <f t="shared" si="113"/>
        <v>'Reliability Engineering'</v>
      </c>
    </row>
    <row r="2427" spans="1:14" x14ac:dyDescent="0.25">
      <c r="A2427" t="s">
        <v>617</v>
      </c>
      <c r="B2427" t="s">
        <v>2214</v>
      </c>
      <c r="C2427" t="str">
        <f t="shared" si="111"/>
        <v>'Industrial and Management Systems Engineering'</v>
      </c>
      <c r="D2427" t="s">
        <v>2539</v>
      </c>
      <c r="E2427">
        <v>5306</v>
      </c>
      <c r="F2427" t="s">
        <v>2551</v>
      </c>
      <c r="G2427">
        <v>3</v>
      </c>
      <c r="H2427">
        <v>2426</v>
      </c>
      <c r="I2427">
        <v>51</v>
      </c>
      <c r="J2427" t="s">
        <v>6951</v>
      </c>
      <c r="K2427" t="str">
        <f t="shared" si="112"/>
        <v>INSERT INTO Courses ([CourseID],[Department_ID],[No_of_Credits],[Course_Name]) VALUES(2426,51,3,'Operations Research For Engineering Management')</v>
      </c>
      <c r="N2427" t="str">
        <f t="shared" si="113"/>
        <v>'Operations Research For Engineering Management'</v>
      </c>
    </row>
    <row r="2428" spans="1:14" x14ac:dyDescent="0.25">
      <c r="A2428" t="s">
        <v>617</v>
      </c>
      <c r="B2428" t="s">
        <v>2214</v>
      </c>
      <c r="C2428" t="str">
        <f t="shared" si="111"/>
        <v>'Industrial and Management Systems Engineering'</v>
      </c>
      <c r="D2428" t="s">
        <v>2539</v>
      </c>
      <c r="E2428">
        <v>5522</v>
      </c>
      <c r="F2428" t="s">
        <v>2552</v>
      </c>
      <c r="G2428">
        <v>3</v>
      </c>
      <c r="H2428">
        <v>2427</v>
      </c>
      <c r="I2428">
        <v>51</v>
      </c>
      <c r="J2428" t="s">
        <v>6951</v>
      </c>
      <c r="K2428" t="str">
        <f t="shared" si="112"/>
        <v>INSERT INTO Courses ([CourseID],[Department_ID],[No_of_Credits],[Course_Name]) VALUES(2427,51,3,'Computer Simulation')</v>
      </c>
      <c r="N2428" t="str">
        <f t="shared" si="113"/>
        <v>'Computer Simulation'</v>
      </c>
    </row>
    <row r="2429" spans="1:14" x14ac:dyDescent="0.25">
      <c r="A2429" t="s">
        <v>617</v>
      </c>
      <c r="B2429" t="s">
        <v>2214</v>
      </c>
      <c r="C2429" t="str">
        <f t="shared" si="111"/>
        <v>'Industrial and Management Systems Engineering'</v>
      </c>
      <c r="D2429" t="s">
        <v>2539</v>
      </c>
      <c r="E2429">
        <v>6213</v>
      </c>
      <c r="F2429" t="s">
        <v>2553</v>
      </c>
      <c r="G2429">
        <v>3</v>
      </c>
      <c r="H2429">
        <v>2428</v>
      </c>
      <c r="I2429">
        <v>51</v>
      </c>
      <c r="J2429" t="s">
        <v>6951</v>
      </c>
      <c r="K2429" t="str">
        <f t="shared" si="112"/>
        <v>INSERT INTO Courses ([CourseID],[Department_ID],[No_of_Credits],[Course_Name]) VALUES(2428,51,3,'Stochastic Decision Models I')</v>
      </c>
      <c r="N2429" t="str">
        <f t="shared" si="113"/>
        <v>'Stochastic Decision Models I'</v>
      </c>
    </row>
    <row r="2430" spans="1:14" x14ac:dyDescent="0.25">
      <c r="A2430" t="s">
        <v>617</v>
      </c>
      <c r="B2430" t="s">
        <v>2214</v>
      </c>
      <c r="C2430" t="str">
        <f t="shared" si="111"/>
        <v>'Industrial and Management Systems Engineering'</v>
      </c>
      <c r="D2430" t="s">
        <v>2539</v>
      </c>
      <c r="E2430">
        <v>6246</v>
      </c>
      <c r="F2430" t="s">
        <v>2554</v>
      </c>
      <c r="G2430">
        <v>3</v>
      </c>
      <c r="H2430">
        <v>2429</v>
      </c>
      <c r="I2430">
        <v>51</v>
      </c>
      <c r="J2430" t="s">
        <v>6951</v>
      </c>
      <c r="K2430" t="str">
        <f t="shared" si="112"/>
        <v>INSERT INTO Courses ([CourseID],[Department_ID],[No_of_Credits],[Course_Name]) VALUES(2429,51,3,'Advanced Statistical Design Models')</v>
      </c>
      <c r="N2430" t="str">
        <f t="shared" si="113"/>
        <v>'Advanced Statistical Design Models'</v>
      </c>
    </row>
    <row r="2431" spans="1:14" x14ac:dyDescent="0.25">
      <c r="A2431" t="s">
        <v>617</v>
      </c>
      <c r="B2431" t="s">
        <v>2214</v>
      </c>
      <c r="C2431" t="str">
        <f t="shared" si="111"/>
        <v>'Industrial and Management Systems Engineering'</v>
      </c>
      <c r="D2431" t="s">
        <v>2539</v>
      </c>
      <c r="E2431">
        <v>6247</v>
      </c>
      <c r="F2431" t="s">
        <v>2555</v>
      </c>
      <c r="G2431">
        <v>3</v>
      </c>
      <c r="H2431">
        <v>2430</v>
      </c>
      <c r="I2431">
        <v>51</v>
      </c>
      <c r="J2431" t="s">
        <v>6951</v>
      </c>
      <c r="K2431" t="str">
        <f t="shared" si="112"/>
        <v>INSERT INTO Courses ([CourseID],[Department_ID],[No_of_Credits],[Course_Name]) VALUES(2430,51,3,'Statistical Design Models')</v>
      </c>
      <c r="N2431" t="str">
        <f t="shared" si="113"/>
        <v>'Statistical Design Models'</v>
      </c>
    </row>
    <row r="2432" spans="1:14" x14ac:dyDescent="0.25">
      <c r="A2432" t="s">
        <v>617</v>
      </c>
      <c r="B2432" t="s">
        <v>2214</v>
      </c>
      <c r="C2432" t="str">
        <f t="shared" si="111"/>
        <v>'Industrial and Management Systems Engineering'</v>
      </c>
      <c r="D2432" t="s">
        <v>2539</v>
      </c>
      <c r="E2432">
        <v>6324</v>
      </c>
      <c r="F2432" t="s">
        <v>2545</v>
      </c>
      <c r="G2432">
        <v>3</v>
      </c>
      <c r="H2432">
        <v>2431</v>
      </c>
      <c r="I2432">
        <v>51</v>
      </c>
      <c r="J2432" t="s">
        <v>6951</v>
      </c>
      <c r="K2432" t="str">
        <f t="shared" si="112"/>
        <v>INSERT INTO Courses ([CourseID],[Department_ID],[No_of_Credits],[Course_Name]) VALUES(2431,51,3,'Engineering the Supply Chain')</v>
      </c>
      <c r="N2432" t="str">
        <f t="shared" si="113"/>
        <v>'Engineering the Supply Chain'</v>
      </c>
    </row>
    <row r="2433" spans="1:14" x14ac:dyDescent="0.25">
      <c r="A2433" t="s">
        <v>617</v>
      </c>
      <c r="B2433" t="s">
        <v>2214</v>
      </c>
      <c r="C2433" t="str">
        <f t="shared" si="111"/>
        <v>'Industrial and Management Systems Engineering'</v>
      </c>
      <c r="D2433" t="s">
        <v>2539</v>
      </c>
      <c r="E2433">
        <v>6340</v>
      </c>
      <c r="F2433" t="s">
        <v>2556</v>
      </c>
      <c r="G2433">
        <v>3</v>
      </c>
      <c r="H2433">
        <v>2432</v>
      </c>
      <c r="I2433">
        <v>51</v>
      </c>
      <c r="J2433" t="s">
        <v>6951</v>
      </c>
      <c r="K2433" t="str">
        <f t="shared" si="112"/>
        <v>INSERT INTO Courses ([CourseID],[Department_ID],[No_of_Credits],[Course_Name]) VALUES(2432,51,3,'Probabilistic Systems Analysis')</v>
      </c>
      <c r="N2433" t="str">
        <f t="shared" si="113"/>
        <v>'Probabilistic Systems Analysis'</v>
      </c>
    </row>
    <row r="2434" spans="1:14" x14ac:dyDescent="0.25">
      <c r="A2434" t="s">
        <v>617</v>
      </c>
      <c r="B2434" t="s">
        <v>2214</v>
      </c>
      <c r="C2434" t="str">
        <f t="shared" si="111"/>
        <v>'Industrial and Management Systems Engineering'</v>
      </c>
      <c r="D2434" t="s">
        <v>2539</v>
      </c>
      <c r="E2434">
        <v>6346</v>
      </c>
      <c r="F2434" t="s">
        <v>2557</v>
      </c>
      <c r="G2434">
        <v>3</v>
      </c>
      <c r="H2434">
        <v>2433</v>
      </c>
      <c r="I2434">
        <v>51</v>
      </c>
      <c r="J2434" t="s">
        <v>6951</v>
      </c>
      <c r="K2434" t="str">
        <f t="shared" si="112"/>
        <v>INSERT INTO Courses ([CourseID],[Department_ID],[No_of_Credits],[Course_Name]) VALUES(2433,51,3,'Stochastic Decision Models II')</v>
      </c>
      <c r="N2434" t="str">
        <f t="shared" si="113"/>
        <v>'Stochastic Decision Models II'</v>
      </c>
    </row>
    <row r="2435" spans="1:14" x14ac:dyDescent="0.25">
      <c r="A2435" t="s">
        <v>617</v>
      </c>
      <c r="B2435" t="s">
        <v>2214</v>
      </c>
      <c r="C2435" t="str">
        <f t="shared" ref="C2435:C2498" si="114">_xlfn.CONCAT("'",B2435,"'")</f>
        <v>'Industrial and Management Systems Engineering'</v>
      </c>
      <c r="D2435" t="s">
        <v>2539</v>
      </c>
      <c r="E2435">
        <v>6353</v>
      </c>
      <c r="F2435" t="s">
        <v>2558</v>
      </c>
      <c r="G2435">
        <v>3</v>
      </c>
      <c r="H2435">
        <v>2434</v>
      </c>
      <c r="I2435">
        <v>51</v>
      </c>
      <c r="J2435" t="s">
        <v>6951</v>
      </c>
      <c r="K2435" t="str">
        <f t="shared" ref="K2435:K2498" si="115">_xlfn.CONCAT(J2435,H2435,",",I2435,",",G2435,",",N2435,")")</f>
        <v>INSERT INTO Courses ([CourseID],[Department_ID],[No_of_Credits],[Course_Name]) VALUES(2434,51,3,'Risk and Decision Analysis')</v>
      </c>
      <c r="N2435" t="str">
        <f t="shared" ref="N2435:N2498" si="116">_xlfn.CONCAT("'",F2435,"'")</f>
        <v>'Risk and Decision Analysis'</v>
      </c>
    </row>
    <row r="2436" spans="1:14" x14ac:dyDescent="0.25">
      <c r="A2436" t="s">
        <v>617</v>
      </c>
      <c r="B2436" t="s">
        <v>2214</v>
      </c>
      <c r="C2436" t="str">
        <f t="shared" si="114"/>
        <v>'Industrial and Management Systems Engineering'</v>
      </c>
      <c r="D2436" t="s">
        <v>2539</v>
      </c>
      <c r="E2436">
        <v>6410</v>
      </c>
      <c r="F2436" t="s">
        <v>2559</v>
      </c>
      <c r="G2436">
        <v>3</v>
      </c>
      <c r="H2436">
        <v>2435</v>
      </c>
      <c r="I2436">
        <v>51</v>
      </c>
      <c r="J2436" t="s">
        <v>6951</v>
      </c>
      <c r="K2436" t="str">
        <f t="shared" si="115"/>
        <v>INSERT INTO Courses ([CourseID],[Department_ID],[No_of_Credits],[Course_Name]) VALUES(2435,51,3,'Optimization in Operations Research')</v>
      </c>
      <c r="N2436" t="str">
        <f t="shared" si="116"/>
        <v>'Optimization in Operations Research'</v>
      </c>
    </row>
    <row r="2437" spans="1:14" x14ac:dyDescent="0.25">
      <c r="A2437" t="s">
        <v>617</v>
      </c>
      <c r="B2437" t="s">
        <v>2214</v>
      </c>
      <c r="C2437" t="str">
        <f t="shared" si="114"/>
        <v>'Industrial and Management Systems Engineering'</v>
      </c>
      <c r="D2437" t="s">
        <v>2539</v>
      </c>
      <c r="E2437">
        <v>6420</v>
      </c>
      <c r="F2437" t="s">
        <v>2560</v>
      </c>
      <c r="G2437">
        <v>3</v>
      </c>
      <c r="H2437">
        <v>2436</v>
      </c>
      <c r="I2437">
        <v>51</v>
      </c>
      <c r="J2437" t="s">
        <v>6951</v>
      </c>
      <c r="K2437" t="str">
        <f t="shared" si="115"/>
        <v>INSERT INTO Courses ([CourseID],[Department_ID],[No_of_Credits],[Course_Name]) VALUES(2436,51,3,'Non-Linear Programming')</v>
      </c>
      <c r="N2437" t="str">
        <f t="shared" si="116"/>
        <v>'Non-Linear Programming'</v>
      </c>
    </row>
    <row r="2438" spans="1:14" x14ac:dyDescent="0.25">
      <c r="A2438" t="s">
        <v>617</v>
      </c>
      <c r="B2438" t="s">
        <v>2214</v>
      </c>
      <c r="C2438" t="str">
        <f t="shared" si="114"/>
        <v>'Industrial and Management Systems Engineering'</v>
      </c>
      <c r="D2438" t="s">
        <v>2539</v>
      </c>
      <c r="E2438">
        <v>6447</v>
      </c>
      <c r="F2438" t="s">
        <v>2561</v>
      </c>
      <c r="G2438">
        <v>3</v>
      </c>
      <c r="H2438">
        <v>2437</v>
      </c>
      <c r="I2438">
        <v>51</v>
      </c>
      <c r="J2438" t="s">
        <v>6951</v>
      </c>
      <c r="K2438" t="str">
        <f t="shared" si="115"/>
        <v>INSERT INTO Courses ([CourseID],[Department_ID],[No_of_Credits],[Course_Name]) VALUES(2437,51,3,'Large-scale and Computational Optimization')</v>
      </c>
      <c r="N2438" t="str">
        <f t="shared" si="116"/>
        <v>'Large-scale and Computational Optimization'</v>
      </c>
    </row>
    <row r="2439" spans="1:14" x14ac:dyDescent="0.25">
      <c r="A2439" t="s">
        <v>617</v>
      </c>
      <c r="B2439" t="s">
        <v>2214</v>
      </c>
      <c r="C2439" t="str">
        <f t="shared" si="114"/>
        <v>'Industrial and Management Systems Engineering'</v>
      </c>
      <c r="D2439" t="s">
        <v>2539</v>
      </c>
      <c r="E2439">
        <v>6448</v>
      </c>
      <c r="F2439" t="s">
        <v>2562</v>
      </c>
      <c r="G2439">
        <v>3</v>
      </c>
      <c r="H2439">
        <v>2438</v>
      </c>
      <c r="I2439">
        <v>51</v>
      </c>
      <c r="J2439" t="s">
        <v>6951</v>
      </c>
      <c r="K2439" t="str">
        <f t="shared" si="115"/>
        <v>INSERT INTO Courses ([CourseID],[Department_ID],[No_of_Credits],[Course_Name]) VALUES(2438,51,3,'Integer Programming')</v>
      </c>
      <c r="N2439" t="str">
        <f t="shared" si="116"/>
        <v>'Integer Programming'</v>
      </c>
    </row>
    <row r="2440" spans="1:14" x14ac:dyDescent="0.25">
      <c r="A2440" t="s">
        <v>617</v>
      </c>
      <c r="B2440" t="s">
        <v>2214</v>
      </c>
      <c r="C2440" t="str">
        <f t="shared" si="114"/>
        <v>'Industrial and Management Systems Engineering'</v>
      </c>
      <c r="D2440" t="s">
        <v>2539</v>
      </c>
      <c r="E2440">
        <v>6491</v>
      </c>
      <c r="F2440" t="s">
        <v>2563</v>
      </c>
      <c r="G2440">
        <v>3</v>
      </c>
      <c r="H2440">
        <v>2439</v>
      </c>
      <c r="I2440">
        <v>51</v>
      </c>
      <c r="J2440" t="s">
        <v>6951</v>
      </c>
      <c r="K2440" t="str">
        <f t="shared" si="115"/>
        <v>INSERT INTO Courses ([CourseID],[Department_ID],[No_of_Credits],[Course_Name]) VALUES(2439,51,3,'Linear Programming and Network Optimization')</v>
      </c>
      <c r="N2440" t="str">
        <f t="shared" si="116"/>
        <v>'Linear Programming and Network Optimization'</v>
      </c>
    </row>
    <row r="2441" spans="1:14" x14ac:dyDescent="0.25">
      <c r="A2441" t="s">
        <v>617</v>
      </c>
      <c r="B2441" t="s">
        <v>2214</v>
      </c>
      <c r="C2441" t="str">
        <f t="shared" si="114"/>
        <v>'Industrial and Management Systems Engineering'</v>
      </c>
      <c r="D2441" t="s">
        <v>2539</v>
      </c>
      <c r="E2441">
        <v>6605</v>
      </c>
      <c r="F2441" t="s">
        <v>2564</v>
      </c>
      <c r="G2441">
        <v>3</v>
      </c>
      <c r="H2441">
        <v>2440</v>
      </c>
      <c r="I2441">
        <v>51</v>
      </c>
      <c r="J2441" t="s">
        <v>6951</v>
      </c>
      <c r="K2441" t="str">
        <f t="shared" si="115"/>
        <v>INSERT INTO Courses ([CourseID],[Department_ID],[No_of_Credits],[Course_Name]) VALUES(2440,51,3,'Engineering Data Mining')</v>
      </c>
      <c r="N2441" t="str">
        <f t="shared" si="116"/>
        <v>'Engineering Data Mining'</v>
      </c>
    </row>
    <row r="2442" spans="1:14" x14ac:dyDescent="0.25">
      <c r="A2442" t="s">
        <v>617</v>
      </c>
      <c r="B2442" t="s">
        <v>2214</v>
      </c>
      <c r="C2442" t="str">
        <f t="shared" si="114"/>
        <v>'Industrial and Management Systems Engineering'</v>
      </c>
      <c r="D2442" t="s">
        <v>2539</v>
      </c>
      <c r="E2442">
        <v>6635</v>
      </c>
      <c r="F2442" t="s">
        <v>2565</v>
      </c>
      <c r="G2442">
        <v>3</v>
      </c>
      <c r="H2442">
        <v>2441</v>
      </c>
      <c r="I2442">
        <v>51</v>
      </c>
      <c r="J2442" t="s">
        <v>6951</v>
      </c>
      <c r="K2442" t="str">
        <f t="shared" si="115"/>
        <v>INSERT INTO Courses ([CourseID],[Department_ID],[No_of_Credits],[Course_Name]) VALUES(2441,51,3,'Advanced Analytics I')</v>
      </c>
      <c r="N2442" t="str">
        <f t="shared" si="116"/>
        <v>'Advanced Analytics I'</v>
      </c>
    </row>
    <row r="2443" spans="1:14" x14ac:dyDescent="0.25">
      <c r="A2443" t="s">
        <v>617</v>
      </c>
      <c r="B2443" t="s">
        <v>2214</v>
      </c>
      <c r="C2443" t="str">
        <f t="shared" si="114"/>
        <v>'Industrial and Management Systems Engineering'</v>
      </c>
      <c r="D2443" t="s">
        <v>2539</v>
      </c>
      <c r="E2443">
        <v>6636</v>
      </c>
      <c r="F2443" t="s">
        <v>2566</v>
      </c>
      <c r="G2443">
        <v>3</v>
      </c>
      <c r="H2443">
        <v>2442</v>
      </c>
      <c r="I2443">
        <v>51</v>
      </c>
      <c r="J2443" t="s">
        <v>6951</v>
      </c>
      <c r="K2443" t="str">
        <f t="shared" si="115"/>
        <v>INSERT INTO Courses ([CourseID],[Department_ID],[No_of_Credits],[Course_Name]) VALUES(2442,51,3,'Advanced Analytics II')</v>
      </c>
      <c r="N2443" t="str">
        <f t="shared" si="116"/>
        <v>'Advanced Analytics II'</v>
      </c>
    </row>
    <row r="2444" spans="1:14" x14ac:dyDescent="0.25">
      <c r="A2444" t="s">
        <v>617</v>
      </c>
      <c r="B2444" t="s">
        <v>2214</v>
      </c>
      <c r="C2444" t="str">
        <f t="shared" si="114"/>
        <v>'Industrial and Management Systems Engineering'</v>
      </c>
      <c r="D2444" t="s">
        <v>2539</v>
      </c>
      <c r="E2444">
        <v>6906</v>
      </c>
      <c r="F2444" t="s">
        <v>31</v>
      </c>
      <c r="G2444">
        <v>3</v>
      </c>
      <c r="H2444">
        <v>2443</v>
      </c>
      <c r="I2444">
        <v>51</v>
      </c>
      <c r="J2444" t="s">
        <v>6951</v>
      </c>
      <c r="K2444" t="str">
        <f t="shared" si="115"/>
        <v>INSERT INTO Courses ([CourseID],[Department_ID],[No_of_Credits],[Course_Name]) VALUES(2443,51,3,'Independent Study')</v>
      </c>
      <c r="N2444" t="str">
        <f t="shared" si="116"/>
        <v>'Independent Study'</v>
      </c>
    </row>
    <row r="2445" spans="1:14" x14ac:dyDescent="0.25">
      <c r="A2445" t="s">
        <v>617</v>
      </c>
      <c r="B2445" t="s">
        <v>2214</v>
      </c>
      <c r="C2445" t="str">
        <f t="shared" si="114"/>
        <v>'Industrial and Management Systems Engineering'</v>
      </c>
      <c r="D2445" t="s">
        <v>2539</v>
      </c>
      <c r="E2445">
        <v>6911</v>
      </c>
      <c r="F2445" t="s">
        <v>32</v>
      </c>
      <c r="G2445">
        <v>3</v>
      </c>
      <c r="H2445">
        <v>2444</v>
      </c>
      <c r="I2445">
        <v>51</v>
      </c>
      <c r="J2445" t="s">
        <v>6951</v>
      </c>
      <c r="K2445" t="str">
        <f t="shared" si="115"/>
        <v>INSERT INTO Courses ([CourseID],[Department_ID],[No_of_Credits],[Course_Name]) VALUES(2444,51,3,'Directed Research')</v>
      </c>
      <c r="N2445" t="str">
        <f t="shared" si="116"/>
        <v>'Directed Research'</v>
      </c>
    </row>
    <row r="2446" spans="1:14" x14ac:dyDescent="0.25">
      <c r="A2446" t="s">
        <v>617</v>
      </c>
      <c r="B2446" t="s">
        <v>2214</v>
      </c>
      <c r="C2446" t="str">
        <f t="shared" si="114"/>
        <v>'Industrial and Management Systems Engineering'</v>
      </c>
      <c r="D2446" t="s">
        <v>2539</v>
      </c>
      <c r="E2446">
        <v>7911</v>
      </c>
      <c r="F2446" t="s">
        <v>32</v>
      </c>
      <c r="G2446">
        <v>3</v>
      </c>
      <c r="H2446">
        <v>2445</v>
      </c>
      <c r="I2446">
        <v>51</v>
      </c>
      <c r="J2446" t="s">
        <v>6951</v>
      </c>
      <c r="K2446" t="str">
        <f t="shared" si="115"/>
        <v>INSERT INTO Courses ([CourseID],[Department_ID],[No_of_Credits],[Course_Name]) VALUES(2445,51,3,'Directed Research')</v>
      </c>
      <c r="N2446" t="str">
        <f t="shared" si="116"/>
        <v>'Directed Research'</v>
      </c>
    </row>
    <row r="2447" spans="1:14" x14ac:dyDescent="0.25">
      <c r="A2447" t="s">
        <v>617</v>
      </c>
      <c r="B2447" t="s">
        <v>2214</v>
      </c>
      <c r="C2447" t="str">
        <f t="shared" si="114"/>
        <v>'Industrial and Management Systems Engineering'</v>
      </c>
      <c r="D2447" t="s">
        <v>2539</v>
      </c>
      <c r="E2447">
        <v>7980</v>
      </c>
      <c r="F2447" t="s">
        <v>217</v>
      </c>
      <c r="G2447">
        <v>3</v>
      </c>
      <c r="H2447">
        <v>2446</v>
      </c>
      <c r="I2447">
        <v>51</v>
      </c>
      <c r="J2447" t="s">
        <v>6951</v>
      </c>
      <c r="K2447" t="str">
        <f t="shared" si="115"/>
        <v>INSERT INTO Courses ([CourseID],[Department_ID],[No_of_Credits],[Course_Name]) VALUES(2446,51,3,'Dissertation: Doctoral')</v>
      </c>
      <c r="N2447" t="str">
        <f t="shared" si="116"/>
        <v>'Dissertation: Doctoral'</v>
      </c>
    </row>
    <row r="2448" spans="1:14" x14ac:dyDescent="0.25">
      <c r="A2448" t="s">
        <v>617</v>
      </c>
      <c r="B2448" t="s">
        <v>618</v>
      </c>
      <c r="C2448" t="str">
        <f t="shared" si="114"/>
        <v>'Computer Science and Engineering'</v>
      </c>
      <c r="D2448" t="s">
        <v>2567</v>
      </c>
      <c r="E2448">
        <v>3612</v>
      </c>
      <c r="F2448" t="s">
        <v>2568</v>
      </c>
      <c r="G2448">
        <v>3</v>
      </c>
      <c r="H2448">
        <v>2447</v>
      </c>
      <c r="I2448">
        <v>22</v>
      </c>
      <c r="J2448" t="s">
        <v>6951</v>
      </c>
      <c r="K2448" t="str">
        <f t="shared" si="115"/>
        <v>INSERT INTO Courses ([CourseID],[Department_ID],[No_of_Credits],[Course_Name]) VALUES(2447,22,3,'Operations Management')</v>
      </c>
      <c r="N2448" t="str">
        <f t="shared" si="116"/>
        <v>'Operations Management'</v>
      </c>
    </row>
    <row r="2449" spans="1:14" x14ac:dyDescent="0.25">
      <c r="A2449" t="s">
        <v>617</v>
      </c>
      <c r="B2449" t="s">
        <v>618</v>
      </c>
      <c r="C2449" t="str">
        <f t="shared" si="114"/>
        <v>'Computer Science and Engineering'</v>
      </c>
      <c r="D2449" t="s">
        <v>2567</v>
      </c>
      <c r="E2449">
        <v>3931</v>
      </c>
      <c r="F2449" t="s">
        <v>2569</v>
      </c>
      <c r="G2449">
        <v>3</v>
      </c>
      <c r="H2449">
        <v>2448</v>
      </c>
      <c r="I2449">
        <v>22</v>
      </c>
      <c r="J2449" t="s">
        <v>6951</v>
      </c>
      <c r="K2449" t="str">
        <f t="shared" si="115"/>
        <v>INSERT INTO Courses ([CourseID],[Department_ID],[No_of_Credits],[Course_Name]) VALUES(2448,22,3,'Special Topics in Information Technology')</v>
      </c>
      <c r="N2449" t="str">
        <f t="shared" si="116"/>
        <v>'Special Topics in Information Technology'</v>
      </c>
    </row>
    <row r="2450" spans="1:14" x14ac:dyDescent="0.25">
      <c r="A2450" t="s">
        <v>617</v>
      </c>
      <c r="B2450" t="s">
        <v>618</v>
      </c>
      <c r="C2450" t="str">
        <f t="shared" si="114"/>
        <v>'Computer Science and Engineering'</v>
      </c>
      <c r="D2450" t="s">
        <v>2567</v>
      </c>
      <c r="E2450">
        <v>3933</v>
      </c>
      <c r="F2450" t="s">
        <v>2570</v>
      </c>
      <c r="G2450">
        <v>3</v>
      </c>
      <c r="H2450">
        <v>2449</v>
      </c>
      <c r="I2450">
        <v>22</v>
      </c>
      <c r="J2450" t="s">
        <v>6951</v>
      </c>
      <c r="K2450" t="str">
        <f t="shared" si="115"/>
        <v>INSERT INTO Courses ([CourseID],[Department_ID],[No_of_Credits],[Course_Name]) VALUES(2449,22,3,'Selected Topics in Technology')</v>
      </c>
      <c r="N2450" t="str">
        <f t="shared" si="116"/>
        <v>'Selected Topics in Technology'</v>
      </c>
    </row>
    <row r="2451" spans="1:14" x14ac:dyDescent="0.25">
      <c r="A2451" t="s">
        <v>617</v>
      </c>
      <c r="B2451" t="s">
        <v>618</v>
      </c>
      <c r="C2451" t="str">
        <f t="shared" si="114"/>
        <v>'Computer Science and Engineering'</v>
      </c>
      <c r="D2451" t="s">
        <v>2567</v>
      </c>
      <c r="E2451">
        <v>3934</v>
      </c>
      <c r="F2451" t="s">
        <v>2571</v>
      </c>
      <c r="G2451">
        <v>3</v>
      </c>
      <c r="H2451">
        <v>2450</v>
      </c>
      <c r="I2451">
        <v>22</v>
      </c>
      <c r="J2451" t="s">
        <v>6951</v>
      </c>
      <c r="K2451" t="str">
        <f t="shared" si="115"/>
        <v>INSERT INTO Courses ([CourseID],[Department_ID],[No_of_Credits],[Course_Name]) VALUES(2450,22,3,'Selected Topics in Technology II')</v>
      </c>
      <c r="N2451" t="str">
        <f t="shared" si="116"/>
        <v>'Selected Topics in Technology II'</v>
      </c>
    </row>
    <row r="2452" spans="1:14" x14ac:dyDescent="0.25">
      <c r="A2452" t="s">
        <v>617</v>
      </c>
      <c r="B2452" t="s">
        <v>618</v>
      </c>
      <c r="C2452" t="str">
        <f t="shared" si="114"/>
        <v>'Computer Science and Engineering'</v>
      </c>
      <c r="D2452" t="s">
        <v>2567</v>
      </c>
      <c r="E2452">
        <v>4930</v>
      </c>
      <c r="F2452" t="s">
        <v>2569</v>
      </c>
      <c r="G2452">
        <v>3</v>
      </c>
      <c r="H2452">
        <v>2451</v>
      </c>
      <c r="I2452">
        <v>22</v>
      </c>
      <c r="J2452" t="s">
        <v>6951</v>
      </c>
      <c r="K2452" t="str">
        <f t="shared" si="115"/>
        <v>INSERT INTO Courses ([CourseID],[Department_ID],[No_of_Credits],[Course_Name]) VALUES(2451,22,3,'Special Topics in Information Technology')</v>
      </c>
      <c r="N2452" t="str">
        <f t="shared" si="116"/>
        <v>'Special Topics in Information Technology'</v>
      </c>
    </row>
    <row r="2453" spans="1:14" x14ac:dyDescent="0.25">
      <c r="A2453" t="s">
        <v>617</v>
      </c>
      <c r="B2453" t="s">
        <v>618</v>
      </c>
      <c r="C2453" t="str">
        <f t="shared" si="114"/>
        <v>'Computer Science and Engineering'</v>
      </c>
      <c r="D2453" t="s">
        <v>2567</v>
      </c>
      <c r="E2453">
        <v>4931</v>
      </c>
      <c r="F2453" t="s">
        <v>2572</v>
      </c>
      <c r="G2453">
        <v>3</v>
      </c>
      <c r="H2453">
        <v>2452</v>
      </c>
      <c r="I2453">
        <v>22</v>
      </c>
      <c r="J2453" t="s">
        <v>6951</v>
      </c>
      <c r="K2453" t="str">
        <f t="shared" si="115"/>
        <v>INSERT INTO Courses ([CourseID],[Department_ID],[No_of_Credits],[Course_Name]) VALUES(2452,22,3,'Special Topics in Technology I')</v>
      </c>
      <c r="N2453" t="str">
        <f t="shared" si="116"/>
        <v>'Special Topics in Technology I'</v>
      </c>
    </row>
    <row r="2454" spans="1:14" x14ac:dyDescent="0.25">
      <c r="A2454" t="s">
        <v>617</v>
      </c>
      <c r="B2454" t="s">
        <v>618</v>
      </c>
      <c r="C2454" t="str">
        <f t="shared" si="114"/>
        <v>'Computer Science and Engineering'</v>
      </c>
      <c r="D2454" t="s">
        <v>2567</v>
      </c>
      <c r="E2454">
        <v>4932</v>
      </c>
      <c r="F2454" t="s">
        <v>2573</v>
      </c>
      <c r="G2454">
        <v>3</v>
      </c>
      <c r="H2454">
        <v>2453</v>
      </c>
      <c r="I2454">
        <v>22</v>
      </c>
      <c r="J2454" t="s">
        <v>6951</v>
      </c>
      <c r="K2454" t="str">
        <f t="shared" si="115"/>
        <v>INSERT INTO Courses ([CourseID],[Department_ID],[No_of_Credits],[Course_Name]) VALUES(2453,22,3,'Special Topics in Technology II')</v>
      </c>
      <c r="N2454" t="str">
        <f t="shared" si="116"/>
        <v>'Special Topics in Technology II'</v>
      </c>
    </row>
    <row r="2455" spans="1:14" x14ac:dyDescent="0.25">
      <c r="A2455" t="s">
        <v>617</v>
      </c>
      <c r="B2455" t="s">
        <v>618</v>
      </c>
      <c r="C2455" t="str">
        <f t="shared" si="114"/>
        <v>'Computer Science and Engineering'</v>
      </c>
      <c r="D2455" t="s">
        <v>2567</v>
      </c>
      <c r="E2455">
        <v>6932</v>
      </c>
      <c r="F2455" t="s">
        <v>2574</v>
      </c>
      <c r="G2455">
        <v>3</v>
      </c>
      <c r="H2455">
        <v>2454</v>
      </c>
      <c r="I2455">
        <v>22</v>
      </c>
      <c r="J2455" t="s">
        <v>6951</v>
      </c>
      <c r="K2455" t="str">
        <f t="shared" si="115"/>
        <v>INSERT INTO Courses ([CourseID],[Department_ID],[No_of_Credits],[Course_Name]) VALUES(2454,22,3,'Special Technical Topics')</v>
      </c>
      <c r="N2455" t="str">
        <f t="shared" si="116"/>
        <v>'Special Technical Topics'</v>
      </c>
    </row>
    <row r="2456" spans="1:14" x14ac:dyDescent="0.25">
      <c r="A2456" t="s">
        <v>617</v>
      </c>
      <c r="B2456" t="s">
        <v>618</v>
      </c>
      <c r="C2456" t="str">
        <f t="shared" si="114"/>
        <v>'Computer Science and Engineering'</v>
      </c>
      <c r="D2456" t="s">
        <v>2575</v>
      </c>
      <c r="E2456">
        <v>4116</v>
      </c>
      <c r="F2456" t="s">
        <v>2576</v>
      </c>
      <c r="G2456">
        <v>3</v>
      </c>
      <c r="H2456">
        <v>2455</v>
      </c>
      <c r="I2456">
        <v>22</v>
      </c>
      <c r="J2456" t="s">
        <v>6951</v>
      </c>
      <c r="K2456" t="str">
        <f t="shared" si="115"/>
        <v>INSERT INTO Courses ([CourseID],[Department_ID],[No_of_Credits],[Course_Name]) VALUES(2455,22,3,'Industrial Quality Control')</v>
      </c>
      <c r="N2456" t="str">
        <f t="shared" si="116"/>
        <v>'Industrial Quality Control'</v>
      </c>
    </row>
    <row r="2457" spans="1:14" x14ac:dyDescent="0.25">
      <c r="A2457" t="s">
        <v>91</v>
      </c>
      <c r="B2457" t="s">
        <v>56</v>
      </c>
      <c r="C2457" t="str">
        <f t="shared" si="114"/>
        <v>'History'</v>
      </c>
      <c r="D2457" t="s">
        <v>2577</v>
      </c>
      <c r="E2457">
        <v>2000</v>
      </c>
      <c r="F2457" t="s">
        <v>2578</v>
      </c>
      <c r="G2457">
        <v>3</v>
      </c>
      <c r="H2457">
        <v>2456</v>
      </c>
      <c r="I2457">
        <v>46</v>
      </c>
      <c r="J2457" t="s">
        <v>6951</v>
      </c>
      <c r="K2457" t="str">
        <f t="shared" si="115"/>
        <v>INSERT INTO Courses ([CourseID],[Department_ID],[No_of_Credits],[Course_Name]) VALUES(2456,46,3,'Western Civilization I')</v>
      </c>
      <c r="N2457" t="str">
        <f t="shared" si="116"/>
        <v>'Western Civilization I'</v>
      </c>
    </row>
    <row r="2458" spans="1:14" x14ac:dyDescent="0.25">
      <c r="A2458" t="s">
        <v>91</v>
      </c>
      <c r="B2458" t="s">
        <v>56</v>
      </c>
      <c r="C2458" t="str">
        <f t="shared" si="114"/>
        <v>'History'</v>
      </c>
      <c r="D2458" t="s">
        <v>2577</v>
      </c>
      <c r="E2458">
        <v>2001</v>
      </c>
      <c r="F2458" t="s">
        <v>2579</v>
      </c>
      <c r="G2458">
        <v>3</v>
      </c>
      <c r="H2458">
        <v>2457</v>
      </c>
      <c r="I2458">
        <v>46</v>
      </c>
      <c r="J2458" t="s">
        <v>6951</v>
      </c>
      <c r="K2458" t="str">
        <f t="shared" si="115"/>
        <v>INSERT INTO Courses ([CourseID],[Department_ID],[No_of_Credits],[Course_Name]) VALUES(2457,46,3,'Western Civilization II')</v>
      </c>
      <c r="N2458" t="str">
        <f t="shared" si="116"/>
        <v>'Western Civilization II'</v>
      </c>
    </row>
    <row r="2459" spans="1:14" x14ac:dyDescent="0.25">
      <c r="A2459" t="s">
        <v>0</v>
      </c>
      <c r="B2459" t="s">
        <v>56</v>
      </c>
      <c r="C2459" t="str">
        <f t="shared" si="114"/>
        <v>'History'</v>
      </c>
      <c r="D2459" t="s">
        <v>2577</v>
      </c>
      <c r="E2459">
        <v>2011</v>
      </c>
      <c r="F2459" t="s">
        <v>2580</v>
      </c>
      <c r="G2459">
        <v>3</v>
      </c>
      <c r="H2459">
        <v>2458</v>
      </c>
      <c r="I2459">
        <v>46</v>
      </c>
      <c r="J2459" t="s">
        <v>6951</v>
      </c>
      <c r="K2459" t="str">
        <f t="shared" si="115"/>
        <v>INSERT INTO Courses ([CourseID],[Department_ID],[No_of_Credits],[Course_Name]) VALUES(2458,46,3,'Ancient History I')</v>
      </c>
      <c r="N2459" t="str">
        <f t="shared" si="116"/>
        <v>'Ancient History I'</v>
      </c>
    </row>
    <row r="2460" spans="1:14" x14ac:dyDescent="0.25">
      <c r="A2460" t="s">
        <v>0</v>
      </c>
      <c r="B2460" t="s">
        <v>56</v>
      </c>
      <c r="C2460" t="str">
        <f t="shared" si="114"/>
        <v>'History'</v>
      </c>
      <c r="D2460" t="s">
        <v>2577</v>
      </c>
      <c r="E2460">
        <v>2012</v>
      </c>
      <c r="F2460" t="s">
        <v>2581</v>
      </c>
      <c r="G2460">
        <v>3</v>
      </c>
      <c r="H2460">
        <v>2459</v>
      </c>
      <c r="I2460">
        <v>46</v>
      </c>
      <c r="J2460" t="s">
        <v>6951</v>
      </c>
      <c r="K2460" t="str">
        <f t="shared" si="115"/>
        <v>INSERT INTO Courses ([CourseID],[Department_ID],[No_of_Credits],[Course_Name]) VALUES(2459,46,3,'Ancient History II')</v>
      </c>
      <c r="N2460" t="str">
        <f t="shared" si="116"/>
        <v>'Ancient History II'</v>
      </c>
    </row>
    <row r="2461" spans="1:14" x14ac:dyDescent="0.25">
      <c r="A2461" t="s">
        <v>0</v>
      </c>
      <c r="B2461" t="s">
        <v>56</v>
      </c>
      <c r="C2461" t="str">
        <f t="shared" si="114"/>
        <v>'History'</v>
      </c>
      <c r="D2461" t="s">
        <v>2577</v>
      </c>
      <c r="E2461">
        <v>2021</v>
      </c>
      <c r="F2461" t="s">
        <v>2582</v>
      </c>
      <c r="G2461">
        <v>3</v>
      </c>
      <c r="H2461">
        <v>2460</v>
      </c>
      <c r="I2461">
        <v>46</v>
      </c>
      <c r="J2461" t="s">
        <v>6951</v>
      </c>
      <c r="K2461" t="str">
        <f t="shared" si="115"/>
        <v>INSERT INTO Courses ([CourseID],[Department_ID],[No_of_Credits],[Course_Name]) VALUES(2460,46,3,'Byzantine Empire')</v>
      </c>
      <c r="N2461" t="str">
        <f t="shared" si="116"/>
        <v>'Byzantine Empire'</v>
      </c>
    </row>
    <row r="2462" spans="1:14" x14ac:dyDescent="0.25">
      <c r="A2462" t="s">
        <v>0</v>
      </c>
      <c r="B2462" t="s">
        <v>56</v>
      </c>
      <c r="C2462" t="str">
        <f t="shared" si="114"/>
        <v>'History'</v>
      </c>
      <c r="D2462" t="s">
        <v>2577</v>
      </c>
      <c r="E2462">
        <v>2022</v>
      </c>
      <c r="F2462" t="s">
        <v>2583</v>
      </c>
      <c r="G2462">
        <v>3</v>
      </c>
      <c r="H2462">
        <v>2461</v>
      </c>
      <c r="I2462">
        <v>46</v>
      </c>
      <c r="J2462" t="s">
        <v>6951</v>
      </c>
      <c r="K2462" t="str">
        <f t="shared" si="115"/>
        <v>INSERT INTO Courses ([CourseID],[Department_ID],[No_of_Credits],[Course_Name]) VALUES(2461,46,3,'The Medieval West')</v>
      </c>
      <c r="N2462" t="str">
        <f t="shared" si="116"/>
        <v>'The Medieval West'</v>
      </c>
    </row>
    <row r="2463" spans="1:14" x14ac:dyDescent="0.25">
      <c r="A2463" t="s">
        <v>0</v>
      </c>
      <c r="B2463" t="s">
        <v>56</v>
      </c>
      <c r="C2463" t="str">
        <f t="shared" si="114"/>
        <v>'History'</v>
      </c>
      <c r="D2463" t="s">
        <v>2577</v>
      </c>
      <c r="E2463">
        <v>2030</v>
      </c>
      <c r="F2463" t="s">
        <v>2584</v>
      </c>
      <c r="G2463">
        <v>3</v>
      </c>
      <c r="H2463">
        <v>2462</v>
      </c>
      <c r="I2463">
        <v>46</v>
      </c>
      <c r="J2463" t="s">
        <v>6951</v>
      </c>
      <c r="K2463" t="str">
        <f t="shared" si="115"/>
        <v>INSERT INTO Courses ([CourseID],[Department_ID],[No_of_Credits],[Course_Name]) VALUES(2462,46,3,'Modern European History I')</v>
      </c>
      <c r="N2463" t="str">
        <f t="shared" si="116"/>
        <v>'Modern European History I'</v>
      </c>
    </row>
    <row r="2464" spans="1:14" x14ac:dyDescent="0.25">
      <c r="A2464" t="s">
        <v>0</v>
      </c>
      <c r="B2464" t="s">
        <v>56</v>
      </c>
      <c r="C2464" t="str">
        <f t="shared" si="114"/>
        <v>'History'</v>
      </c>
      <c r="D2464" t="s">
        <v>2577</v>
      </c>
      <c r="E2464">
        <v>2031</v>
      </c>
      <c r="F2464" t="s">
        <v>2585</v>
      </c>
      <c r="G2464">
        <v>3</v>
      </c>
      <c r="H2464">
        <v>2463</v>
      </c>
      <c r="I2464">
        <v>46</v>
      </c>
      <c r="J2464" t="s">
        <v>6951</v>
      </c>
      <c r="K2464" t="str">
        <f t="shared" si="115"/>
        <v>INSERT INTO Courses ([CourseID],[Department_ID],[No_of_Credits],[Course_Name]) VALUES(2463,46,3,'Modern European History II')</v>
      </c>
      <c r="N2464" t="str">
        <f t="shared" si="116"/>
        <v>'Modern European History II'</v>
      </c>
    </row>
    <row r="2465" spans="1:14" x14ac:dyDescent="0.25">
      <c r="A2465" t="s">
        <v>0</v>
      </c>
      <c r="B2465" t="s">
        <v>56</v>
      </c>
      <c r="C2465" t="str">
        <f t="shared" si="114"/>
        <v>'History'</v>
      </c>
      <c r="D2465" t="s">
        <v>2577</v>
      </c>
      <c r="E2465">
        <v>3124</v>
      </c>
      <c r="F2465" t="s">
        <v>2586</v>
      </c>
      <c r="G2465">
        <v>3</v>
      </c>
      <c r="H2465">
        <v>2464</v>
      </c>
      <c r="I2465">
        <v>46</v>
      </c>
      <c r="J2465" t="s">
        <v>6951</v>
      </c>
      <c r="K2465" t="str">
        <f t="shared" si="115"/>
        <v>INSERT INTO Courses ([CourseID],[Department_ID],[No_of_Credits],[Course_Name]) VALUES(2464,46,3,'Early Crusades')</v>
      </c>
      <c r="N2465" t="str">
        <f t="shared" si="116"/>
        <v>'Early Crusades'</v>
      </c>
    </row>
    <row r="2466" spans="1:14" x14ac:dyDescent="0.25">
      <c r="A2466" t="s">
        <v>0</v>
      </c>
      <c r="B2466" t="s">
        <v>56</v>
      </c>
      <c r="C2466" t="str">
        <f t="shared" si="114"/>
        <v>'History'</v>
      </c>
      <c r="D2466" t="s">
        <v>2577</v>
      </c>
      <c r="E2466">
        <v>3129</v>
      </c>
      <c r="F2466" t="s">
        <v>2587</v>
      </c>
      <c r="G2466">
        <v>3</v>
      </c>
      <c r="H2466">
        <v>2465</v>
      </c>
      <c r="I2466">
        <v>46</v>
      </c>
      <c r="J2466" t="s">
        <v>6951</v>
      </c>
      <c r="K2466" t="str">
        <f t="shared" si="115"/>
        <v>INSERT INTO Courses ([CourseID],[Department_ID],[No_of_Credits],[Course_Name]) VALUES(2465,46,3,'Medieval Warfare')</v>
      </c>
      <c r="N2466" t="str">
        <f t="shared" si="116"/>
        <v>'Medieval Warfare'</v>
      </c>
    </row>
    <row r="2467" spans="1:14" x14ac:dyDescent="0.25">
      <c r="A2467" t="s">
        <v>0</v>
      </c>
      <c r="B2467" t="s">
        <v>56</v>
      </c>
      <c r="C2467" t="str">
        <f t="shared" si="114"/>
        <v>'History'</v>
      </c>
      <c r="D2467" t="s">
        <v>2577</v>
      </c>
      <c r="E2467">
        <v>3142</v>
      </c>
      <c r="F2467" t="s">
        <v>2588</v>
      </c>
      <c r="G2467">
        <v>3</v>
      </c>
      <c r="H2467">
        <v>2466</v>
      </c>
      <c r="I2467">
        <v>46</v>
      </c>
      <c r="J2467" t="s">
        <v>6951</v>
      </c>
      <c r="K2467" t="str">
        <f t="shared" si="115"/>
        <v>INSERT INTO Courses ([CourseID],[Department_ID],[No_of_Credits],[Course_Name]) VALUES(2466,46,3,'Renaissance and Reformation')</v>
      </c>
      <c r="N2467" t="str">
        <f t="shared" si="116"/>
        <v>'Renaissance and Reformation'</v>
      </c>
    </row>
    <row r="2468" spans="1:14" x14ac:dyDescent="0.25">
      <c r="A2468" t="s">
        <v>0</v>
      </c>
      <c r="B2468" t="s">
        <v>56</v>
      </c>
      <c r="C2468" t="str">
        <f t="shared" si="114"/>
        <v>'History'</v>
      </c>
      <c r="D2468" t="s">
        <v>2577</v>
      </c>
      <c r="E2468">
        <v>3181</v>
      </c>
      <c r="F2468" t="s">
        <v>2589</v>
      </c>
      <c r="G2468">
        <v>3</v>
      </c>
      <c r="H2468">
        <v>2467</v>
      </c>
      <c r="I2468">
        <v>46</v>
      </c>
      <c r="J2468" t="s">
        <v>6951</v>
      </c>
      <c r="K2468" t="str">
        <f t="shared" si="115"/>
        <v>INSERT INTO Courses ([CourseID],[Department_ID],[No_of_Credits],[Course_Name]) VALUES(2467,46,3,'Medieval Culture')</v>
      </c>
      <c r="N2468" t="str">
        <f t="shared" si="116"/>
        <v>'Medieval Culture'</v>
      </c>
    </row>
    <row r="2469" spans="1:14" x14ac:dyDescent="0.25">
      <c r="A2469" t="s">
        <v>0</v>
      </c>
      <c r="B2469" t="s">
        <v>56</v>
      </c>
      <c r="C2469" t="str">
        <f t="shared" si="114"/>
        <v>'History'</v>
      </c>
      <c r="D2469" t="s">
        <v>2577</v>
      </c>
      <c r="E2469">
        <v>3185</v>
      </c>
      <c r="F2469" t="s">
        <v>2590</v>
      </c>
      <c r="G2469">
        <v>3</v>
      </c>
      <c r="H2469">
        <v>2468</v>
      </c>
      <c r="I2469">
        <v>46</v>
      </c>
      <c r="J2469" t="s">
        <v>6951</v>
      </c>
      <c r="K2469" t="str">
        <f t="shared" si="115"/>
        <v>INSERT INTO Courses ([CourseID],[Department_ID],[No_of_Credits],[Course_Name]) VALUES(2468,46,3,'Viking History')</v>
      </c>
      <c r="N2469" t="str">
        <f t="shared" si="116"/>
        <v>'Viking History'</v>
      </c>
    </row>
    <row r="2470" spans="1:14" x14ac:dyDescent="0.25">
      <c r="A2470" t="s">
        <v>0</v>
      </c>
      <c r="B2470" t="s">
        <v>56</v>
      </c>
      <c r="C2470" t="str">
        <f t="shared" si="114"/>
        <v>'History'</v>
      </c>
      <c r="D2470" t="s">
        <v>2577</v>
      </c>
      <c r="E2470">
        <v>3188</v>
      </c>
      <c r="F2470" t="s">
        <v>2591</v>
      </c>
      <c r="G2470">
        <v>3</v>
      </c>
      <c r="H2470">
        <v>2469</v>
      </c>
      <c r="I2470">
        <v>46</v>
      </c>
      <c r="J2470" t="s">
        <v>6951</v>
      </c>
      <c r="K2470" t="str">
        <f t="shared" si="115"/>
        <v>INSERT INTO Courses ([CourseID],[Department_ID],[No_of_Credits],[Course_Name]) VALUES(2469,46,3,'Medieval Society')</v>
      </c>
      <c r="N2470" t="str">
        <f t="shared" si="116"/>
        <v>'Medieval Society'</v>
      </c>
    </row>
    <row r="2471" spans="1:14" x14ac:dyDescent="0.25">
      <c r="A2471" t="s">
        <v>0</v>
      </c>
      <c r="B2471" t="s">
        <v>56</v>
      </c>
      <c r="C2471" t="str">
        <f t="shared" si="114"/>
        <v>'History'</v>
      </c>
      <c r="D2471" t="s">
        <v>2577</v>
      </c>
      <c r="E2471">
        <v>3189</v>
      </c>
      <c r="F2471" t="s">
        <v>2592</v>
      </c>
      <c r="G2471">
        <v>3</v>
      </c>
      <c r="H2471">
        <v>2470</v>
      </c>
      <c r="I2471">
        <v>46</v>
      </c>
      <c r="J2471" t="s">
        <v>6951</v>
      </c>
      <c r="K2471" t="str">
        <f t="shared" si="115"/>
        <v>INSERT INTO Courses ([CourseID],[Department_ID],[No_of_Credits],[Course_Name]) VALUES(2470,46,3,'Medieval Politics')</v>
      </c>
      <c r="N2471" t="str">
        <f t="shared" si="116"/>
        <v>'Medieval Politics'</v>
      </c>
    </row>
    <row r="2472" spans="1:14" x14ac:dyDescent="0.25">
      <c r="A2472" t="s">
        <v>0</v>
      </c>
      <c r="B2472" t="s">
        <v>56</v>
      </c>
      <c r="C2472" t="str">
        <f t="shared" si="114"/>
        <v>'History'</v>
      </c>
      <c r="D2472" t="s">
        <v>2577</v>
      </c>
      <c r="E2472">
        <v>3202</v>
      </c>
      <c r="F2472" t="s">
        <v>2593</v>
      </c>
      <c r="G2472">
        <v>3</v>
      </c>
      <c r="H2472">
        <v>2471</v>
      </c>
      <c r="I2472">
        <v>46</v>
      </c>
      <c r="J2472" t="s">
        <v>6951</v>
      </c>
      <c r="K2472" t="str">
        <f t="shared" si="115"/>
        <v>INSERT INTO Courses ([CourseID],[Department_ID],[No_of_Credits],[Course_Name]) VALUES(2471,46,3,'History of 17th and 18th Century Europe')</v>
      </c>
      <c r="N2472" t="str">
        <f t="shared" si="116"/>
        <v>'History of 17th and 18th Century Europe'</v>
      </c>
    </row>
    <row r="2473" spans="1:14" x14ac:dyDescent="0.25">
      <c r="A2473" t="s">
        <v>0</v>
      </c>
      <c r="B2473" t="s">
        <v>56</v>
      </c>
      <c r="C2473" t="str">
        <f t="shared" si="114"/>
        <v>'History'</v>
      </c>
      <c r="D2473" t="s">
        <v>2577</v>
      </c>
      <c r="E2473">
        <v>3205</v>
      </c>
      <c r="F2473" t="s">
        <v>2594</v>
      </c>
      <c r="G2473">
        <v>3</v>
      </c>
      <c r="H2473">
        <v>2472</v>
      </c>
      <c r="I2473">
        <v>46</v>
      </c>
      <c r="J2473" t="s">
        <v>6951</v>
      </c>
      <c r="K2473" t="str">
        <f t="shared" si="115"/>
        <v>INSERT INTO Courses ([CourseID],[Department_ID],[No_of_Credits],[Course_Name]) VALUES(2472,46,3,'History of Nineteenth Century Europe')</v>
      </c>
      <c r="N2473" t="str">
        <f t="shared" si="116"/>
        <v>'History of Nineteenth Century Europe'</v>
      </c>
    </row>
    <row r="2474" spans="1:14" x14ac:dyDescent="0.25">
      <c r="A2474" t="s">
        <v>0</v>
      </c>
      <c r="B2474" t="s">
        <v>56</v>
      </c>
      <c r="C2474" t="str">
        <f t="shared" si="114"/>
        <v>'History'</v>
      </c>
      <c r="D2474" t="s">
        <v>2577</v>
      </c>
      <c r="E2474">
        <v>3206</v>
      </c>
      <c r="F2474" t="s">
        <v>2595</v>
      </c>
      <c r="G2474">
        <v>3</v>
      </c>
      <c r="H2474">
        <v>2473</v>
      </c>
      <c r="I2474">
        <v>46</v>
      </c>
      <c r="J2474" t="s">
        <v>6951</v>
      </c>
      <c r="K2474" t="str">
        <f t="shared" si="115"/>
        <v>INSERT INTO Courses ([CourseID],[Department_ID],[No_of_Credits],[Course_Name]) VALUES(2473,46,3,'History of Twentieth Century Europe')</v>
      </c>
      <c r="N2474" t="str">
        <f t="shared" si="116"/>
        <v>'History of Twentieth Century Europe'</v>
      </c>
    </row>
    <row r="2475" spans="1:14" x14ac:dyDescent="0.25">
      <c r="A2475" t="s">
        <v>0</v>
      </c>
      <c r="B2475" t="s">
        <v>56</v>
      </c>
      <c r="C2475" t="str">
        <f t="shared" si="114"/>
        <v>'History'</v>
      </c>
      <c r="D2475" t="s">
        <v>2577</v>
      </c>
      <c r="E2475">
        <v>3401</v>
      </c>
      <c r="F2475" t="s">
        <v>2596</v>
      </c>
      <c r="G2475">
        <v>3</v>
      </c>
      <c r="H2475">
        <v>2474</v>
      </c>
      <c r="I2475">
        <v>46</v>
      </c>
      <c r="J2475" t="s">
        <v>6951</v>
      </c>
      <c r="K2475" t="str">
        <f t="shared" si="115"/>
        <v>INSERT INTO Courses ([CourseID],[Department_ID],[No_of_Credits],[Course_Name]) VALUES(2474,46,3,'Classical Greece')</v>
      </c>
      <c r="N2475" t="str">
        <f t="shared" si="116"/>
        <v>'Classical Greece'</v>
      </c>
    </row>
    <row r="2476" spans="1:14" x14ac:dyDescent="0.25">
      <c r="A2476" t="s">
        <v>0</v>
      </c>
      <c r="B2476" t="s">
        <v>56</v>
      </c>
      <c r="C2476" t="str">
        <f t="shared" si="114"/>
        <v>'History'</v>
      </c>
      <c r="D2476" t="s">
        <v>2577</v>
      </c>
      <c r="E2476">
        <v>3402</v>
      </c>
      <c r="F2476" t="s">
        <v>2597</v>
      </c>
      <c r="G2476">
        <v>3</v>
      </c>
      <c r="H2476">
        <v>2475</v>
      </c>
      <c r="I2476">
        <v>46</v>
      </c>
      <c r="J2476" t="s">
        <v>6951</v>
      </c>
      <c r="K2476" t="str">
        <f t="shared" si="115"/>
        <v>INSERT INTO Courses ([CourseID],[Department_ID],[No_of_Credits],[Course_Name]) VALUES(2475,46,3,'Age of Alexander')</v>
      </c>
      <c r="N2476" t="str">
        <f t="shared" si="116"/>
        <v>'Age of Alexander'</v>
      </c>
    </row>
    <row r="2477" spans="1:14" x14ac:dyDescent="0.25">
      <c r="A2477" t="s">
        <v>0</v>
      </c>
      <c r="B2477" t="s">
        <v>56</v>
      </c>
      <c r="C2477" t="str">
        <f t="shared" si="114"/>
        <v>'History'</v>
      </c>
      <c r="D2477" t="s">
        <v>2577</v>
      </c>
      <c r="E2477">
        <v>3412</v>
      </c>
      <c r="F2477" t="s">
        <v>2598</v>
      </c>
      <c r="G2477">
        <v>3</v>
      </c>
      <c r="H2477">
        <v>2476</v>
      </c>
      <c r="I2477">
        <v>46</v>
      </c>
      <c r="J2477" t="s">
        <v>6951</v>
      </c>
      <c r="K2477" t="str">
        <f t="shared" si="115"/>
        <v>INSERT INTO Courses ([CourseID],[Department_ID],[No_of_Credits],[Course_Name]) VALUES(2476,46,3,'Roman Republic')</v>
      </c>
      <c r="N2477" t="str">
        <f t="shared" si="116"/>
        <v>'Roman Republic'</v>
      </c>
    </row>
    <row r="2478" spans="1:14" x14ac:dyDescent="0.25">
      <c r="A2478" t="s">
        <v>0</v>
      </c>
      <c r="B2478" t="s">
        <v>56</v>
      </c>
      <c r="C2478" t="str">
        <f t="shared" si="114"/>
        <v>'History'</v>
      </c>
      <c r="D2478" t="s">
        <v>2577</v>
      </c>
      <c r="E2478">
        <v>3413</v>
      </c>
      <c r="F2478" t="s">
        <v>2599</v>
      </c>
      <c r="G2478">
        <v>3</v>
      </c>
      <c r="H2478">
        <v>2477</v>
      </c>
      <c r="I2478">
        <v>46</v>
      </c>
      <c r="J2478" t="s">
        <v>6951</v>
      </c>
      <c r="K2478" t="str">
        <f t="shared" si="115"/>
        <v>INSERT INTO Courses ([CourseID],[Department_ID],[No_of_Credits],[Course_Name]) VALUES(2477,46,3,'Roman Empire')</v>
      </c>
      <c r="N2478" t="str">
        <f t="shared" si="116"/>
        <v>'Roman Empire'</v>
      </c>
    </row>
    <row r="2479" spans="1:14" x14ac:dyDescent="0.25">
      <c r="A2479" t="s">
        <v>0</v>
      </c>
      <c r="B2479" t="s">
        <v>56</v>
      </c>
      <c r="C2479" t="str">
        <f t="shared" si="114"/>
        <v>'History'</v>
      </c>
      <c r="D2479" t="s">
        <v>2577</v>
      </c>
      <c r="E2479">
        <v>3451</v>
      </c>
      <c r="F2479" t="s">
        <v>2600</v>
      </c>
      <c r="G2479">
        <v>3</v>
      </c>
      <c r="H2479">
        <v>2478</v>
      </c>
      <c r="I2479">
        <v>46</v>
      </c>
      <c r="J2479" t="s">
        <v>6951</v>
      </c>
      <c r="K2479" t="str">
        <f t="shared" si="115"/>
        <v>INSERT INTO Courses ([CourseID],[Department_ID],[No_of_Credits],[Course_Name]) VALUES(2478,46,3,'Modern France and its Empire')</v>
      </c>
      <c r="N2479" t="str">
        <f t="shared" si="116"/>
        <v>'Modern France and its Empire'</v>
      </c>
    </row>
    <row r="2480" spans="1:14" x14ac:dyDescent="0.25">
      <c r="A2480" t="s">
        <v>91</v>
      </c>
      <c r="B2480" t="s">
        <v>56</v>
      </c>
      <c r="C2480" t="str">
        <f t="shared" si="114"/>
        <v>'History'</v>
      </c>
      <c r="D2480" t="s">
        <v>2577</v>
      </c>
      <c r="E2480">
        <v>3452</v>
      </c>
      <c r="F2480" t="s">
        <v>2601</v>
      </c>
      <c r="G2480">
        <v>3</v>
      </c>
      <c r="H2480">
        <v>2479</v>
      </c>
      <c r="I2480">
        <v>46</v>
      </c>
      <c r="J2480" t="s">
        <v>6951</v>
      </c>
      <c r="K2480" t="str">
        <f t="shared" si="115"/>
        <v>INSERT INTO Courses ([CourseID],[Department_ID],[No_of_Credits],[Course_Name]) VALUES(2479,46,3,'Age of the French Revolution')</v>
      </c>
      <c r="N2480" t="str">
        <f t="shared" si="116"/>
        <v>'Age of the French Revolution'</v>
      </c>
    </row>
    <row r="2481" spans="1:14" x14ac:dyDescent="0.25">
      <c r="A2481" t="s">
        <v>0</v>
      </c>
      <c r="B2481" t="s">
        <v>56</v>
      </c>
      <c r="C2481" t="str">
        <f t="shared" si="114"/>
        <v>'History'</v>
      </c>
      <c r="D2481" t="s">
        <v>2577</v>
      </c>
      <c r="E2481">
        <v>3462</v>
      </c>
      <c r="F2481" t="s">
        <v>2602</v>
      </c>
      <c r="G2481">
        <v>3</v>
      </c>
      <c r="H2481">
        <v>2480</v>
      </c>
      <c r="I2481">
        <v>46</v>
      </c>
      <c r="J2481" t="s">
        <v>6951</v>
      </c>
      <c r="K2481" t="str">
        <f t="shared" si="115"/>
        <v>INSERT INTO Courses ([CourseID],[Department_ID],[No_of_Credits],[Course_Name]) VALUES(2480,46,3,'German History 1870 to the Present')</v>
      </c>
      <c r="N2481" t="str">
        <f t="shared" si="116"/>
        <v>'German History 1870 to the Present'</v>
      </c>
    </row>
    <row r="2482" spans="1:14" x14ac:dyDescent="0.25">
      <c r="A2482" t="s">
        <v>0</v>
      </c>
      <c r="B2482" t="s">
        <v>56</v>
      </c>
      <c r="C2482" t="str">
        <f t="shared" si="114"/>
        <v>'History'</v>
      </c>
      <c r="D2482" t="s">
        <v>2577</v>
      </c>
      <c r="E2482">
        <v>3501</v>
      </c>
      <c r="F2482" t="s">
        <v>2603</v>
      </c>
      <c r="G2482">
        <v>3</v>
      </c>
      <c r="H2482">
        <v>2481</v>
      </c>
      <c r="I2482">
        <v>46</v>
      </c>
      <c r="J2482" t="s">
        <v>6951</v>
      </c>
      <c r="K2482" t="str">
        <f t="shared" si="115"/>
        <v>INSERT INTO Courses ([CourseID],[Department_ID],[No_of_Credits],[Course_Name]) VALUES(2481,46,3,'British History to 1688')</v>
      </c>
      <c r="N2482" t="str">
        <f t="shared" si="116"/>
        <v>'British History to 1688'</v>
      </c>
    </row>
    <row r="2483" spans="1:14" x14ac:dyDescent="0.25">
      <c r="A2483" t="s">
        <v>0</v>
      </c>
      <c r="B2483" t="s">
        <v>56</v>
      </c>
      <c r="C2483" t="str">
        <f t="shared" si="114"/>
        <v>'History'</v>
      </c>
      <c r="D2483" t="s">
        <v>2577</v>
      </c>
      <c r="E2483">
        <v>3502</v>
      </c>
      <c r="F2483" t="s">
        <v>2604</v>
      </c>
      <c r="G2483">
        <v>3</v>
      </c>
      <c r="H2483">
        <v>2482</v>
      </c>
      <c r="I2483">
        <v>46</v>
      </c>
      <c r="J2483" t="s">
        <v>6951</v>
      </c>
      <c r="K2483" t="str">
        <f t="shared" si="115"/>
        <v>INSERT INTO Courses ([CourseID],[Department_ID],[No_of_Credits],[Course_Name]) VALUES(2482,46,3,'British History 1688 to Present')</v>
      </c>
      <c r="N2483" t="str">
        <f t="shared" si="116"/>
        <v>'British History 1688 to Present'</v>
      </c>
    </row>
    <row r="2484" spans="1:14" x14ac:dyDescent="0.25">
      <c r="A2484" t="s">
        <v>0</v>
      </c>
      <c r="B2484" t="s">
        <v>56</v>
      </c>
      <c r="C2484" t="str">
        <f t="shared" si="114"/>
        <v>'History'</v>
      </c>
      <c r="D2484" t="s">
        <v>2577</v>
      </c>
      <c r="E2484">
        <v>3533</v>
      </c>
      <c r="F2484" t="s">
        <v>2605</v>
      </c>
      <c r="G2484">
        <v>3</v>
      </c>
      <c r="H2484">
        <v>2483</v>
      </c>
      <c r="I2484">
        <v>46</v>
      </c>
      <c r="J2484" t="s">
        <v>6951</v>
      </c>
      <c r="K2484" t="str">
        <f t="shared" si="115"/>
        <v>INSERT INTO Courses ([CourseID],[Department_ID],[No_of_Credits],[Course_Name]) VALUES(2483,46,3,'Celtic History')</v>
      </c>
      <c r="N2484" t="str">
        <f t="shared" si="116"/>
        <v>'Celtic History'</v>
      </c>
    </row>
    <row r="2485" spans="1:14" x14ac:dyDescent="0.25">
      <c r="A2485" t="s">
        <v>0</v>
      </c>
      <c r="B2485" t="s">
        <v>56</v>
      </c>
      <c r="C2485" t="str">
        <f t="shared" si="114"/>
        <v>'History'</v>
      </c>
      <c r="D2485" t="s">
        <v>2577</v>
      </c>
      <c r="E2485">
        <v>3575</v>
      </c>
      <c r="F2485" t="s">
        <v>2606</v>
      </c>
      <c r="G2485">
        <v>3</v>
      </c>
      <c r="H2485">
        <v>2484</v>
      </c>
      <c r="I2485">
        <v>46</v>
      </c>
      <c r="J2485" t="s">
        <v>6951</v>
      </c>
      <c r="K2485" t="str">
        <f t="shared" si="115"/>
        <v>INSERT INTO Courses ([CourseID],[Department_ID],[No_of_Credits],[Course_Name]) VALUES(2484,46,3,'History of Imperial Russia, 1689-1917')</v>
      </c>
      <c r="N2485" t="str">
        <f t="shared" si="116"/>
        <v>'History of Imperial Russia, 1689-1917'</v>
      </c>
    </row>
    <row r="2486" spans="1:14" x14ac:dyDescent="0.25">
      <c r="A2486" t="s">
        <v>0</v>
      </c>
      <c r="B2486" t="s">
        <v>56</v>
      </c>
      <c r="C2486" t="str">
        <f t="shared" si="114"/>
        <v>'History'</v>
      </c>
      <c r="D2486" t="s">
        <v>2577</v>
      </c>
      <c r="E2486">
        <v>3576</v>
      </c>
      <c r="F2486" t="s">
        <v>2607</v>
      </c>
      <c r="G2486">
        <v>3</v>
      </c>
      <c r="H2486">
        <v>2485</v>
      </c>
      <c r="I2486">
        <v>46</v>
      </c>
      <c r="J2486" t="s">
        <v>6951</v>
      </c>
      <c r="K2486" t="str">
        <f t="shared" si="115"/>
        <v>INSERT INTO Courses ([CourseID],[Department_ID],[No_of_Credits],[Course_Name]) VALUES(2485,46,3,'History of the Soviet Union, 1917-1991')</v>
      </c>
      <c r="N2486" t="str">
        <f t="shared" si="116"/>
        <v>'History of the Soviet Union, 1917-1991'</v>
      </c>
    </row>
    <row r="2487" spans="1:14" x14ac:dyDescent="0.25">
      <c r="A2487" t="s">
        <v>0</v>
      </c>
      <c r="B2487" t="s">
        <v>56</v>
      </c>
      <c r="C2487" t="str">
        <f t="shared" si="114"/>
        <v>'History'</v>
      </c>
      <c r="D2487" t="s">
        <v>2577</v>
      </c>
      <c r="E2487">
        <v>3676</v>
      </c>
      <c r="F2487" t="s">
        <v>2608</v>
      </c>
      <c r="G2487">
        <v>3</v>
      </c>
      <c r="H2487">
        <v>2486</v>
      </c>
      <c r="I2487">
        <v>46</v>
      </c>
      <c r="J2487" t="s">
        <v>6951</v>
      </c>
      <c r="K2487" t="str">
        <f t="shared" si="115"/>
        <v>INSERT INTO Courses ([CourseID],[Department_ID],[No_of_Credits],[Course_Name]) VALUES(2486,46,3,'Early Christians, Pagans, and Heretics')</v>
      </c>
      <c r="N2487" t="str">
        <f t="shared" si="116"/>
        <v>'Early Christians, Pagans, and Heretics'</v>
      </c>
    </row>
    <row r="2488" spans="1:14" x14ac:dyDescent="0.25">
      <c r="A2488" t="s">
        <v>0</v>
      </c>
      <c r="B2488" t="s">
        <v>1041</v>
      </c>
      <c r="C2488" t="str">
        <f t="shared" si="114"/>
        <v>'Government &amp; International Affairs'</v>
      </c>
      <c r="D2488" t="s">
        <v>2609</v>
      </c>
      <c r="E2488">
        <v>3000</v>
      </c>
      <c r="F2488" t="s">
        <v>2610</v>
      </c>
      <c r="G2488">
        <v>3</v>
      </c>
      <c r="H2488">
        <v>2487</v>
      </c>
      <c r="I2488">
        <v>42</v>
      </c>
      <c r="J2488" t="s">
        <v>6951</v>
      </c>
      <c r="K2488" t="str">
        <f t="shared" si="115"/>
        <v>INSERT INTO Courses ([CourseID],[Department_ID],[No_of_Credits],[Course_Name]) VALUES(2487,42,3,'Europe')</v>
      </c>
      <c r="N2488" t="str">
        <f t="shared" si="116"/>
        <v>'Europe'</v>
      </c>
    </row>
    <row r="2489" spans="1:14" x14ac:dyDescent="0.25">
      <c r="A2489" t="s">
        <v>0</v>
      </c>
      <c r="B2489" t="s">
        <v>1041</v>
      </c>
      <c r="C2489" t="str">
        <f t="shared" si="114"/>
        <v>'Government &amp; International Affairs'</v>
      </c>
      <c r="D2489" t="s">
        <v>2609</v>
      </c>
      <c r="E2489">
        <v>3022</v>
      </c>
      <c r="F2489" t="s">
        <v>2611</v>
      </c>
      <c r="G2489">
        <v>3</v>
      </c>
      <c r="H2489">
        <v>2488</v>
      </c>
      <c r="I2489">
        <v>42</v>
      </c>
      <c r="J2489" t="s">
        <v>6951</v>
      </c>
      <c r="K2489" t="str">
        <f t="shared" si="115"/>
        <v>INSERT INTO Courses ([CourseID],[Department_ID],[No_of_Credits],[Course_Name]) VALUES(2488,42,3,'Russia')</v>
      </c>
      <c r="N2489" t="str">
        <f t="shared" si="116"/>
        <v>'Russia'</v>
      </c>
    </row>
    <row r="2490" spans="1:14" x14ac:dyDescent="0.25">
      <c r="A2490" t="s">
        <v>91</v>
      </c>
      <c r="B2490" t="s">
        <v>151</v>
      </c>
      <c r="C2490" t="str">
        <f t="shared" si="114"/>
        <v>'Geography &amp; Environmental Science and Policy'</v>
      </c>
      <c r="D2490" t="s">
        <v>2612</v>
      </c>
      <c r="E2490">
        <v>2001</v>
      </c>
      <c r="F2490" t="s">
        <v>2613</v>
      </c>
      <c r="G2490">
        <v>3</v>
      </c>
      <c r="H2490">
        <v>2489</v>
      </c>
      <c r="I2490">
        <v>38</v>
      </c>
      <c r="J2490" t="s">
        <v>6951</v>
      </c>
      <c r="K2490" t="str">
        <f t="shared" si="115"/>
        <v>INSERT INTO Courses ([CourseID],[Department_ID],[No_of_Credits],[Course_Name]) VALUES(2489,38,3,'Introduction to Environmental Science')</v>
      </c>
      <c r="N2490" t="str">
        <f t="shared" si="116"/>
        <v>'Introduction to Environmental Science'</v>
      </c>
    </row>
    <row r="2491" spans="1:14" x14ac:dyDescent="0.25">
      <c r="A2491" t="s">
        <v>0</v>
      </c>
      <c r="B2491" t="s">
        <v>2523</v>
      </c>
      <c r="C2491" t="str">
        <f t="shared" si="114"/>
        <v>'Geosciences'</v>
      </c>
      <c r="D2491" t="s">
        <v>2612</v>
      </c>
      <c r="E2491" t="s">
        <v>2614</v>
      </c>
      <c r="F2491" t="s">
        <v>2615</v>
      </c>
      <c r="G2491">
        <v>1</v>
      </c>
      <c r="H2491">
        <v>2490</v>
      </c>
      <c r="I2491">
        <v>39</v>
      </c>
      <c r="J2491" t="s">
        <v>6951</v>
      </c>
      <c r="K2491" t="str">
        <f t="shared" si="115"/>
        <v>INSERT INTO Courses ([CourseID],[Department_ID],[No_of_Credits],[Course_Name]) VALUES(2490,39,1,'Environmental Science Lab')</v>
      </c>
      <c r="N2491" t="str">
        <f t="shared" si="116"/>
        <v>'Environmental Science Lab'</v>
      </c>
    </row>
    <row r="2492" spans="1:14" x14ac:dyDescent="0.25">
      <c r="A2492" t="s">
        <v>617</v>
      </c>
      <c r="B2492" t="s">
        <v>1250</v>
      </c>
      <c r="C2492" t="str">
        <f t="shared" si="114"/>
        <v>'Chemical &amp; Biomedical Engineering'</v>
      </c>
      <c r="D2492" t="s">
        <v>2612</v>
      </c>
      <c r="E2492">
        <v>2217</v>
      </c>
      <c r="F2492" t="s">
        <v>2616</v>
      </c>
      <c r="G2492">
        <v>3</v>
      </c>
      <c r="H2492">
        <v>2491</v>
      </c>
      <c r="I2492">
        <v>12</v>
      </c>
      <c r="J2492" t="s">
        <v>6951</v>
      </c>
      <c r="K2492" t="str">
        <f t="shared" si="115"/>
        <v>INSERT INTO Courses ([CourseID],[Department_ID],[No_of_Credits],[Course_Name]) VALUES(2491,12,3,'Energy, Environment and Sustainability')</v>
      </c>
      <c r="N2492" t="str">
        <f t="shared" si="116"/>
        <v>'Energy, Environment and Sustainability'</v>
      </c>
    </row>
    <row r="2493" spans="1:14" x14ac:dyDescent="0.25">
      <c r="A2493" t="s">
        <v>0</v>
      </c>
      <c r="B2493" t="s">
        <v>2523</v>
      </c>
      <c r="C2493" t="str">
        <f t="shared" si="114"/>
        <v>'Geosciences'</v>
      </c>
      <c r="D2493" t="s">
        <v>2612</v>
      </c>
      <c r="E2493">
        <v>2861</v>
      </c>
      <c r="F2493" t="s">
        <v>2617</v>
      </c>
      <c r="G2493">
        <v>3</v>
      </c>
      <c r="H2493">
        <v>2492</v>
      </c>
      <c r="I2493">
        <v>39</v>
      </c>
      <c r="J2493" t="s">
        <v>6951</v>
      </c>
      <c r="K2493" t="str">
        <f t="shared" si="115"/>
        <v>INSERT INTO Courses ([CourseID],[Department_ID],[No_of_Credits],[Course_Name]) VALUES(2492,39,3,'Introduction to Environmental Policy')</v>
      </c>
      <c r="N2493" t="str">
        <f t="shared" si="116"/>
        <v>'Introduction to Environmental Policy'</v>
      </c>
    </row>
    <row r="2494" spans="1:14" x14ac:dyDescent="0.25">
      <c r="A2494" t="s">
        <v>0</v>
      </c>
      <c r="B2494" t="s">
        <v>2523</v>
      </c>
      <c r="C2494" t="str">
        <f t="shared" si="114"/>
        <v>'Geosciences'</v>
      </c>
      <c r="D2494" t="s">
        <v>2612</v>
      </c>
      <c r="E2494">
        <v>3218</v>
      </c>
      <c r="F2494" t="s">
        <v>2618</v>
      </c>
      <c r="G2494">
        <v>3</v>
      </c>
      <c r="H2494">
        <v>2493</v>
      </c>
      <c r="I2494">
        <v>39</v>
      </c>
      <c r="J2494" t="s">
        <v>6951</v>
      </c>
      <c r="K2494" t="str">
        <f t="shared" si="115"/>
        <v>INSERT INTO Courses ([CourseID],[Department_ID],[No_of_Credits],[Course_Name]) VALUES(2493,39,3,'Wildlife Research Techniques')</v>
      </c>
      <c r="N2494" t="str">
        <f t="shared" si="116"/>
        <v>'Wildlife Research Techniques'</v>
      </c>
    </row>
    <row r="2495" spans="1:14" x14ac:dyDescent="0.25">
      <c r="A2495" t="s">
        <v>0</v>
      </c>
      <c r="B2495" t="s">
        <v>2523</v>
      </c>
      <c r="C2495" t="str">
        <f t="shared" si="114"/>
        <v>'Geosciences'</v>
      </c>
      <c r="D2495" t="s">
        <v>2612</v>
      </c>
      <c r="E2495">
        <v>4027</v>
      </c>
      <c r="F2495" t="s">
        <v>2619</v>
      </c>
      <c r="G2495">
        <v>3</v>
      </c>
      <c r="H2495">
        <v>2494</v>
      </c>
      <c r="I2495">
        <v>39</v>
      </c>
      <c r="J2495" t="s">
        <v>6951</v>
      </c>
      <c r="K2495" t="str">
        <f t="shared" si="115"/>
        <v>INSERT INTO Courses ([CourseID],[Department_ID],[No_of_Credits],[Course_Name]) VALUES(2494,39,3,'Wetland Environments')</v>
      </c>
      <c r="N2495" t="str">
        <f t="shared" si="116"/>
        <v>'Wetland Environments'</v>
      </c>
    </row>
    <row r="2496" spans="1:14" x14ac:dyDescent="0.25">
      <c r="A2496" t="s">
        <v>0</v>
      </c>
      <c r="B2496" t="s">
        <v>2523</v>
      </c>
      <c r="C2496" t="str">
        <f t="shared" si="114"/>
        <v>'Geosciences'</v>
      </c>
      <c r="D2496" t="s">
        <v>2612</v>
      </c>
      <c r="E2496">
        <v>4033</v>
      </c>
      <c r="F2496" t="s">
        <v>2620</v>
      </c>
      <c r="G2496">
        <v>3</v>
      </c>
      <c r="H2496">
        <v>2495</v>
      </c>
      <c r="I2496">
        <v>39</v>
      </c>
      <c r="J2496" t="s">
        <v>6951</v>
      </c>
      <c r="K2496" t="str">
        <f t="shared" si="115"/>
        <v>INSERT INTO Courses ([CourseID],[Department_ID],[No_of_Credits],[Course_Name]) VALUES(2495,39,3,'Environmental Regulation')</v>
      </c>
      <c r="N2496" t="str">
        <f t="shared" si="116"/>
        <v>'Environmental Regulation'</v>
      </c>
    </row>
    <row r="2497" spans="1:14" x14ac:dyDescent="0.25">
      <c r="A2497" t="s">
        <v>0</v>
      </c>
      <c r="B2497" t="s">
        <v>2523</v>
      </c>
      <c r="C2497" t="str">
        <f t="shared" si="114"/>
        <v>'Geosciences'</v>
      </c>
      <c r="D2497" t="s">
        <v>2612</v>
      </c>
      <c r="E2497">
        <v>4051</v>
      </c>
      <c r="F2497" t="s">
        <v>2621</v>
      </c>
      <c r="G2497">
        <v>3</v>
      </c>
      <c r="H2497">
        <v>2496</v>
      </c>
      <c r="I2497">
        <v>39</v>
      </c>
      <c r="J2497" t="s">
        <v>6951</v>
      </c>
      <c r="K2497" t="str">
        <f t="shared" si="115"/>
        <v>INSERT INTO Courses ([CourseID],[Department_ID],[No_of_Credits],[Course_Name]) VALUES(2496,39,3,'Environmental Field Methods')</v>
      </c>
      <c r="N2497" t="str">
        <f t="shared" si="116"/>
        <v>'Environmental Field Methods'</v>
      </c>
    </row>
    <row r="2498" spans="1:14" x14ac:dyDescent="0.25">
      <c r="A2498" t="s">
        <v>0</v>
      </c>
      <c r="B2498" t="s">
        <v>2523</v>
      </c>
      <c r="C2498" t="str">
        <f t="shared" si="114"/>
        <v>'Geosciences'</v>
      </c>
      <c r="D2498" t="s">
        <v>2612</v>
      </c>
      <c r="E2498">
        <v>4104</v>
      </c>
      <c r="F2498" t="s">
        <v>2622</v>
      </c>
      <c r="G2498">
        <v>3</v>
      </c>
      <c r="H2498">
        <v>2497</v>
      </c>
      <c r="I2498">
        <v>39</v>
      </c>
      <c r="J2498" t="s">
        <v>6951</v>
      </c>
      <c r="K2498" t="str">
        <f t="shared" si="115"/>
        <v>INSERT INTO Courses ([CourseID],[Department_ID],[No_of_Credits],[Course_Name]) VALUES(2497,39,3,'Karst Environments')</v>
      </c>
      <c r="N2498" t="str">
        <f t="shared" si="116"/>
        <v>'Karst Environments'</v>
      </c>
    </row>
    <row r="2499" spans="1:14" x14ac:dyDescent="0.25">
      <c r="A2499" t="s">
        <v>0</v>
      </c>
      <c r="B2499" t="s">
        <v>2523</v>
      </c>
      <c r="C2499" t="str">
        <f t="shared" ref="C2499:C2562" si="117">_xlfn.CONCAT("'",B2499,"'")</f>
        <v>'Geosciences'</v>
      </c>
      <c r="D2499" t="s">
        <v>2612</v>
      </c>
      <c r="E2499">
        <v>4114</v>
      </c>
      <c r="F2499" t="s">
        <v>2623</v>
      </c>
      <c r="G2499">
        <v>3</v>
      </c>
      <c r="H2499">
        <v>2498</v>
      </c>
      <c r="I2499">
        <v>39</v>
      </c>
      <c r="J2499" t="s">
        <v>6951</v>
      </c>
      <c r="K2499" t="str">
        <f t="shared" ref="K2499:K2562" si="118">_xlfn.CONCAT(J2499,H2499,",",I2499,",",G2499,",",N2499,")")</f>
        <v>INSERT INTO Courses ([CourseID],[Department_ID],[No_of_Credits],[Course_Name]) VALUES(2498,39,3,'Climate Change')</v>
      </c>
      <c r="N2499" t="str">
        <f t="shared" ref="N2499:N2562" si="119">_xlfn.CONCAT("'",F2499,"'")</f>
        <v>'Climate Change'</v>
      </c>
    </row>
    <row r="2500" spans="1:14" x14ac:dyDescent="0.25">
      <c r="A2500" t="s">
        <v>0</v>
      </c>
      <c r="B2500" t="s">
        <v>2523</v>
      </c>
      <c r="C2500" t="str">
        <f t="shared" si="117"/>
        <v>'Geosciences'</v>
      </c>
      <c r="D2500" t="s">
        <v>2612</v>
      </c>
      <c r="E2500">
        <v>4163</v>
      </c>
      <c r="F2500" t="s">
        <v>2624</v>
      </c>
      <c r="G2500">
        <v>3</v>
      </c>
      <c r="H2500">
        <v>2499</v>
      </c>
      <c r="I2500">
        <v>39</v>
      </c>
      <c r="J2500" t="s">
        <v>6951</v>
      </c>
      <c r="K2500" t="str">
        <f t="shared" si="118"/>
        <v>INSERT INTO Courses ([CourseID],[Department_ID],[No_of_Credits],[Course_Name]) VALUES(2499,39,3,'Forest Ecology and Management')</v>
      </c>
      <c r="N2500" t="str">
        <f t="shared" si="119"/>
        <v>'Forest Ecology and Management'</v>
      </c>
    </row>
    <row r="2501" spans="1:14" x14ac:dyDescent="0.25">
      <c r="A2501" t="s">
        <v>91</v>
      </c>
      <c r="B2501" t="s">
        <v>151</v>
      </c>
      <c r="C2501" t="str">
        <f t="shared" si="117"/>
        <v>'Geography &amp; Environmental Science and Policy'</v>
      </c>
      <c r="D2501" t="s">
        <v>2612</v>
      </c>
      <c r="E2501">
        <v>4592</v>
      </c>
      <c r="F2501" t="s">
        <v>2625</v>
      </c>
      <c r="G2501">
        <v>3</v>
      </c>
      <c r="H2501">
        <v>2500</v>
      </c>
      <c r="I2501">
        <v>38</v>
      </c>
      <c r="J2501" t="s">
        <v>6951</v>
      </c>
      <c r="K2501" t="str">
        <f t="shared" si="118"/>
        <v>INSERT INTO Courses ([CourseID],[Department_ID],[No_of_Credits],[Course_Name]) VALUES(2500,38,3,'Environmental Soil, Water and Land Use')</v>
      </c>
      <c r="N2501" t="str">
        <f t="shared" si="119"/>
        <v>'Environmental Soil, Water and Land Use'</v>
      </c>
    </row>
    <row r="2502" spans="1:14" x14ac:dyDescent="0.25">
      <c r="A2502" t="s">
        <v>0</v>
      </c>
      <c r="B2502" t="s">
        <v>2523</v>
      </c>
      <c r="C2502" t="str">
        <f t="shared" si="117"/>
        <v>'Geosciences'</v>
      </c>
      <c r="D2502" t="s">
        <v>2612</v>
      </c>
      <c r="E2502">
        <v>4807</v>
      </c>
      <c r="F2502" t="s">
        <v>2626</v>
      </c>
      <c r="G2502">
        <v>3</v>
      </c>
      <c r="H2502">
        <v>2501</v>
      </c>
      <c r="I2502">
        <v>39</v>
      </c>
      <c r="J2502" t="s">
        <v>6951</v>
      </c>
      <c r="K2502" t="str">
        <f t="shared" si="118"/>
        <v>INSERT INTO Courses ([CourseID],[Department_ID],[No_of_Credits],[Course_Name]) VALUES(2501,39,3,'Sustainable Healthy Environments')</v>
      </c>
      <c r="N2502" t="str">
        <f t="shared" si="119"/>
        <v>'Sustainable Healthy Environments'</v>
      </c>
    </row>
    <row r="2503" spans="1:14" x14ac:dyDescent="0.25">
      <c r="A2503" t="s">
        <v>91</v>
      </c>
      <c r="B2503" t="s">
        <v>151</v>
      </c>
      <c r="C2503" t="str">
        <f t="shared" si="117"/>
        <v>'Geography &amp; Environmental Science and Policy'</v>
      </c>
      <c r="D2503" t="s">
        <v>2612</v>
      </c>
      <c r="E2503">
        <v>4873</v>
      </c>
      <c r="F2503" t="s">
        <v>2627</v>
      </c>
      <c r="G2503">
        <v>3</v>
      </c>
      <c r="H2503">
        <v>2502</v>
      </c>
      <c r="I2503">
        <v>38</v>
      </c>
      <c r="J2503" t="s">
        <v>6951</v>
      </c>
      <c r="K2503" t="str">
        <f t="shared" si="118"/>
        <v>INSERT INTO Courses ([CourseID],[Department_ID],[No_of_Credits],[Course_Name]) VALUES(2502,38,3,'Environmental Policy and Sustainability')</v>
      </c>
      <c r="N2503" t="str">
        <f t="shared" si="119"/>
        <v>'Environmental Policy and Sustainability'</v>
      </c>
    </row>
    <row r="2504" spans="1:14" x14ac:dyDescent="0.25">
      <c r="A2504" t="s">
        <v>0</v>
      </c>
      <c r="B2504" t="s">
        <v>2523</v>
      </c>
      <c r="C2504" t="str">
        <f t="shared" si="117"/>
        <v>'Geosciences'</v>
      </c>
      <c r="D2504" t="s">
        <v>2612</v>
      </c>
      <c r="E2504">
        <v>4900</v>
      </c>
      <c r="F2504" t="s">
        <v>23</v>
      </c>
      <c r="G2504">
        <v>3</v>
      </c>
      <c r="H2504">
        <v>2503</v>
      </c>
      <c r="I2504">
        <v>39</v>
      </c>
      <c r="J2504" t="s">
        <v>6951</v>
      </c>
      <c r="K2504" t="str">
        <f t="shared" si="118"/>
        <v>INSERT INTO Courses ([CourseID],[Department_ID],[No_of_Credits],[Course_Name]) VALUES(2503,39,3,'Directed Readings')</v>
      </c>
      <c r="N2504" t="str">
        <f t="shared" si="119"/>
        <v>'Directed Readings'</v>
      </c>
    </row>
    <row r="2505" spans="1:14" x14ac:dyDescent="0.25">
      <c r="A2505" t="s">
        <v>0</v>
      </c>
      <c r="B2505" t="s">
        <v>2523</v>
      </c>
      <c r="C2505" t="str">
        <f t="shared" si="117"/>
        <v>'Geosciences'</v>
      </c>
      <c r="D2505" t="s">
        <v>2612</v>
      </c>
      <c r="E2505">
        <v>4905</v>
      </c>
      <c r="F2505" t="s">
        <v>31</v>
      </c>
      <c r="G2505">
        <v>3</v>
      </c>
      <c r="H2505">
        <v>2504</v>
      </c>
      <c r="I2505">
        <v>39</v>
      </c>
      <c r="J2505" t="s">
        <v>6951</v>
      </c>
      <c r="K2505" t="str">
        <f t="shared" si="118"/>
        <v>INSERT INTO Courses ([CourseID],[Department_ID],[No_of_Credits],[Course_Name]) VALUES(2504,39,3,'Independent Study')</v>
      </c>
      <c r="N2505" t="str">
        <f t="shared" si="119"/>
        <v>'Independent Study'</v>
      </c>
    </row>
    <row r="2506" spans="1:14" x14ac:dyDescent="0.25">
      <c r="A2506" t="s">
        <v>0</v>
      </c>
      <c r="B2506" t="s">
        <v>2523</v>
      </c>
      <c r="C2506" t="str">
        <f t="shared" si="117"/>
        <v>'Geosciences'</v>
      </c>
      <c r="D2506" t="s">
        <v>2612</v>
      </c>
      <c r="E2506">
        <v>4910</v>
      </c>
      <c r="F2506" t="s">
        <v>2628</v>
      </c>
      <c r="G2506">
        <v>3</v>
      </c>
      <c r="H2506">
        <v>2505</v>
      </c>
      <c r="I2506">
        <v>39</v>
      </c>
      <c r="J2506" t="s">
        <v>6951</v>
      </c>
      <c r="K2506" t="str">
        <f t="shared" si="118"/>
        <v>INSERT INTO Courses ([CourseID],[Department_ID],[No_of_Credits],[Course_Name]) VALUES(2505,39,3,'Environmental Science and Policy Project')</v>
      </c>
      <c r="N2506" t="str">
        <f t="shared" si="119"/>
        <v>'Environmental Science and Policy Project'</v>
      </c>
    </row>
    <row r="2507" spans="1:14" x14ac:dyDescent="0.25">
      <c r="A2507" t="s">
        <v>0</v>
      </c>
      <c r="B2507" t="s">
        <v>2523</v>
      </c>
      <c r="C2507" t="str">
        <f t="shared" si="117"/>
        <v>'Geosciences'</v>
      </c>
      <c r="D2507" t="s">
        <v>2612</v>
      </c>
      <c r="E2507">
        <v>4921</v>
      </c>
      <c r="F2507" t="s">
        <v>2629</v>
      </c>
      <c r="G2507">
        <v>1</v>
      </c>
      <c r="H2507">
        <v>2506</v>
      </c>
      <c r="I2507">
        <v>39</v>
      </c>
      <c r="J2507" t="s">
        <v>6951</v>
      </c>
      <c r="K2507" t="str">
        <f t="shared" si="118"/>
        <v>INSERT INTO Courses ([CourseID],[Department_ID],[No_of_Credits],[Course_Name]) VALUES(2506,39,1,'Environmental Science and Policy Seminar')</v>
      </c>
      <c r="N2507" t="str">
        <f t="shared" si="119"/>
        <v>'Environmental Science and Policy Seminar'</v>
      </c>
    </row>
    <row r="2508" spans="1:14" x14ac:dyDescent="0.25">
      <c r="A2508" t="s">
        <v>0</v>
      </c>
      <c r="B2508" t="s">
        <v>2523</v>
      </c>
      <c r="C2508" t="str">
        <f t="shared" si="117"/>
        <v>'Geosciences'</v>
      </c>
      <c r="D2508" t="s">
        <v>2612</v>
      </c>
      <c r="E2508">
        <v>4930</v>
      </c>
      <c r="F2508" t="s">
        <v>145</v>
      </c>
      <c r="G2508">
        <v>3</v>
      </c>
      <c r="H2508">
        <v>2507</v>
      </c>
      <c r="I2508">
        <v>39</v>
      </c>
      <c r="J2508" t="s">
        <v>6951</v>
      </c>
      <c r="K2508" t="str">
        <f t="shared" si="118"/>
        <v>INSERT INTO Courses ([CourseID],[Department_ID],[No_of_Credits],[Course_Name]) VALUES(2507,39,3,'Selected Topics')</v>
      </c>
      <c r="N2508" t="str">
        <f t="shared" si="119"/>
        <v>'Selected Topics'</v>
      </c>
    </row>
    <row r="2509" spans="1:14" x14ac:dyDescent="0.25">
      <c r="A2509" t="s">
        <v>0</v>
      </c>
      <c r="B2509" t="s">
        <v>2523</v>
      </c>
      <c r="C2509" t="str">
        <f t="shared" si="117"/>
        <v>'Geosciences'</v>
      </c>
      <c r="D2509" t="s">
        <v>2612</v>
      </c>
      <c r="E2509">
        <v>4940</v>
      </c>
      <c r="F2509" t="s">
        <v>2630</v>
      </c>
      <c r="G2509">
        <v>3</v>
      </c>
      <c r="H2509">
        <v>2508</v>
      </c>
      <c r="I2509">
        <v>39</v>
      </c>
      <c r="J2509" t="s">
        <v>6951</v>
      </c>
      <c r="K2509" t="str">
        <f t="shared" si="118"/>
        <v>INSERT INTO Courses ([CourseID],[Department_ID],[No_of_Credits],[Course_Name]) VALUES(2508,39,3,'Environmental Science Internship')</v>
      </c>
      <c r="N2509" t="str">
        <f t="shared" si="119"/>
        <v>'Environmental Science Internship'</v>
      </c>
    </row>
    <row r="2510" spans="1:14" x14ac:dyDescent="0.25">
      <c r="A2510" t="s">
        <v>91</v>
      </c>
      <c r="B2510" t="s">
        <v>151</v>
      </c>
      <c r="C2510" t="str">
        <f t="shared" si="117"/>
        <v>'Geography &amp; Environmental Science and Policy'</v>
      </c>
      <c r="D2510" t="s">
        <v>2612</v>
      </c>
      <c r="E2510">
        <v>5956</v>
      </c>
      <c r="F2510" t="s">
        <v>2631</v>
      </c>
      <c r="G2510">
        <v>3</v>
      </c>
      <c r="H2510">
        <v>2509</v>
      </c>
      <c r="I2510">
        <v>38</v>
      </c>
      <c r="J2510" t="s">
        <v>6951</v>
      </c>
      <c r="K2510" t="str">
        <f t="shared" si="118"/>
        <v>INSERT INTO Courses ([CourseID],[Department_ID],[No_of_Credits],[Course_Name]) VALUES(2509,38,3,'Methods of Sustainable Development')</v>
      </c>
      <c r="N2510" t="str">
        <f t="shared" si="119"/>
        <v>'Methods of Sustainable Development'</v>
      </c>
    </row>
    <row r="2511" spans="1:14" x14ac:dyDescent="0.25">
      <c r="A2511" t="s">
        <v>91</v>
      </c>
      <c r="B2511" t="s">
        <v>151</v>
      </c>
      <c r="C2511" t="str">
        <f t="shared" si="117"/>
        <v>'Geography &amp; Environmental Science and Policy'</v>
      </c>
      <c r="D2511" t="s">
        <v>2612</v>
      </c>
      <c r="E2511">
        <v>6072</v>
      </c>
      <c r="F2511" t="s">
        <v>2632</v>
      </c>
      <c r="G2511">
        <v>3</v>
      </c>
      <c r="H2511">
        <v>2510</v>
      </c>
      <c r="I2511">
        <v>38</v>
      </c>
      <c r="J2511" t="s">
        <v>6951</v>
      </c>
      <c r="K2511" t="str">
        <f t="shared" si="118"/>
        <v>INSERT INTO Courses ([CourseID],[Department_ID],[No_of_Credits],[Course_Name]) VALUES(2510,38,3,'Florida Springs')</v>
      </c>
      <c r="N2511" t="str">
        <f t="shared" si="119"/>
        <v>'Florida Springs'</v>
      </c>
    </row>
    <row r="2512" spans="1:14" x14ac:dyDescent="0.25">
      <c r="A2512" t="s">
        <v>0</v>
      </c>
      <c r="B2512" t="s">
        <v>2523</v>
      </c>
      <c r="C2512" t="str">
        <f t="shared" si="117"/>
        <v>'Geosciences'</v>
      </c>
      <c r="D2512" t="s">
        <v>2612</v>
      </c>
      <c r="E2512">
        <v>6101</v>
      </c>
      <c r="F2512" t="s">
        <v>2633</v>
      </c>
      <c r="G2512">
        <v>3</v>
      </c>
      <c r="H2512">
        <v>2511</v>
      </c>
      <c r="I2512">
        <v>39</v>
      </c>
      <c r="J2512" t="s">
        <v>6951</v>
      </c>
      <c r="K2512" t="str">
        <f t="shared" si="118"/>
        <v>INSERT INTO Courses ([CourseID],[Department_ID],[No_of_Credits],[Course_Name]) VALUES(2511,39,3,'Geomorphology for Environmental Scientists')</v>
      </c>
      <c r="N2512" t="str">
        <f t="shared" si="119"/>
        <v>'Geomorphology for Environmental Scientists'</v>
      </c>
    </row>
    <row r="2513" spans="1:14" x14ac:dyDescent="0.25">
      <c r="A2513" t="s">
        <v>91</v>
      </c>
      <c r="B2513" t="s">
        <v>151</v>
      </c>
      <c r="C2513" t="str">
        <f t="shared" si="117"/>
        <v>'Geography &amp; Environmental Science and Policy'</v>
      </c>
      <c r="D2513" t="s">
        <v>2612</v>
      </c>
      <c r="E2513">
        <v>6115</v>
      </c>
      <c r="F2513" t="s">
        <v>2634</v>
      </c>
      <c r="G2513">
        <v>3</v>
      </c>
      <c r="H2513">
        <v>2512</v>
      </c>
      <c r="I2513">
        <v>38</v>
      </c>
      <c r="J2513" t="s">
        <v>6951</v>
      </c>
      <c r="K2513" t="str">
        <f t="shared" si="118"/>
        <v>INSERT INTO Courses ([CourseID],[Department_ID],[No_of_Credits],[Course_Name]) VALUES(2512,38,3,'Global Climate Change')</v>
      </c>
      <c r="N2513" t="str">
        <f t="shared" si="119"/>
        <v>'Global Climate Change'</v>
      </c>
    </row>
    <row r="2514" spans="1:14" x14ac:dyDescent="0.25">
      <c r="A2514" t="s">
        <v>91</v>
      </c>
      <c r="B2514" t="s">
        <v>151</v>
      </c>
      <c r="C2514" t="str">
        <f t="shared" si="117"/>
        <v>'Geography &amp; Environmental Science and Policy'</v>
      </c>
      <c r="D2514" t="s">
        <v>2612</v>
      </c>
      <c r="E2514">
        <v>6116</v>
      </c>
      <c r="F2514" t="s">
        <v>2635</v>
      </c>
      <c r="G2514">
        <v>3</v>
      </c>
      <c r="H2514">
        <v>2513</v>
      </c>
      <c r="I2514">
        <v>38</v>
      </c>
      <c r="J2514" t="s">
        <v>6951</v>
      </c>
      <c r="K2514" t="str">
        <f t="shared" si="118"/>
        <v>INSERT INTO Courses ([CourseID],[Department_ID],[No_of_Credits],[Course_Name]) VALUES(2513,38,3,'Coastal Hazards and Resilience')</v>
      </c>
      <c r="N2514" t="str">
        <f t="shared" si="119"/>
        <v>'Coastal Hazards and Resilience'</v>
      </c>
    </row>
    <row r="2515" spans="1:14" x14ac:dyDescent="0.25">
      <c r="A2515" t="s">
        <v>0</v>
      </c>
      <c r="B2515" t="s">
        <v>2523</v>
      </c>
      <c r="C2515" t="str">
        <f t="shared" si="117"/>
        <v>'Geosciences'</v>
      </c>
      <c r="D2515" t="s">
        <v>2612</v>
      </c>
      <c r="E2515">
        <v>6216</v>
      </c>
      <c r="F2515" t="s">
        <v>2636</v>
      </c>
      <c r="G2515">
        <v>3</v>
      </c>
      <c r="H2515">
        <v>2514</v>
      </c>
      <c r="I2515">
        <v>39</v>
      </c>
      <c r="J2515" t="s">
        <v>6951</v>
      </c>
      <c r="K2515" t="str">
        <f t="shared" si="118"/>
        <v>INSERT INTO Courses ([CourseID],[Department_ID],[No_of_Credits],[Course_Name]) VALUES(2514,39,3,'Advances in Water Quality Policy and Management')</v>
      </c>
      <c r="N2515" t="str">
        <f t="shared" si="119"/>
        <v>'Advances in Water Quality Policy and Management'</v>
      </c>
    </row>
    <row r="2516" spans="1:14" x14ac:dyDescent="0.25">
      <c r="A2516" t="s">
        <v>0</v>
      </c>
      <c r="B2516" t="s">
        <v>2523</v>
      </c>
      <c r="C2516" t="str">
        <f t="shared" si="117"/>
        <v>'Geosciences'</v>
      </c>
      <c r="D2516" t="s">
        <v>2612</v>
      </c>
      <c r="E2516">
        <v>6320</v>
      </c>
      <c r="F2516" t="s">
        <v>2637</v>
      </c>
      <c r="G2516">
        <v>3</v>
      </c>
      <c r="H2516">
        <v>2515</v>
      </c>
      <c r="I2516">
        <v>39</v>
      </c>
      <c r="J2516" t="s">
        <v>6951</v>
      </c>
      <c r="K2516" t="str">
        <f t="shared" si="118"/>
        <v>INSERT INTO Courses ([CourseID],[Department_ID],[No_of_Credits],[Course_Name]) VALUES(2515,39,3,'Environmental Management')</v>
      </c>
      <c r="N2516" t="str">
        <f t="shared" si="119"/>
        <v>'Environmental Management'</v>
      </c>
    </row>
    <row r="2517" spans="1:14" x14ac:dyDescent="0.25">
      <c r="A2517" t="s">
        <v>0</v>
      </c>
      <c r="B2517" t="s">
        <v>2523</v>
      </c>
      <c r="C2517" t="str">
        <f t="shared" si="117"/>
        <v>'Geosciences'</v>
      </c>
      <c r="D2517" t="s">
        <v>2612</v>
      </c>
      <c r="E2517">
        <v>6408</v>
      </c>
      <c r="F2517" t="s">
        <v>2638</v>
      </c>
      <c r="G2517">
        <v>3</v>
      </c>
      <c r="H2517">
        <v>2516</v>
      </c>
      <c r="I2517">
        <v>39</v>
      </c>
      <c r="J2517" t="s">
        <v>6951</v>
      </c>
      <c r="K2517" t="str">
        <f t="shared" si="118"/>
        <v>INSERT INTO Courses ([CourseID],[Department_ID],[No_of_Credits],[Course_Name]) VALUES(2516,39,3,'Wildlife Ecology')</v>
      </c>
      <c r="N2517" t="str">
        <f t="shared" si="119"/>
        <v>'Wildlife Ecology'</v>
      </c>
    </row>
    <row r="2518" spans="1:14" x14ac:dyDescent="0.25">
      <c r="A2518" t="s">
        <v>91</v>
      </c>
      <c r="B2518" t="s">
        <v>151</v>
      </c>
      <c r="C2518" t="str">
        <f t="shared" si="117"/>
        <v>'Geography &amp; Environmental Science and Policy'</v>
      </c>
      <c r="D2518" t="s">
        <v>2612</v>
      </c>
      <c r="E2518">
        <v>6876</v>
      </c>
      <c r="F2518" t="s">
        <v>2639</v>
      </c>
      <c r="G2518">
        <v>3</v>
      </c>
      <c r="H2518">
        <v>2517</v>
      </c>
      <c r="I2518">
        <v>38</v>
      </c>
      <c r="J2518" t="s">
        <v>6951</v>
      </c>
      <c r="K2518" t="str">
        <f t="shared" si="118"/>
        <v>INSERT INTO Courses ([CourseID],[Department_ID],[No_of_Credits],[Course_Name]) VALUES(2517,38,3,'Wetlands, People and Public Policy')</v>
      </c>
      <c r="N2518" t="str">
        <f t="shared" si="119"/>
        <v>'Wetlands, People and Public Policy'</v>
      </c>
    </row>
    <row r="2519" spans="1:14" x14ac:dyDescent="0.25">
      <c r="A2519" t="s">
        <v>0</v>
      </c>
      <c r="B2519" t="s">
        <v>2523</v>
      </c>
      <c r="C2519" t="str">
        <f t="shared" si="117"/>
        <v>'Geosciences'</v>
      </c>
      <c r="D2519" t="s">
        <v>2612</v>
      </c>
      <c r="E2519">
        <v>6908</v>
      </c>
      <c r="F2519" t="s">
        <v>2640</v>
      </c>
      <c r="G2519">
        <v>3</v>
      </c>
      <c r="H2519">
        <v>2518</v>
      </c>
      <c r="I2519">
        <v>39</v>
      </c>
      <c r="J2519" t="s">
        <v>6951</v>
      </c>
      <c r="K2519" t="str">
        <f t="shared" si="118"/>
        <v>INSERT INTO Courses ([CourseID],[Department_ID],[No_of_Credits],[Course_Name]) VALUES(2518,39,3,'Environ Science, Policy And Mgmt Independent Study')</v>
      </c>
      <c r="N2519" t="str">
        <f t="shared" si="119"/>
        <v>'Environ Science, Policy And Mgmt Independent Study'</v>
      </c>
    </row>
    <row r="2520" spans="1:14" x14ac:dyDescent="0.25">
      <c r="A2520" t="s">
        <v>0</v>
      </c>
      <c r="B2520" t="s">
        <v>2523</v>
      </c>
      <c r="C2520" t="str">
        <f t="shared" si="117"/>
        <v>'Geosciences'</v>
      </c>
      <c r="D2520" t="s">
        <v>2612</v>
      </c>
      <c r="E2520">
        <v>6921</v>
      </c>
      <c r="F2520" t="s">
        <v>2641</v>
      </c>
      <c r="G2520">
        <v>1</v>
      </c>
      <c r="H2520">
        <v>2519</v>
      </c>
      <c r="I2520">
        <v>39</v>
      </c>
      <c r="J2520" t="s">
        <v>6951</v>
      </c>
      <c r="K2520" t="str">
        <f t="shared" si="118"/>
        <v>INSERT INTO Courses ([CourseID],[Department_ID],[No_of_Credits],[Course_Name]) VALUES(2519,39,1,'Scholarly Presentation of Environmental Research')</v>
      </c>
      <c r="N2520" t="str">
        <f t="shared" si="119"/>
        <v>'Scholarly Presentation of Environmental Research'</v>
      </c>
    </row>
    <row r="2521" spans="1:14" x14ac:dyDescent="0.25">
      <c r="A2521" t="s">
        <v>0</v>
      </c>
      <c r="B2521" t="s">
        <v>2523</v>
      </c>
      <c r="C2521" t="str">
        <f t="shared" si="117"/>
        <v>'Geosciences'</v>
      </c>
      <c r="D2521" t="s">
        <v>2612</v>
      </c>
      <c r="E2521">
        <v>6922</v>
      </c>
      <c r="F2521" t="s">
        <v>2642</v>
      </c>
      <c r="G2521">
        <v>3</v>
      </c>
      <c r="H2521">
        <v>2520</v>
      </c>
      <c r="I2521">
        <v>39</v>
      </c>
      <c r="J2521" t="s">
        <v>6951</v>
      </c>
      <c r="K2521" t="str">
        <f t="shared" si="118"/>
        <v>INSERT INTO Courses ([CourseID],[Department_ID],[No_of_Credits],[Course_Name]) VALUES(2520,39,3,'ESP Capstone Seminar')</v>
      </c>
      <c r="N2521" t="str">
        <f t="shared" si="119"/>
        <v>'ESP Capstone Seminar'</v>
      </c>
    </row>
    <row r="2522" spans="1:14" x14ac:dyDescent="0.25">
      <c r="A2522" t="s">
        <v>0</v>
      </c>
      <c r="B2522" t="s">
        <v>2523</v>
      </c>
      <c r="C2522" t="str">
        <f t="shared" si="117"/>
        <v>'Geosciences'</v>
      </c>
      <c r="D2522" t="s">
        <v>2612</v>
      </c>
      <c r="E2522">
        <v>6930</v>
      </c>
      <c r="F2522" t="s">
        <v>2643</v>
      </c>
      <c r="G2522">
        <v>1</v>
      </c>
      <c r="H2522">
        <v>2521</v>
      </c>
      <c r="I2522">
        <v>39</v>
      </c>
      <c r="J2522" t="s">
        <v>6951</v>
      </c>
      <c r="K2522" t="str">
        <f t="shared" si="118"/>
        <v>INSERT INTO Courses ([CourseID],[Department_ID],[No_of_Credits],[Course_Name]) VALUES(2521,39,1,'Research Colloquium in Environmental Science and Policy')</v>
      </c>
      <c r="N2522" t="str">
        <f t="shared" si="119"/>
        <v>'Research Colloquium in Environmental Science and Policy'</v>
      </c>
    </row>
    <row r="2523" spans="1:14" x14ac:dyDescent="0.25">
      <c r="A2523" t="s">
        <v>91</v>
      </c>
      <c r="B2523" t="s">
        <v>151</v>
      </c>
      <c r="C2523" t="str">
        <f t="shared" si="117"/>
        <v>'Geography &amp; Environmental Science and Policy'</v>
      </c>
      <c r="D2523" t="s">
        <v>2612</v>
      </c>
      <c r="E2523">
        <v>6931</v>
      </c>
      <c r="F2523" t="s">
        <v>2644</v>
      </c>
      <c r="G2523">
        <v>3</v>
      </c>
      <c r="H2523">
        <v>2522</v>
      </c>
      <c r="I2523">
        <v>38</v>
      </c>
      <c r="J2523" t="s">
        <v>6951</v>
      </c>
      <c r="K2523" t="str">
        <f t="shared" si="118"/>
        <v>INSERT INTO Courses ([CourseID],[Department_ID],[No_of_Credits],[Course_Name]) VALUES(2522,38,3,'Environmental Soils, Water and Land Use')</v>
      </c>
      <c r="N2523" t="str">
        <f t="shared" si="119"/>
        <v>'Environmental Soils, Water and Land Use'</v>
      </c>
    </row>
    <row r="2524" spans="1:14" x14ac:dyDescent="0.25">
      <c r="A2524" t="s">
        <v>0</v>
      </c>
      <c r="B2524" t="s">
        <v>2523</v>
      </c>
      <c r="C2524" t="str">
        <f t="shared" si="117"/>
        <v>'Geosciences'</v>
      </c>
      <c r="D2524" t="s">
        <v>2612</v>
      </c>
      <c r="E2524">
        <v>6934</v>
      </c>
      <c r="F2524" t="s">
        <v>2645</v>
      </c>
      <c r="G2524">
        <v>3</v>
      </c>
      <c r="H2524">
        <v>2523</v>
      </c>
      <c r="I2524">
        <v>39</v>
      </c>
      <c r="J2524" t="s">
        <v>6951</v>
      </c>
      <c r="K2524" t="str">
        <f t="shared" si="118"/>
        <v>INSERT INTO Courses ([CourseID],[Department_ID],[No_of_Credits],[Course_Name]) VALUES(2523,39,3,'Grad Environ Sci, Policy &amp; Mgmt Selected Topics')</v>
      </c>
      <c r="N2524" t="str">
        <f t="shared" si="119"/>
        <v>'Grad Environ Sci, Policy &amp; Mgmt Selected Topics'</v>
      </c>
    </row>
    <row r="2525" spans="1:14" x14ac:dyDescent="0.25">
      <c r="A2525" t="s">
        <v>0</v>
      </c>
      <c r="B2525" t="s">
        <v>2523</v>
      </c>
      <c r="C2525" t="str">
        <f t="shared" si="117"/>
        <v>'Geosciences'</v>
      </c>
      <c r="D2525" t="s">
        <v>2612</v>
      </c>
      <c r="E2525">
        <v>6936</v>
      </c>
      <c r="F2525" t="s">
        <v>2646</v>
      </c>
      <c r="G2525">
        <v>3</v>
      </c>
      <c r="H2525">
        <v>2524</v>
      </c>
      <c r="I2525">
        <v>39</v>
      </c>
      <c r="J2525" t="s">
        <v>6951</v>
      </c>
      <c r="K2525" t="str">
        <f t="shared" si="118"/>
        <v>INSERT INTO Courses ([CourseID],[Department_ID],[No_of_Credits],[Course_Name]) VALUES(2524,39,3,'Seminar in Environmental Science')</v>
      </c>
      <c r="N2525" t="str">
        <f t="shared" si="119"/>
        <v>'Seminar in Environmental Science'</v>
      </c>
    </row>
    <row r="2526" spans="1:14" x14ac:dyDescent="0.25">
      <c r="A2526" t="s">
        <v>0</v>
      </c>
      <c r="B2526" t="s">
        <v>2523</v>
      </c>
      <c r="C2526" t="str">
        <f t="shared" si="117"/>
        <v>'Geosciences'</v>
      </c>
      <c r="D2526" t="s">
        <v>2612</v>
      </c>
      <c r="E2526">
        <v>6937</v>
      </c>
      <c r="F2526" t="s">
        <v>2647</v>
      </c>
      <c r="G2526">
        <v>3</v>
      </c>
      <c r="H2526">
        <v>2525</v>
      </c>
      <c r="I2526">
        <v>39</v>
      </c>
      <c r="J2526" t="s">
        <v>6951</v>
      </c>
      <c r="K2526" t="str">
        <f t="shared" si="118"/>
        <v>INSERT INTO Courses ([CourseID],[Department_ID],[No_of_Credits],[Course_Name]) VALUES(2525,39,3,'Seminar in Environmental Policy')</v>
      </c>
      <c r="N2526" t="str">
        <f t="shared" si="119"/>
        <v>'Seminar in Environmental Policy'</v>
      </c>
    </row>
    <row r="2527" spans="1:14" x14ac:dyDescent="0.25">
      <c r="A2527" t="s">
        <v>91</v>
      </c>
      <c r="B2527" t="s">
        <v>151</v>
      </c>
      <c r="C2527" t="str">
        <f t="shared" si="117"/>
        <v>'Geography &amp; Environmental Science and Policy'</v>
      </c>
      <c r="D2527" t="s">
        <v>2612</v>
      </c>
      <c r="E2527">
        <v>6946</v>
      </c>
      <c r="F2527" t="s">
        <v>2648</v>
      </c>
      <c r="G2527">
        <v>3</v>
      </c>
      <c r="H2527">
        <v>2526</v>
      </c>
      <c r="I2527">
        <v>38</v>
      </c>
      <c r="J2527" t="s">
        <v>6951</v>
      </c>
      <c r="K2527" t="str">
        <f t="shared" si="118"/>
        <v>INSERT INTO Courses ([CourseID],[Department_ID],[No_of_Credits],[Course_Name]) VALUES(2526,38,3,'Major Themes in Environmental Science')</v>
      </c>
      <c r="N2527" t="str">
        <f t="shared" si="119"/>
        <v>'Major Themes in Environmental Science'</v>
      </c>
    </row>
    <row r="2528" spans="1:14" x14ac:dyDescent="0.25">
      <c r="A2528" t="s">
        <v>0</v>
      </c>
      <c r="B2528" t="s">
        <v>2523</v>
      </c>
      <c r="C2528" t="str">
        <f t="shared" si="117"/>
        <v>'Geosciences'</v>
      </c>
      <c r="D2528" t="s">
        <v>2612</v>
      </c>
      <c r="E2528">
        <v>6971</v>
      </c>
      <c r="F2528" t="s">
        <v>147</v>
      </c>
      <c r="G2528">
        <v>3</v>
      </c>
      <c r="H2528">
        <v>2527</v>
      </c>
      <c r="I2528">
        <v>39</v>
      </c>
      <c r="J2528" t="s">
        <v>6951</v>
      </c>
      <c r="K2528" t="str">
        <f t="shared" si="118"/>
        <v>INSERT INTO Courses ([CourseID],[Department_ID],[No_of_Credits],[Course_Name]) VALUES(2527,39,3,'Thesis: Master's')</v>
      </c>
      <c r="N2528" t="str">
        <f t="shared" si="119"/>
        <v>'Thesis: Master's'</v>
      </c>
    </row>
    <row r="2529" spans="1:14" x14ac:dyDescent="0.25">
      <c r="A2529" t="s">
        <v>0</v>
      </c>
      <c r="B2529" t="s">
        <v>2523</v>
      </c>
      <c r="C2529" t="str">
        <f t="shared" si="117"/>
        <v>'Geosciences'</v>
      </c>
      <c r="D2529" t="s">
        <v>2612</v>
      </c>
      <c r="E2529">
        <v>7923</v>
      </c>
      <c r="F2529" t="s">
        <v>2649</v>
      </c>
      <c r="G2529">
        <v>3</v>
      </c>
      <c r="H2529">
        <v>2528</v>
      </c>
      <c r="I2529">
        <v>39</v>
      </c>
      <c r="J2529" t="s">
        <v>6951</v>
      </c>
      <c r="K2529" t="str">
        <f t="shared" si="118"/>
        <v>INSERT INTO Courses ([CourseID],[Department_ID],[No_of_Credits],[Course_Name]) VALUES(2528,39,3,'Doctoral Dissertation Preparation')</v>
      </c>
      <c r="N2529" t="str">
        <f t="shared" si="119"/>
        <v>'Doctoral Dissertation Preparation'</v>
      </c>
    </row>
    <row r="2530" spans="1:14" x14ac:dyDescent="0.25">
      <c r="A2530" t="s">
        <v>0</v>
      </c>
      <c r="B2530" t="s">
        <v>2523</v>
      </c>
      <c r="C2530" t="str">
        <f t="shared" si="117"/>
        <v>'Geosciences'</v>
      </c>
      <c r="D2530" t="s">
        <v>2612</v>
      </c>
      <c r="E2530">
        <v>7980</v>
      </c>
      <c r="F2530" t="s">
        <v>2650</v>
      </c>
      <c r="G2530">
        <v>3</v>
      </c>
      <c r="H2530">
        <v>2529</v>
      </c>
      <c r="I2530">
        <v>39</v>
      </c>
      <c r="J2530" t="s">
        <v>6951</v>
      </c>
      <c r="K2530" t="str">
        <f t="shared" si="118"/>
        <v>INSERT INTO Courses ([CourseID],[Department_ID],[No_of_Credits],[Course_Name]) VALUES(2529,39,3,'Doctoral Dissertation Research')</v>
      </c>
      <c r="N2530" t="str">
        <f t="shared" si="119"/>
        <v>'Doctoral Dissertation Research'</v>
      </c>
    </row>
    <row r="2531" spans="1:14" x14ac:dyDescent="0.25">
      <c r="A2531" t="s">
        <v>617</v>
      </c>
      <c r="B2531" t="s">
        <v>637</v>
      </c>
      <c r="C2531" t="str">
        <f t="shared" si="117"/>
        <v>'Civil and Environmental Engineering'</v>
      </c>
      <c r="D2531" t="s">
        <v>2651</v>
      </c>
      <c r="E2531">
        <v>6920</v>
      </c>
      <c r="F2531" t="s">
        <v>2652</v>
      </c>
      <c r="G2531">
        <v>1</v>
      </c>
      <c r="H2531">
        <v>2530</v>
      </c>
      <c r="I2531">
        <v>17</v>
      </c>
      <c r="J2531" t="s">
        <v>6951</v>
      </c>
      <c r="K2531" t="str">
        <f t="shared" si="118"/>
        <v>INSERT INTO Courses ([CourseID],[Department_ID],[No_of_Credits],[Course_Name]) VALUES(2530,17,1,'Environmental Research Interdisciplinary Colloquium')</v>
      </c>
      <c r="N2531" t="str">
        <f t="shared" si="119"/>
        <v>'Environmental Research Interdisciplinary Colloquium'</v>
      </c>
    </row>
    <row r="2532" spans="1:14" x14ac:dyDescent="0.25">
      <c r="A2532" t="s">
        <v>284</v>
      </c>
      <c r="B2532" t="s">
        <v>541</v>
      </c>
      <c r="C2532" t="str">
        <f t="shared" si="117"/>
        <v>'Leadership, Counseling, Adult, Career, and Higher Education'</v>
      </c>
      <c r="D2532" t="s">
        <v>2653</v>
      </c>
      <c r="E2532">
        <v>4651</v>
      </c>
      <c r="F2532" t="s">
        <v>2654</v>
      </c>
      <c r="G2532">
        <v>3</v>
      </c>
      <c r="H2532">
        <v>2531</v>
      </c>
      <c r="I2532">
        <v>61</v>
      </c>
      <c r="J2532" t="s">
        <v>6951</v>
      </c>
      <c r="K2532" t="str">
        <f t="shared" si="118"/>
        <v>INSERT INTO Courses ([CourseID],[Department_ID],[No_of_Credits],[Course_Name]) VALUES(2531,61,3,'Equity in Schools and the Workplace')</v>
      </c>
      <c r="N2532" t="str">
        <f t="shared" si="119"/>
        <v>'Equity in Schools and the Workplace'</v>
      </c>
    </row>
    <row r="2533" spans="1:14" x14ac:dyDescent="0.25">
      <c r="A2533" t="s">
        <v>284</v>
      </c>
      <c r="B2533" t="s">
        <v>541</v>
      </c>
      <c r="C2533" t="str">
        <f t="shared" si="117"/>
        <v>'Leadership, Counseling, Adult, Career, and Higher Education'</v>
      </c>
      <c r="D2533" t="s">
        <v>2653</v>
      </c>
      <c r="E2533">
        <v>4940</v>
      </c>
      <c r="F2533" t="s">
        <v>2655</v>
      </c>
      <c r="G2533">
        <v>3</v>
      </c>
      <c r="H2533">
        <v>2532</v>
      </c>
      <c r="I2533">
        <v>61</v>
      </c>
      <c r="J2533" t="s">
        <v>6951</v>
      </c>
      <c r="K2533" t="str">
        <f t="shared" si="118"/>
        <v>INSERT INTO Courses ([CourseID],[Department_ID],[No_of_Credits],[Course_Name]) VALUES(2532,61,3,'Internship: Industrial-Technical Education')</v>
      </c>
      <c r="N2533" t="str">
        <f t="shared" si="119"/>
        <v>'Internship: Industrial-Technical Education'</v>
      </c>
    </row>
    <row r="2534" spans="1:14" x14ac:dyDescent="0.25">
      <c r="A2534" t="s">
        <v>284</v>
      </c>
      <c r="B2534" t="s">
        <v>541</v>
      </c>
      <c r="C2534" t="str">
        <f t="shared" si="117"/>
        <v>'Leadership, Counseling, Adult, Career, and Higher Education'</v>
      </c>
      <c r="D2534" t="s">
        <v>2653</v>
      </c>
      <c r="E2534">
        <v>4946</v>
      </c>
      <c r="F2534" t="s">
        <v>2656</v>
      </c>
      <c r="G2534">
        <v>3</v>
      </c>
      <c r="H2534">
        <v>2533</v>
      </c>
      <c r="I2534">
        <v>61</v>
      </c>
      <c r="J2534" t="s">
        <v>6951</v>
      </c>
      <c r="K2534" t="str">
        <f t="shared" si="118"/>
        <v>INSERT INTO Courses ([CourseID],[Department_ID],[No_of_Credits],[Course_Name]) VALUES(2533,61,3,'Supervised Field Experience: Industrial-Technical Education')</v>
      </c>
      <c r="N2534" t="str">
        <f t="shared" si="119"/>
        <v>'Supervised Field Experience: Industrial-Technical Education'</v>
      </c>
    </row>
    <row r="2535" spans="1:14" x14ac:dyDescent="0.25">
      <c r="A2535" t="s">
        <v>284</v>
      </c>
      <c r="B2535" t="s">
        <v>541</v>
      </c>
      <c r="C2535" t="str">
        <f t="shared" si="117"/>
        <v>'Leadership, Counseling, Adult, Career, and Higher Education'</v>
      </c>
      <c r="D2535" t="s">
        <v>2653</v>
      </c>
      <c r="E2535">
        <v>6971</v>
      </c>
      <c r="F2535" t="s">
        <v>1698</v>
      </c>
      <c r="G2535">
        <v>3</v>
      </c>
      <c r="H2535">
        <v>2534</v>
      </c>
      <c r="I2535">
        <v>61</v>
      </c>
      <c r="J2535" t="s">
        <v>6951</v>
      </c>
      <c r="K2535" t="str">
        <f t="shared" si="118"/>
        <v>INSERT INTO Courses ([CourseID],[Department_ID],[No_of_Credits],[Course_Name]) VALUES(2534,61,3,'Thesis: Masters/Educational Specialist')</v>
      </c>
      <c r="N2535" t="str">
        <f t="shared" si="119"/>
        <v>'Thesis: Masters/Educational Specialist'</v>
      </c>
    </row>
    <row r="2536" spans="1:14" x14ac:dyDescent="0.25">
      <c r="A2536" t="s">
        <v>0</v>
      </c>
      <c r="B2536" t="s">
        <v>902</v>
      </c>
      <c r="C2536" t="str">
        <f t="shared" si="117"/>
        <v>'Psychology'</v>
      </c>
      <c r="D2536" t="s">
        <v>2657</v>
      </c>
      <c r="E2536">
        <v>4104</v>
      </c>
      <c r="F2536" t="s">
        <v>2658</v>
      </c>
      <c r="G2536">
        <v>3</v>
      </c>
      <c r="H2536">
        <v>2535</v>
      </c>
      <c r="I2536">
        <v>82</v>
      </c>
      <c r="J2536" t="s">
        <v>6951</v>
      </c>
      <c r="K2536" t="str">
        <f t="shared" si="118"/>
        <v>INSERT INTO Courses ([CourseID],[Department_ID],[No_of_Credits],[Course_Name]) VALUES(2535,82,3,'Sensory Processes')</v>
      </c>
      <c r="N2536" t="str">
        <f t="shared" si="119"/>
        <v>'Sensory Processes'</v>
      </c>
    </row>
    <row r="2537" spans="1:14" x14ac:dyDescent="0.25">
      <c r="A2537" t="s">
        <v>0</v>
      </c>
      <c r="B2537" t="s">
        <v>902</v>
      </c>
      <c r="C2537" t="str">
        <f t="shared" si="117"/>
        <v>'Psychology'</v>
      </c>
      <c r="D2537" t="s">
        <v>2657</v>
      </c>
      <c r="E2537" t="s">
        <v>2659</v>
      </c>
      <c r="F2537" t="s">
        <v>2660</v>
      </c>
      <c r="G2537">
        <v>3</v>
      </c>
      <c r="H2537">
        <v>2536</v>
      </c>
      <c r="I2537">
        <v>82</v>
      </c>
      <c r="J2537" t="s">
        <v>6951</v>
      </c>
      <c r="K2537" t="str">
        <f t="shared" si="118"/>
        <v>INSERT INTO Courses ([CourseID],[Department_ID],[No_of_Credits],[Course_Name]) VALUES(2536,82,3,'Perception')</v>
      </c>
      <c r="N2537" t="str">
        <f t="shared" si="119"/>
        <v>'Perception'</v>
      </c>
    </row>
    <row r="2538" spans="1:14" x14ac:dyDescent="0.25">
      <c r="A2538" t="s">
        <v>0</v>
      </c>
      <c r="B2538" t="s">
        <v>902</v>
      </c>
      <c r="C2538" t="str">
        <f t="shared" si="117"/>
        <v>'Psychology'</v>
      </c>
      <c r="D2538" t="s">
        <v>2657</v>
      </c>
      <c r="E2538">
        <v>4304</v>
      </c>
      <c r="F2538" t="s">
        <v>2661</v>
      </c>
      <c r="G2538">
        <v>3</v>
      </c>
      <c r="H2538">
        <v>2537</v>
      </c>
      <c r="I2538">
        <v>82</v>
      </c>
      <c r="J2538" t="s">
        <v>6951</v>
      </c>
      <c r="K2538" t="str">
        <f t="shared" si="118"/>
        <v>INSERT INTO Courses ([CourseID],[Department_ID],[No_of_Credits],[Course_Name]) VALUES(2537,82,3,'Motivation')</v>
      </c>
      <c r="N2538" t="str">
        <f t="shared" si="119"/>
        <v>'Motivation'</v>
      </c>
    </row>
    <row r="2539" spans="1:14" x14ac:dyDescent="0.25">
      <c r="A2539" t="s">
        <v>0</v>
      </c>
      <c r="B2539" t="s">
        <v>902</v>
      </c>
      <c r="C2539" t="str">
        <f t="shared" si="117"/>
        <v>'Psychology'</v>
      </c>
      <c r="D2539" t="s">
        <v>2657</v>
      </c>
      <c r="E2539">
        <v>4404</v>
      </c>
      <c r="F2539" t="s">
        <v>2662</v>
      </c>
      <c r="G2539">
        <v>3</v>
      </c>
      <c r="H2539">
        <v>2538</v>
      </c>
      <c r="I2539">
        <v>82</v>
      </c>
      <c r="J2539" t="s">
        <v>6951</v>
      </c>
      <c r="K2539" t="str">
        <f t="shared" si="118"/>
        <v>INSERT INTO Courses ([CourseID],[Department_ID],[No_of_Credits],[Course_Name]) VALUES(2538,82,3,'Psychology of Learning')</v>
      </c>
      <c r="N2539" t="str">
        <f t="shared" si="119"/>
        <v>'Psychology of Learning'</v>
      </c>
    </row>
    <row r="2540" spans="1:14" x14ac:dyDescent="0.25">
      <c r="A2540" t="s">
        <v>0</v>
      </c>
      <c r="B2540" t="s">
        <v>902</v>
      </c>
      <c r="C2540" t="str">
        <f t="shared" si="117"/>
        <v>'Psychology'</v>
      </c>
      <c r="D2540" t="s">
        <v>2657</v>
      </c>
      <c r="E2540">
        <v>4640</v>
      </c>
      <c r="F2540" t="s">
        <v>2663</v>
      </c>
      <c r="G2540">
        <v>3</v>
      </c>
      <c r="H2540">
        <v>2539</v>
      </c>
      <c r="I2540">
        <v>82</v>
      </c>
      <c r="J2540" t="s">
        <v>6951</v>
      </c>
      <c r="K2540" t="str">
        <f t="shared" si="118"/>
        <v>INSERT INTO Courses ([CourseID],[Department_ID],[No_of_Credits],[Course_Name]) VALUES(2539,82,3,'Psychology of Language')</v>
      </c>
      <c r="N2540" t="str">
        <f t="shared" si="119"/>
        <v>'Psychology of Language'</v>
      </c>
    </row>
    <row r="2541" spans="1:14" x14ac:dyDescent="0.25">
      <c r="A2541" t="s">
        <v>0</v>
      </c>
      <c r="B2541" t="s">
        <v>902</v>
      </c>
      <c r="C2541" t="str">
        <f t="shared" si="117"/>
        <v>'Psychology'</v>
      </c>
      <c r="D2541" t="s">
        <v>2657</v>
      </c>
      <c r="E2541" t="s">
        <v>2664</v>
      </c>
      <c r="F2541" t="s">
        <v>2665</v>
      </c>
      <c r="G2541">
        <v>3</v>
      </c>
      <c r="H2541">
        <v>2540</v>
      </c>
      <c r="I2541">
        <v>82</v>
      </c>
      <c r="J2541" t="s">
        <v>6951</v>
      </c>
      <c r="K2541" t="str">
        <f t="shared" si="118"/>
        <v>INSERT INTO Courses ([CourseID],[Department_ID],[No_of_Credits],[Course_Name]) VALUES(2540,82,3,'Cognitive Psychology')</v>
      </c>
      <c r="N2541" t="str">
        <f t="shared" si="119"/>
        <v>'Cognitive Psychology'</v>
      </c>
    </row>
    <row r="2542" spans="1:14" x14ac:dyDescent="0.25">
      <c r="A2542" t="s">
        <v>0</v>
      </c>
      <c r="B2542" t="s">
        <v>902</v>
      </c>
      <c r="C2542" t="str">
        <f t="shared" si="117"/>
        <v>'Psychology'</v>
      </c>
      <c r="D2542" t="s">
        <v>2657</v>
      </c>
      <c r="E2542">
        <v>6608</v>
      </c>
      <c r="F2542" t="s">
        <v>2665</v>
      </c>
      <c r="G2542">
        <v>3</v>
      </c>
      <c r="H2542">
        <v>2541</v>
      </c>
      <c r="I2542">
        <v>82</v>
      </c>
      <c r="J2542" t="s">
        <v>6951</v>
      </c>
      <c r="K2542" t="str">
        <f t="shared" si="118"/>
        <v>INSERT INTO Courses ([CourseID],[Department_ID],[No_of_Credits],[Course_Name]) VALUES(2541,82,3,'Cognitive Psychology')</v>
      </c>
      <c r="N2542" t="str">
        <f t="shared" si="119"/>
        <v>'Cognitive Psychology'</v>
      </c>
    </row>
    <row r="2543" spans="1:14" x14ac:dyDescent="0.25">
      <c r="A2543" t="s">
        <v>0</v>
      </c>
      <c r="B2543" t="s">
        <v>902</v>
      </c>
      <c r="C2543" t="str">
        <f t="shared" si="117"/>
        <v>'Psychology'</v>
      </c>
      <c r="D2543" t="s">
        <v>2657</v>
      </c>
      <c r="E2543">
        <v>7099</v>
      </c>
      <c r="F2543" t="s">
        <v>2666</v>
      </c>
      <c r="G2543">
        <v>3</v>
      </c>
      <c r="H2543">
        <v>2542</v>
      </c>
      <c r="I2543">
        <v>82</v>
      </c>
      <c r="J2543" t="s">
        <v>6951</v>
      </c>
      <c r="K2543" t="str">
        <f t="shared" si="118"/>
        <v>INSERT INTO Courses ([CourseID],[Department_ID],[No_of_Credits],[Course_Name]) VALUES(2542,82,3,'Graduate Seminar in Experimental Psychology')</v>
      </c>
      <c r="N2543" t="str">
        <f t="shared" si="119"/>
        <v>'Graduate Seminar in Experimental Psychology'</v>
      </c>
    </row>
    <row r="2544" spans="1:14" x14ac:dyDescent="0.25">
      <c r="A2544" t="s">
        <v>0</v>
      </c>
      <c r="B2544" t="s">
        <v>115</v>
      </c>
      <c r="C2544" t="str">
        <f t="shared" si="117"/>
        <v>'Humanities &amp; Cultural Studies'</v>
      </c>
      <c r="D2544" t="s">
        <v>2667</v>
      </c>
      <c r="E2544">
        <v>1002</v>
      </c>
      <c r="F2544" t="s">
        <v>2668</v>
      </c>
      <c r="G2544">
        <v>3</v>
      </c>
      <c r="H2544">
        <v>2543</v>
      </c>
      <c r="I2544">
        <v>50</v>
      </c>
      <c r="J2544" t="s">
        <v>6951</v>
      </c>
      <c r="K2544" t="str">
        <f t="shared" si="118"/>
        <v>INSERT INTO Courses ([CourseID],[Department_ID],[No_of_Credits],[Course_Name]) VALUES(2543,50,3,'Introduction to Film Studies')</v>
      </c>
      <c r="N2544" t="str">
        <f t="shared" si="119"/>
        <v>'Introduction to Film Studies'</v>
      </c>
    </row>
    <row r="2545" spans="1:14" x14ac:dyDescent="0.25">
      <c r="A2545" t="s">
        <v>108</v>
      </c>
      <c r="B2545" t="s">
        <v>358</v>
      </c>
      <c r="C2545" t="str">
        <f t="shared" si="117"/>
        <v>'Humanities'</v>
      </c>
      <c r="D2545" t="s">
        <v>2667</v>
      </c>
      <c r="E2545">
        <v>2000</v>
      </c>
      <c r="F2545" t="s">
        <v>2414</v>
      </c>
      <c r="G2545">
        <v>3</v>
      </c>
      <c r="H2545">
        <v>2544</v>
      </c>
      <c r="I2545">
        <v>49</v>
      </c>
      <c r="J2545" t="s">
        <v>6951</v>
      </c>
      <c r="K2545" t="str">
        <f t="shared" si="118"/>
        <v>INSERT INTO Courses ([CourseID],[Department_ID],[No_of_Credits],[Course_Name]) VALUES(2544,49,3,'Film and Culture')</v>
      </c>
      <c r="N2545" t="str">
        <f t="shared" si="119"/>
        <v>'Film and Culture'</v>
      </c>
    </row>
    <row r="2546" spans="1:14" x14ac:dyDescent="0.25">
      <c r="A2546" t="s">
        <v>0</v>
      </c>
      <c r="B2546" t="s">
        <v>1</v>
      </c>
      <c r="C2546" t="str">
        <f t="shared" si="117"/>
        <v>'Mass Communications'</v>
      </c>
      <c r="D2546" t="s">
        <v>2667</v>
      </c>
      <c r="E2546">
        <v>3011</v>
      </c>
      <c r="F2546" t="s">
        <v>2669</v>
      </c>
      <c r="G2546">
        <v>3</v>
      </c>
      <c r="H2546">
        <v>2545</v>
      </c>
      <c r="I2546">
        <v>65</v>
      </c>
      <c r="J2546" t="s">
        <v>6951</v>
      </c>
      <c r="K2546" t="str">
        <f t="shared" si="118"/>
        <v>INSERT INTO Courses ([CourseID],[Department_ID],[No_of_Credits],[Course_Name]) VALUES(2545,65,3,'The Film As Mass Com II: Rhetor &amp; Stylis')</v>
      </c>
      <c r="N2546" t="str">
        <f t="shared" si="119"/>
        <v>'The Film As Mass Com II: Rhetor &amp; Stylis'</v>
      </c>
    </row>
    <row r="2547" spans="1:14" x14ac:dyDescent="0.25">
      <c r="A2547" t="s">
        <v>0</v>
      </c>
      <c r="B2547" t="s">
        <v>115</v>
      </c>
      <c r="C2547" t="str">
        <f t="shared" si="117"/>
        <v>'Humanities &amp; Cultural Studies'</v>
      </c>
      <c r="D2547" t="s">
        <v>2667</v>
      </c>
      <c r="E2547">
        <v>3052</v>
      </c>
      <c r="F2547" t="s">
        <v>2670</v>
      </c>
      <c r="G2547">
        <v>3</v>
      </c>
      <c r="H2547">
        <v>2546</v>
      </c>
      <c r="I2547">
        <v>50</v>
      </c>
      <c r="J2547" t="s">
        <v>6951</v>
      </c>
      <c r="K2547" t="str">
        <f t="shared" si="118"/>
        <v>INSERT INTO Courses ([CourseID],[Department_ID],[No_of_Credits],[Course_Name]) VALUES(2546,50,3,'Foundations of Film &amp; New Media')</v>
      </c>
      <c r="N2547" t="str">
        <f t="shared" si="119"/>
        <v>'Foundations of Film &amp; New Media'</v>
      </c>
    </row>
    <row r="2548" spans="1:14" x14ac:dyDescent="0.25">
      <c r="A2548" t="s">
        <v>0</v>
      </c>
      <c r="B2548" t="s">
        <v>115</v>
      </c>
      <c r="C2548" t="str">
        <f t="shared" si="117"/>
        <v>'Humanities &amp; Cultural Studies'</v>
      </c>
      <c r="D2548" t="s">
        <v>2667</v>
      </c>
      <c r="E2548">
        <v>3077</v>
      </c>
      <c r="F2548" t="s">
        <v>2671</v>
      </c>
      <c r="G2548">
        <v>3</v>
      </c>
      <c r="H2548">
        <v>2547</v>
      </c>
      <c r="I2548">
        <v>50</v>
      </c>
      <c r="J2548" t="s">
        <v>6951</v>
      </c>
      <c r="K2548" t="str">
        <f t="shared" si="118"/>
        <v>INSERT INTO Courses ([CourseID],[Department_ID],[No_of_Credits],[Course_Name]) VALUES(2547,50,3,'Contemporary Film &amp; New Media')</v>
      </c>
      <c r="N2548" t="str">
        <f t="shared" si="119"/>
        <v>'Contemporary Film &amp; New Media'</v>
      </c>
    </row>
    <row r="2549" spans="1:14" x14ac:dyDescent="0.25">
      <c r="A2549" t="s">
        <v>301</v>
      </c>
      <c r="B2549" t="s">
        <v>355</v>
      </c>
      <c r="C2549" t="str">
        <f t="shared" si="117"/>
        <v>'Art and Art History'</v>
      </c>
      <c r="D2549" t="s">
        <v>2667</v>
      </c>
      <c r="E2549" t="s">
        <v>2672</v>
      </c>
      <c r="F2549" t="s">
        <v>2673</v>
      </c>
      <c r="G2549">
        <v>3</v>
      </c>
      <c r="H2549">
        <v>2548</v>
      </c>
      <c r="I2549">
        <v>7</v>
      </c>
      <c r="J2549" t="s">
        <v>6951</v>
      </c>
      <c r="K2549" t="str">
        <f t="shared" si="118"/>
        <v>INSERT INTO Courses ([CourseID],[Department_ID],[No_of_Credits],[Course_Name]) VALUES(2548,7,3,'Beginning Film')</v>
      </c>
      <c r="N2549" t="str">
        <f t="shared" si="119"/>
        <v>'Beginning Film'</v>
      </c>
    </row>
    <row r="2550" spans="1:14" x14ac:dyDescent="0.25">
      <c r="A2550" t="s">
        <v>301</v>
      </c>
      <c r="B2550" t="s">
        <v>355</v>
      </c>
      <c r="C2550" t="str">
        <f t="shared" si="117"/>
        <v>'Art and Art History'</v>
      </c>
      <c r="D2550" t="s">
        <v>2667</v>
      </c>
      <c r="E2550">
        <v>3854</v>
      </c>
      <c r="F2550" t="s">
        <v>2674</v>
      </c>
      <c r="G2550">
        <v>3</v>
      </c>
      <c r="H2550">
        <v>2549</v>
      </c>
      <c r="I2550">
        <v>7</v>
      </c>
      <c r="J2550" t="s">
        <v>6951</v>
      </c>
      <c r="K2550" t="str">
        <f t="shared" si="118"/>
        <v>INSERT INTO Courses ([CourseID],[Department_ID],[No_of_Credits],[Course_Name]) VALUES(2549,7,3,'Film Art')</v>
      </c>
      <c r="N2550" t="str">
        <f t="shared" si="119"/>
        <v>'Film Art'</v>
      </c>
    </row>
    <row r="2551" spans="1:14" x14ac:dyDescent="0.25">
      <c r="A2551" t="s">
        <v>0</v>
      </c>
      <c r="B2551" t="s">
        <v>1</v>
      </c>
      <c r="C2551" t="str">
        <f t="shared" si="117"/>
        <v>'Mass Communications'</v>
      </c>
      <c r="D2551" t="s">
        <v>2667</v>
      </c>
      <c r="E2551">
        <v>4050</v>
      </c>
      <c r="F2551" t="s">
        <v>2675</v>
      </c>
      <c r="G2551">
        <v>3</v>
      </c>
      <c r="H2551">
        <v>2550</v>
      </c>
      <c r="I2551">
        <v>65</v>
      </c>
      <c r="J2551" t="s">
        <v>6951</v>
      </c>
      <c r="K2551" t="str">
        <f t="shared" si="118"/>
        <v>INSERT INTO Courses ([CourseID],[Department_ID],[No_of_Credits],[Course_Name]) VALUES(2550,65,3,'Social History of the Film, 1945 to the Present')</v>
      </c>
      <c r="N2551" t="str">
        <f t="shared" si="119"/>
        <v>'Social History of the Film, 1945 to the Present'</v>
      </c>
    </row>
    <row r="2552" spans="1:14" x14ac:dyDescent="0.25">
      <c r="A2552" t="s">
        <v>301</v>
      </c>
      <c r="B2552" t="s">
        <v>355</v>
      </c>
      <c r="C2552" t="str">
        <f t="shared" si="117"/>
        <v>'Art and Art History'</v>
      </c>
      <c r="D2552" t="s">
        <v>2667</v>
      </c>
      <c r="E2552" t="s">
        <v>2676</v>
      </c>
      <c r="F2552" t="s">
        <v>2677</v>
      </c>
      <c r="G2552">
        <v>3</v>
      </c>
      <c r="H2552">
        <v>2551</v>
      </c>
      <c r="I2552">
        <v>7</v>
      </c>
      <c r="J2552" t="s">
        <v>6951</v>
      </c>
      <c r="K2552" t="str">
        <f t="shared" si="118"/>
        <v>INSERT INTO Courses ([CourseID],[Department_ID],[No_of_Credits],[Course_Name]) VALUES(2551,7,3,'Advanced Film')</v>
      </c>
      <c r="N2552" t="str">
        <f t="shared" si="119"/>
        <v>'Advanced Film'</v>
      </c>
    </row>
    <row r="2553" spans="1:14" x14ac:dyDescent="0.25">
      <c r="A2553" t="s">
        <v>301</v>
      </c>
      <c r="B2553" t="s">
        <v>355</v>
      </c>
      <c r="C2553" t="str">
        <f t="shared" si="117"/>
        <v>'Art and Art History'</v>
      </c>
      <c r="D2553" t="s">
        <v>2667</v>
      </c>
      <c r="E2553" t="s">
        <v>2678</v>
      </c>
      <c r="F2553" t="s">
        <v>2679</v>
      </c>
      <c r="G2553">
        <v>4</v>
      </c>
      <c r="H2553">
        <v>2552</v>
      </c>
      <c r="I2553">
        <v>7</v>
      </c>
      <c r="J2553" t="s">
        <v>6951</v>
      </c>
      <c r="K2553" t="str">
        <f t="shared" si="118"/>
        <v>INSERT INTO Courses ([CourseID],[Department_ID],[No_of_Credits],[Course_Name]) VALUES(2552,7,4,'Cinematography')</v>
      </c>
      <c r="N2553" t="str">
        <f t="shared" si="119"/>
        <v>'Cinematography'</v>
      </c>
    </row>
    <row r="2554" spans="1:14" x14ac:dyDescent="0.25">
      <c r="A2554" t="s">
        <v>487</v>
      </c>
      <c r="B2554" t="s">
        <v>2680</v>
      </c>
      <c r="C2554" t="str">
        <f t="shared" si="117"/>
        <v>'Finance'</v>
      </c>
      <c r="D2554" t="s">
        <v>2681</v>
      </c>
      <c r="E2554">
        <v>2100</v>
      </c>
      <c r="F2554" t="s">
        <v>2682</v>
      </c>
      <c r="G2554">
        <v>3</v>
      </c>
      <c r="H2554">
        <v>2553</v>
      </c>
      <c r="I2554">
        <v>35</v>
      </c>
      <c r="J2554" t="s">
        <v>6951</v>
      </c>
      <c r="K2554" t="str">
        <f t="shared" si="118"/>
        <v>INSERT INTO Courses ([CourseID],[Department_ID],[No_of_Credits],[Course_Name]) VALUES(2553,35,3,'Personal Finance')</v>
      </c>
      <c r="N2554" t="str">
        <f t="shared" si="119"/>
        <v>'Personal Finance'</v>
      </c>
    </row>
    <row r="2555" spans="1:14" x14ac:dyDescent="0.25">
      <c r="A2555" t="s">
        <v>487</v>
      </c>
      <c r="B2555" t="s">
        <v>2680</v>
      </c>
      <c r="C2555" t="str">
        <f t="shared" si="117"/>
        <v>'Finance'</v>
      </c>
      <c r="D2555" t="s">
        <v>2681</v>
      </c>
      <c r="E2555">
        <v>3005</v>
      </c>
      <c r="F2555" t="s">
        <v>2683</v>
      </c>
      <c r="G2555">
        <v>3</v>
      </c>
      <c r="H2555">
        <v>2554</v>
      </c>
      <c r="I2555">
        <v>35</v>
      </c>
      <c r="J2555" t="s">
        <v>6951</v>
      </c>
      <c r="K2555" t="str">
        <f t="shared" si="118"/>
        <v>INSERT INTO Courses ([CourseID],[Department_ID],[No_of_Credits],[Course_Name]) VALUES(2554,35,3,'Fundamentals of Business Finance')</v>
      </c>
      <c r="N2555" t="str">
        <f t="shared" si="119"/>
        <v>'Fundamentals of Business Finance'</v>
      </c>
    </row>
    <row r="2556" spans="1:14" x14ac:dyDescent="0.25">
      <c r="A2556" t="s">
        <v>487</v>
      </c>
      <c r="B2556" t="s">
        <v>2680</v>
      </c>
      <c r="C2556" t="str">
        <f t="shared" si="117"/>
        <v>'Finance'</v>
      </c>
      <c r="D2556" t="s">
        <v>2681</v>
      </c>
      <c r="E2556">
        <v>3144</v>
      </c>
      <c r="F2556" t="s">
        <v>2684</v>
      </c>
      <c r="G2556">
        <v>3</v>
      </c>
      <c r="H2556">
        <v>2555</v>
      </c>
      <c r="I2556">
        <v>35</v>
      </c>
      <c r="J2556" t="s">
        <v>6951</v>
      </c>
      <c r="K2556" t="str">
        <f t="shared" si="118"/>
        <v>INSERT INTO Courses ([CourseID],[Department_ID],[No_of_Credits],[Course_Name]) VALUES(2555,35,3,'Financial Planning Fundamentals')</v>
      </c>
      <c r="N2556" t="str">
        <f t="shared" si="119"/>
        <v>'Financial Planning Fundamentals'</v>
      </c>
    </row>
    <row r="2557" spans="1:14" x14ac:dyDescent="0.25">
      <c r="A2557" t="s">
        <v>487</v>
      </c>
      <c r="B2557" t="s">
        <v>2680</v>
      </c>
      <c r="C2557" t="str">
        <f t="shared" si="117"/>
        <v>'Finance'</v>
      </c>
      <c r="D2557" t="s">
        <v>2681</v>
      </c>
      <c r="E2557">
        <v>3233</v>
      </c>
      <c r="F2557" t="s">
        <v>2685</v>
      </c>
      <c r="G2557">
        <v>3</v>
      </c>
      <c r="H2557">
        <v>2556</v>
      </c>
      <c r="I2557">
        <v>35</v>
      </c>
      <c r="J2557" t="s">
        <v>6951</v>
      </c>
      <c r="K2557" t="str">
        <f t="shared" si="118"/>
        <v>INSERT INTO Courses ([CourseID],[Department_ID],[No_of_Credits],[Course_Name]) VALUES(2556,35,3,'Money and Banking')</v>
      </c>
      <c r="N2557" t="str">
        <f t="shared" si="119"/>
        <v>'Money and Banking'</v>
      </c>
    </row>
    <row r="2558" spans="1:14" x14ac:dyDescent="0.25">
      <c r="A2558" t="s">
        <v>487</v>
      </c>
      <c r="B2558" t="s">
        <v>2680</v>
      </c>
      <c r="C2558" t="str">
        <f t="shared" si="117"/>
        <v>'Finance'</v>
      </c>
      <c r="D2558" t="s">
        <v>2681</v>
      </c>
      <c r="E2558">
        <v>3403</v>
      </c>
      <c r="F2558" t="s">
        <v>2686</v>
      </c>
      <c r="G2558">
        <v>3</v>
      </c>
      <c r="H2558">
        <v>2557</v>
      </c>
      <c r="I2558">
        <v>35</v>
      </c>
      <c r="J2558" t="s">
        <v>6951</v>
      </c>
      <c r="K2558" t="str">
        <f t="shared" si="118"/>
        <v>INSERT INTO Courses ([CourseID],[Department_ID],[No_of_Credits],[Course_Name]) VALUES(2557,35,3,'Principles of Finance')</v>
      </c>
      <c r="N2558" t="str">
        <f t="shared" si="119"/>
        <v>'Principles of Finance'</v>
      </c>
    </row>
    <row r="2559" spans="1:14" x14ac:dyDescent="0.25">
      <c r="A2559" t="s">
        <v>487</v>
      </c>
      <c r="B2559" t="s">
        <v>2680</v>
      </c>
      <c r="C2559" t="str">
        <f t="shared" si="117"/>
        <v>'Finance'</v>
      </c>
      <c r="D2559" t="s">
        <v>2681</v>
      </c>
      <c r="E2559">
        <v>3604</v>
      </c>
      <c r="F2559" t="s">
        <v>2687</v>
      </c>
      <c r="G2559">
        <v>3</v>
      </c>
      <c r="H2559">
        <v>2558</v>
      </c>
      <c r="I2559">
        <v>35</v>
      </c>
      <c r="J2559" t="s">
        <v>6951</v>
      </c>
      <c r="K2559" t="str">
        <f t="shared" si="118"/>
        <v>INSERT INTO Courses ([CourseID],[Department_ID],[No_of_Credits],[Course_Name]) VALUES(2558,35,3,'International Finance')</v>
      </c>
      <c r="N2559" t="str">
        <f t="shared" si="119"/>
        <v>'International Finance'</v>
      </c>
    </row>
    <row r="2560" spans="1:14" x14ac:dyDescent="0.25">
      <c r="A2560" t="s">
        <v>487</v>
      </c>
      <c r="B2560" t="s">
        <v>2680</v>
      </c>
      <c r="C2560" t="str">
        <f t="shared" si="117"/>
        <v>'Finance'</v>
      </c>
      <c r="D2560" t="s">
        <v>2681</v>
      </c>
      <c r="E2560">
        <v>4128</v>
      </c>
      <c r="F2560" t="s">
        <v>2688</v>
      </c>
      <c r="G2560">
        <v>3</v>
      </c>
      <c r="H2560">
        <v>2559</v>
      </c>
      <c r="I2560">
        <v>35</v>
      </c>
      <c r="J2560" t="s">
        <v>6951</v>
      </c>
      <c r="K2560" t="str">
        <f t="shared" si="118"/>
        <v>INSERT INTO Courses ([CourseID],[Department_ID],[No_of_Credits],[Course_Name]) VALUES(2559,35,3,'Personal Financial Planning Process and Development')</v>
      </c>
      <c r="N2560" t="str">
        <f t="shared" si="119"/>
        <v>'Personal Financial Planning Process and Development'</v>
      </c>
    </row>
    <row r="2561" spans="1:14" x14ac:dyDescent="0.25">
      <c r="A2561" t="s">
        <v>487</v>
      </c>
      <c r="B2561" t="s">
        <v>2680</v>
      </c>
      <c r="C2561" t="str">
        <f t="shared" si="117"/>
        <v>'Finance'</v>
      </c>
      <c r="D2561" t="s">
        <v>2681</v>
      </c>
      <c r="E2561">
        <v>4132</v>
      </c>
      <c r="F2561" t="s">
        <v>2689</v>
      </c>
      <c r="G2561">
        <v>3</v>
      </c>
      <c r="H2561">
        <v>2560</v>
      </c>
      <c r="I2561">
        <v>35</v>
      </c>
      <c r="J2561" t="s">
        <v>6951</v>
      </c>
      <c r="K2561" t="str">
        <f t="shared" si="118"/>
        <v>INSERT INTO Courses ([CourseID],[Department_ID],[No_of_Credits],[Course_Name]) VALUES(2560,35,3,'Estate Planning')</v>
      </c>
      <c r="N2561" t="str">
        <f t="shared" si="119"/>
        <v>'Estate Planning'</v>
      </c>
    </row>
    <row r="2562" spans="1:14" x14ac:dyDescent="0.25">
      <c r="A2562" t="s">
        <v>487</v>
      </c>
      <c r="B2562" t="s">
        <v>2680</v>
      </c>
      <c r="C2562" t="str">
        <f t="shared" si="117"/>
        <v>'Finance'</v>
      </c>
      <c r="D2562" t="s">
        <v>2681</v>
      </c>
      <c r="E2562">
        <v>4303</v>
      </c>
      <c r="F2562" t="s">
        <v>2690</v>
      </c>
      <c r="G2562">
        <v>3</v>
      </c>
      <c r="H2562">
        <v>2561</v>
      </c>
      <c r="I2562">
        <v>35</v>
      </c>
      <c r="J2562" t="s">
        <v>6951</v>
      </c>
      <c r="K2562" t="str">
        <f t="shared" si="118"/>
        <v>INSERT INTO Courses ([CourseID],[Department_ID],[No_of_Credits],[Course_Name]) VALUES(2561,35,3,'Financial Institutions and Markets')</v>
      </c>
      <c r="N2562" t="str">
        <f t="shared" si="119"/>
        <v>'Financial Institutions and Markets'</v>
      </c>
    </row>
    <row r="2563" spans="1:14" x14ac:dyDescent="0.25">
      <c r="A2563" t="s">
        <v>487</v>
      </c>
      <c r="B2563" t="s">
        <v>2680</v>
      </c>
      <c r="C2563" t="str">
        <f t="shared" ref="C2563:C2626" si="120">_xlfn.CONCAT("'",B2563,"'")</f>
        <v>'Finance'</v>
      </c>
      <c r="D2563" t="s">
        <v>2681</v>
      </c>
      <c r="E2563">
        <v>4324</v>
      </c>
      <c r="F2563" t="s">
        <v>2691</v>
      </c>
      <c r="G2563">
        <v>3</v>
      </c>
      <c r="H2563">
        <v>2562</v>
      </c>
      <c r="I2563">
        <v>35</v>
      </c>
      <c r="J2563" t="s">
        <v>6951</v>
      </c>
      <c r="K2563" t="str">
        <f t="shared" ref="K2563:K2626" si="121">_xlfn.CONCAT(J2563,H2563,",",I2563,",",G2563,",",N2563,")")</f>
        <v>INSERT INTO Courses ([CourseID],[Department_ID],[No_of_Credits],[Course_Name]) VALUES(2562,35,3,'Bank Management')</v>
      </c>
      <c r="N2563" t="str">
        <f t="shared" ref="N2563:N2626" si="122">_xlfn.CONCAT("'",F2563,"'")</f>
        <v>'Bank Management'</v>
      </c>
    </row>
    <row r="2564" spans="1:14" x14ac:dyDescent="0.25">
      <c r="A2564" t="s">
        <v>487</v>
      </c>
      <c r="B2564" t="s">
        <v>2680</v>
      </c>
      <c r="C2564" t="str">
        <f t="shared" si="120"/>
        <v>'Finance'</v>
      </c>
      <c r="D2564" t="s">
        <v>2681</v>
      </c>
      <c r="E2564">
        <v>4412</v>
      </c>
      <c r="F2564" t="s">
        <v>2692</v>
      </c>
      <c r="G2564">
        <v>3</v>
      </c>
      <c r="H2564">
        <v>2563</v>
      </c>
      <c r="I2564">
        <v>35</v>
      </c>
      <c r="J2564" t="s">
        <v>6951</v>
      </c>
      <c r="K2564" t="str">
        <f t="shared" si="121"/>
        <v>INSERT INTO Courses ([CourseID],[Department_ID],[No_of_Credits],[Course_Name]) VALUES(2563,35,3,'Working Capital Management')</v>
      </c>
      <c r="N2564" t="str">
        <f t="shared" si="122"/>
        <v>'Working Capital Management'</v>
      </c>
    </row>
    <row r="2565" spans="1:14" x14ac:dyDescent="0.25">
      <c r="A2565" t="s">
        <v>487</v>
      </c>
      <c r="B2565" t="s">
        <v>2680</v>
      </c>
      <c r="C2565" t="str">
        <f t="shared" si="120"/>
        <v>'Finance'</v>
      </c>
      <c r="D2565" t="s">
        <v>2681</v>
      </c>
      <c r="E2565">
        <v>4414</v>
      </c>
      <c r="F2565" t="s">
        <v>2693</v>
      </c>
      <c r="G2565">
        <v>3</v>
      </c>
      <c r="H2565">
        <v>2564</v>
      </c>
      <c r="I2565">
        <v>35</v>
      </c>
      <c r="J2565" t="s">
        <v>6951</v>
      </c>
      <c r="K2565" t="str">
        <f t="shared" si="121"/>
        <v>INSERT INTO Courses ([CourseID],[Department_ID],[No_of_Credits],[Course_Name]) VALUES(2564,35,3,'Advanced Corporation Finance')</v>
      </c>
      <c r="N2565" t="str">
        <f t="shared" si="122"/>
        <v>'Advanced Corporation Finance'</v>
      </c>
    </row>
    <row r="2566" spans="1:14" x14ac:dyDescent="0.25">
      <c r="A2566" t="s">
        <v>487</v>
      </c>
      <c r="B2566" t="s">
        <v>2680</v>
      </c>
      <c r="C2566" t="str">
        <f t="shared" si="120"/>
        <v>'Finance'</v>
      </c>
      <c r="D2566" t="s">
        <v>2681</v>
      </c>
      <c r="E2566">
        <v>4443</v>
      </c>
      <c r="F2566" t="s">
        <v>2694</v>
      </c>
      <c r="G2566">
        <v>3</v>
      </c>
      <c r="H2566">
        <v>2565</v>
      </c>
      <c r="I2566">
        <v>35</v>
      </c>
      <c r="J2566" t="s">
        <v>6951</v>
      </c>
      <c r="K2566" t="str">
        <f t="shared" si="121"/>
        <v>INSERT INTO Courses ([CourseID],[Department_ID],[No_of_Credits],[Course_Name]) VALUES(2565,35,3,'Financial Policies and Strategies')</v>
      </c>
      <c r="N2566" t="str">
        <f t="shared" si="122"/>
        <v>'Financial Policies and Strategies'</v>
      </c>
    </row>
    <row r="2567" spans="1:14" x14ac:dyDescent="0.25">
      <c r="A2567" t="s">
        <v>492</v>
      </c>
      <c r="B2567" t="s">
        <v>2680</v>
      </c>
      <c r="C2567" t="str">
        <f t="shared" si="120"/>
        <v>'Finance'</v>
      </c>
      <c r="D2567" t="s">
        <v>2681</v>
      </c>
      <c r="E2567">
        <v>4453</v>
      </c>
      <c r="F2567" t="s">
        <v>2695</v>
      </c>
      <c r="G2567">
        <v>3</v>
      </c>
      <c r="H2567">
        <v>2566</v>
      </c>
      <c r="I2567">
        <v>35</v>
      </c>
      <c r="J2567" t="s">
        <v>6951</v>
      </c>
      <c r="K2567" t="str">
        <f t="shared" si="121"/>
        <v>INSERT INTO Courses ([CourseID],[Department_ID],[No_of_Credits],[Course_Name]) VALUES(2566,35,3,'Financial Modeling and Analytics')</v>
      </c>
      <c r="N2567" t="str">
        <f t="shared" si="122"/>
        <v>'Financial Modeling and Analytics'</v>
      </c>
    </row>
    <row r="2568" spans="1:14" x14ac:dyDescent="0.25">
      <c r="A2568" t="s">
        <v>487</v>
      </c>
      <c r="B2568" t="s">
        <v>2680</v>
      </c>
      <c r="C2568" t="str">
        <f t="shared" si="120"/>
        <v>'Finance'</v>
      </c>
      <c r="D2568" t="s">
        <v>2681</v>
      </c>
      <c r="E2568">
        <v>4461</v>
      </c>
      <c r="F2568" t="s">
        <v>2696</v>
      </c>
      <c r="G2568">
        <v>3</v>
      </c>
      <c r="H2568">
        <v>2567</v>
      </c>
      <c r="I2568">
        <v>35</v>
      </c>
      <c r="J2568" t="s">
        <v>6951</v>
      </c>
      <c r="K2568" t="str">
        <f t="shared" si="121"/>
        <v>INSERT INTO Courses ([CourseID],[Department_ID],[No_of_Credits],[Course_Name]) VALUES(2567,35,3,'Financial Statement Analysis')</v>
      </c>
      <c r="N2568" t="str">
        <f t="shared" si="122"/>
        <v>'Financial Statement Analysis'</v>
      </c>
    </row>
    <row r="2569" spans="1:14" x14ac:dyDescent="0.25">
      <c r="A2569" t="s">
        <v>487</v>
      </c>
      <c r="B2569" t="s">
        <v>2680</v>
      </c>
      <c r="C2569" t="str">
        <f t="shared" si="120"/>
        <v>'Finance'</v>
      </c>
      <c r="D2569" t="s">
        <v>2681</v>
      </c>
      <c r="E2569">
        <v>4504</v>
      </c>
      <c r="F2569" t="s">
        <v>2697</v>
      </c>
      <c r="G2569">
        <v>3</v>
      </c>
      <c r="H2569">
        <v>2568</v>
      </c>
      <c r="I2569">
        <v>35</v>
      </c>
      <c r="J2569" t="s">
        <v>6951</v>
      </c>
      <c r="K2569" t="str">
        <f t="shared" si="121"/>
        <v>INSERT INTO Courses ([CourseID],[Department_ID],[No_of_Credits],[Course_Name]) VALUES(2568,35,3,'Principles of Investments')</v>
      </c>
      <c r="N2569" t="str">
        <f t="shared" si="122"/>
        <v>'Principles of Investments'</v>
      </c>
    </row>
    <row r="2570" spans="1:14" x14ac:dyDescent="0.25">
      <c r="A2570" t="s">
        <v>487</v>
      </c>
      <c r="B2570" t="s">
        <v>2680</v>
      </c>
      <c r="C2570" t="str">
        <f t="shared" si="120"/>
        <v>'Finance'</v>
      </c>
      <c r="D2570" t="s">
        <v>2681</v>
      </c>
      <c r="E2570">
        <v>4514</v>
      </c>
      <c r="F2570" t="s">
        <v>2698</v>
      </c>
      <c r="G2570">
        <v>3</v>
      </c>
      <c r="H2570">
        <v>2569</v>
      </c>
      <c r="I2570">
        <v>35</v>
      </c>
      <c r="J2570" t="s">
        <v>6951</v>
      </c>
      <c r="K2570" t="str">
        <f t="shared" si="121"/>
        <v>INSERT INTO Courses ([CourseID],[Department_ID],[No_of_Credits],[Course_Name]) VALUES(2569,35,3,'Advanced Investment Analysis and Management')</v>
      </c>
      <c r="N2570" t="str">
        <f t="shared" si="122"/>
        <v>'Advanced Investment Analysis and Management'</v>
      </c>
    </row>
    <row r="2571" spans="1:14" x14ac:dyDescent="0.25">
      <c r="A2571" t="s">
        <v>487</v>
      </c>
      <c r="B2571" t="s">
        <v>2680</v>
      </c>
      <c r="C2571" t="str">
        <f t="shared" si="120"/>
        <v>'Finance'</v>
      </c>
      <c r="D2571" t="s">
        <v>2681</v>
      </c>
      <c r="E2571">
        <v>4533</v>
      </c>
      <c r="F2571" t="s">
        <v>2699</v>
      </c>
      <c r="G2571">
        <v>3</v>
      </c>
      <c r="H2571">
        <v>2570</v>
      </c>
      <c r="I2571">
        <v>35</v>
      </c>
      <c r="J2571" t="s">
        <v>6951</v>
      </c>
      <c r="K2571" t="str">
        <f t="shared" si="121"/>
        <v>INSERT INTO Courses ([CourseID],[Department_ID],[No_of_Credits],[Course_Name]) VALUES(2570,35,3,'Financial Option &amp; Futures')</v>
      </c>
      <c r="N2571" t="str">
        <f t="shared" si="122"/>
        <v>'Financial Option &amp; Futures'</v>
      </c>
    </row>
    <row r="2572" spans="1:14" x14ac:dyDescent="0.25">
      <c r="A2572" t="s">
        <v>487</v>
      </c>
      <c r="B2572" t="s">
        <v>2680</v>
      </c>
      <c r="C2572" t="str">
        <f t="shared" si="120"/>
        <v>'Finance'</v>
      </c>
      <c r="D2572" t="s">
        <v>2681</v>
      </c>
      <c r="E2572">
        <v>4560</v>
      </c>
      <c r="F2572" t="s">
        <v>2700</v>
      </c>
      <c r="G2572">
        <v>3</v>
      </c>
      <c r="H2572">
        <v>2571</v>
      </c>
      <c r="I2572">
        <v>35</v>
      </c>
      <c r="J2572" t="s">
        <v>6951</v>
      </c>
      <c r="K2572" t="str">
        <f t="shared" si="121"/>
        <v>INSERT INTO Courses ([CourseID],[Department_ID],[No_of_Credits],[Course_Name]) VALUES(2571,35,3,'Applied Securities Analysis')</v>
      </c>
      <c r="N2572" t="str">
        <f t="shared" si="122"/>
        <v>'Applied Securities Analysis'</v>
      </c>
    </row>
    <row r="2573" spans="1:14" x14ac:dyDescent="0.25">
      <c r="A2573" t="s">
        <v>487</v>
      </c>
      <c r="B2573" t="s">
        <v>2680</v>
      </c>
      <c r="C2573" t="str">
        <f t="shared" si="120"/>
        <v>'Finance'</v>
      </c>
      <c r="D2573" t="s">
        <v>2681</v>
      </c>
      <c r="E2573">
        <v>4905</v>
      </c>
      <c r="F2573" t="s">
        <v>31</v>
      </c>
      <c r="G2573">
        <v>3</v>
      </c>
      <c r="H2573">
        <v>2572</v>
      </c>
      <c r="I2573">
        <v>35</v>
      </c>
      <c r="J2573" t="s">
        <v>6951</v>
      </c>
      <c r="K2573" t="str">
        <f t="shared" si="121"/>
        <v>INSERT INTO Courses ([CourseID],[Department_ID],[No_of_Credits],[Course_Name]) VALUES(2572,35,3,'Independent Study')</v>
      </c>
      <c r="N2573" t="str">
        <f t="shared" si="122"/>
        <v>'Independent Study'</v>
      </c>
    </row>
    <row r="2574" spans="1:14" x14ac:dyDescent="0.25">
      <c r="A2574" t="s">
        <v>487</v>
      </c>
      <c r="B2574" t="s">
        <v>2680</v>
      </c>
      <c r="C2574" t="str">
        <f t="shared" si="120"/>
        <v>'Finance'</v>
      </c>
      <c r="D2574" t="s">
        <v>2681</v>
      </c>
      <c r="E2574">
        <v>4915</v>
      </c>
      <c r="F2574" t="s">
        <v>504</v>
      </c>
      <c r="G2574">
        <v>3</v>
      </c>
      <c r="H2574">
        <v>2573</v>
      </c>
      <c r="I2574">
        <v>35</v>
      </c>
      <c r="J2574" t="s">
        <v>6951</v>
      </c>
      <c r="K2574" t="str">
        <f t="shared" si="121"/>
        <v>INSERT INTO Courses ([CourseID],[Department_ID],[No_of_Credits],[Course_Name]) VALUES(2573,35,3,'Independent Research')</v>
      </c>
      <c r="N2574" t="str">
        <f t="shared" si="122"/>
        <v>'Independent Research'</v>
      </c>
    </row>
    <row r="2575" spans="1:14" x14ac:dyDescent="0.25">
      <c r="A2575" t="s">
        <v>487</v>
      </c>
      <c r="B2575" t="s">
        <v>2680</v>
      </c>
      <c r="C2575" t="str">
        <f t="shared" si="120"/>
        <v>'Finance'</v>
      </c>
      <c r="D2575" t="s">
        <v>2681</v>
      </c>
      <c r="E2575">
        <v>4934</v>
      </c>
      <c r="F2575" t="s">
        <v>2701</v>
      </c>
      <c r="G2575">
        <v>3</v>
      </c>
      <c r="H2575">
        <v>2574</v>
      </c>
      <c r="I2575">
        <v>35</v>
      </c>
      <c r="J2575" t="s">
        <v>6951</v>
      </c>
      <c r="K2575" t="str">
        <f t="shared" si="121"/>
        <v>INSERT INTO Courses ([CourseID],[Department_ID],[No_of_Credits],[Course_Name]) VALUES(2574,35,3,'Selected Topics in Finance')</v>
      </c>
      <c r="N2575" t="str">
        <f t="shared" si="122"/>
        <v>'Selected Topics in Finance'</v>
      </c>
    </row>
    <row r="2576" spans="1:14" x14ac:dyDescent="0.25">
      <c r="A2576" t="s">
        <v>487</v>
      </c>
      <c r="B2576" t="s">
        <v>2680</v>
      </c>
      <c r="C2576" t="str">
        <f t="shared" si="120"/>
        <v>'Finance'</v>
      </c>
      <c r="D2576" t="s">
        <v>2681</v>
      </c>
      <c r="E2576">
        <v>4940</v>
      </c>
      <c r="F2576" t="s">
        <v>2702</v>
      </c>
      <c r="G2576">
        <v>3</v>
      </c>
      <c r="H2576">
        <v>2575</v>
      </c>
      <c r="I2576">
        <v>35</v>
      </c>
      <c r="J2576" t="s">
        <v>6951</v>
      </c>
      <c r="K2576" t="str">
        <f t="shared" si="121"/>
        <v>INSERT INTO Courses ([CourseID],[Department_ID],[No_of_Credits],[Course_Name]) VALUES(2575,35,3,'Finance Internship')</v>
      </c>
      <c r="N2576" t="str">
        <f t="shared" si="122"/>
        <v>'Finance Internship'</v>
      </c>
    </row>
    <row r="2577" spans="1:14" x14ac:dyDescent="0.25">
      <c r="A2577" t="s">
        <v>487</v>
      </c>
      <c r="B2577" t="s">
        <v>2680</v>
      </c>
      <c r="C2577" t="str">
        <f t="shared" si="120"/>
        <v>'Finance'</v>
      </c>
      <c r="D2577" t="s">
        <v>2681</v>
      </c>
      <c r="E2577">
        <v>4970</v>
      </c>
      <c r="F2577" t="s">
        <v>2703</v>
      </c>
      <c r="G2577">
        <v>3</v>
      </c>
      <c r="H2577">
        <v>2576</v>
      </c>
      <c r="I2577">
        <v>35</v>
      </c>
      <c r="J2577" t="s">
        <v>6951</v>
      </c>
      <c r="K2577" t="str">
        <f t="shared" si="121"/>
        <v>INSERT INTO Courses ([CourseID],[Department_ID],[No_of_Credits],[Course_Name]) VALUES(2576,35,3,'Finance Honors Thesis')</v>
      </c>
      <c r="N2577" t="str">
        <f t="shared" si="122"/>
        <v>'Finance Honors Thesis'</v>
      </c>
    </row>
    <row r="2578" spans="1:14" x14ac:dyDescent="0.25">
      <c r="A2578" t="s">
        <v>523</v>
      </c>
      <c r="B2578" t="s">
        <v>508</v>
      </c>
      <c r="C2578" t="str">
        <f t="shared" si="120"/>
        <v>'Business Administration'</v>
      </c>
      <c r="D2578" t="s">
        <v>2681</v>
      </c>
      <c r="E2578">
        <v>5006</v>
      </c>
      <c r="F2578" t="s">
        <v>2704</v>
      </c>
      <c r="G2578">
        <v>0</v>
      </c>
      <c r="H2578">
        <v>2577</v>
      </c>
      <c r="I2578">
        <v>11</v>
      </c>
      <c r="J2578" t="s">
        <v>6951</v>
      </c>
      <c r="K2578" t="str">
        <f t="shared" si="121"/>
        <v>INSERT INTO Courses ([CourseID],[Department_ID],[No_of_Credits],[Course_Name]) VALUES(2577,11,0,'MBA Essentials: Finance')</v>
      </c>
      <c r="N2578" t="str">
        <f t="shared" si="122"/>
        <v>'MBA Essentials: Finance'</v>
      </c>
    </row>
    <row r="2579" spans="1:14" x14ac:dyDescent="0.25">
      <c r="A2579" t="s">
        <v>487</v>
      </c>
      <c r="B2579" t="s">
        <v>2680</v>
      </c>
      <c r="C2579" t="str">
        <f t="shared" si="120"/>
        <v>'Finance'</v>
      </c>
      <c r="D2579" t="s">
        <v>2681</v>
      </c>
      <c r="E2579">
        <v>6246</v>
      </c>
      <c r="F2579" t="s">
        <v>2705</v>
      </c>
      <c r="G2579">
        <v>3</v>
      </c>
      <c r="H2579">
        <v>2578</v>
      </c>
      <c r="I2579">
        <v>35</v>
      </c>
      <c r="J2579" t="s">
        <v>6951</v>
      </c>
      <c r="K2579" t="str">
        <f t="shared" si="121"/>
        <v>INSERT INTO Courses ([CourseID],[Department_ID],[No_of_Credits],[Course_Name]) VALUES(2578,35,3,'Advanced Money and Capital Markets')</v>
      </c>
      <c r="N2579" t="str">
        <f t="shared" si="122"/>
        <v>'Advanced Money and Capital Markets'</v>
      </c>
    </row>
    <row r="2580" spans="1:14" x14ac:dyDescent="0.25">
      <c r="A2580" t="s">
        <v>487</v>
      </c>
      <c r="B2580" t="s">
        <v>2680</v>
      </c>
      <c r="C2580" t="str">
        <f t="shared" si="120"/>
        <v>'Finance'</v>
      </c>
      <c r="D2580" t="s">
        <v>2681</v>
      </c>
      <c r="E2580">
        <v>6326</v>
      </c>
      <c r="F2580" t="s">
        <v>2691</v>
      </c>
      <c r="G2580">
        <v>3</v>
      </c>
      <c r="H2580">
        <v>2579</v>
      </c>
      <c r="I2580">
        <v>35</v>
      </c>
      <c r="J2580" t="s">
        <v>6951</v>
      </c>
      <c r="K2580" t="str">
        <f t="shared" si="121"/>
        <v>INSERT INTO Courses ([CourseID],[Department_ID],[No_of_Credits],[Course_Name]) VALUES(2579,35,3,'Bank Management')</v>
      </c>
      <c r="N2580" t="str">
        <f t="shared" si="122"/>
        <v>'Bank Management'</v>
      </c>
    </row>
    <row r="2581" spans="1:14" x14ac:dyDescent="0.25">
      <c r="A2581" t="s">
        <v>487</v>
      </c>
      <c r="B2581" t="s">
        <v>2680</v>
      </c>
      <c r="C2581" t="str">
        <f t="shared" si="120"/>
        <v>'Finance'</v>
      </c>
      <c r="D2581" t="s">
        <v>2681</v>
      </c>
      <c r="E2581">
        <v>6406</v>
      </c>
      <c r="F2581" t="s">
        <v>2706</v>
      </c>
      <c r="G2581">
        <v>3</v>
      </c>
      <c r="H2581">
        <v>2580</v>
      </c>
      <c r="I2581">
        <v>35</v>
      </c>
      <c r="J2581" t="s">
        <v>6951</v>
      </c>
      <c r="K2581" t="str">
        <f t="shared" si="121"/>
        <v>INSERT INTO Courses ([CourseID],[Department_ID],[No_of_Credits],[Course_Name]) VALUES(2580,35,3,'Financial Management')</v>
      </c>
      <c r="N2581" t="str">
        <f t="shared" si="122"/>
        <v>'Financial Management'</v>
      </c>
    </row>
    <row r="2582" spans="1:14" x14ac:dyDescent="0.25">
      <c r="A2582" t="s">
        <v>487</v>
      </c>
      <c r="B2582" t="s">
        <v>2680</v>
      </c>
      <c r="C2582" t="str">
        <f t="shared" si="120"/>
        <v>'Finance'</v>
      </c>
      <c r="D2582" t="s">
        <v>2681</v>
      </c>
      <c r="E2582">
        <v>6416</v>
      </c>
      <c r="F2582" t="s">
        <v>2707</v>
      </c>
      <c r="G2582">
        <v>3</v>
      </c>
      <c r="H2582">
        <v>2581</v>
      </c>
      <c r="I2582">
        <v>35</v>
      </c>
      <c r="J2582" t="s">
        <v>6951</v>
      </c>
      <c r="K2582" t="str">
        <f t="shared" si="121"/>
        <v>INSERT INTO Courses ([CourseID],[Department_ID],[No_of_Credits],[Course_Name]) VALUES(2581,35,3,'Advanced Financial Management')</v>
      </c>
      <c r="N2582" t="str">
        <f t="shared" si="122"/>
        <v>'Advanced Financial Management'</v>
      </c>
    </row>
    <row r="2583" spans="1:14" x14ac:dyDescent="0.25">
      <c r="A2583" t="s">
        <v>487</v>
      </c>
      <c r="B2583" t="s">
        <v>2680</v>
      </c>
      <c r="C2583" t="str">
        <f t="shared" si="120"/>
        <v>'Finance'</v>
      </c>
      <c r="D2583" t="s">
        <v>2681</v>
      </c>
      <c r="E2583">
        <v>6418</v>
      </c>
      <c r="F2583" t="s">
        <v>2692</v>
      </c>
      <c r="G2583">
        <v>3</v>
      </c>
      <c r="H2583">
        <v>2582</v>
      </c>
      <c r="I2583">
        <v>35</v>
      </c>
      <c r="J2583" t="s">
        <v>6951</v>
      </c>
      <c r="K2583" t="str">
        <f t="shared" si="121"/>
        <v>INSERT INTO Courses ([CourseID],[Department_ID],[No_of_Credits],[Course_Name]) VALUES(2582,35,3,'Working Capital Management')</v>
      </c>
      <c r="N2583" t="str">
        <f t="shared" si="122"/>
        <v>'Working Capital Management'</v>
      </c>
    </row>
    <row r="2584" spans="1:14" x14ac:dyDescent="0.25">
      <c r="A2584" t="s">
        <v>487</v>
      </c>
      <c r="B2584" t="s">
        <v>2680</v>
      </c>
      <c r="C2584" t="str">
        <f t="shared" si="120"/>
        <v>'Finance'</v>
      </c>
      <c r="D2584" t="s">
        <v>2681</v>
      </c>
      <c r="E2584">
        <v>6425</v>
      </c>
      <c r="F2584" t="s">
        <v>2708</v>
      </c>
      <c r="G2584">
        <v>3</v>
      </c>
      <c r="H2584">
        <v>2583</v>
      </c>
      <c r="I2584">
        <v>35</v>
      </c>
      <c r="J2584" t="s">
        <v>6951</v>
      </c>
      <c r="K2584" t="str">
        <f t="shared" si="121"/>
        <v>INSERT INTO Courses ([CourseID],[Department_ID],[No_of_Credits],[Course_Name]) VALUES(2583,35,3,'Financial Policy')</v>
      </c>
      <c r="N2584" t="str">
        <f t="shared" si="122"/>
        <v>'Financial Policy'</v>
      </c>
    </row>
    <row r="2585" spans="1:14" x14ac:dyDescent="0.25">
      <c r="A2585" t="s">
        <v>487</v>
      </c>
      <c r="B2585" t="s">
        <v>2680</v>
      </c>
      <c r="C2585" t="str">
        <f t="shared" si="120"/>
        <v>'Finance'</v>
      </c>
      <c r="D2585" t="s">
        <v>2681</v>
      </c>
      <c r="E2585">
        <v>6427</v>
      </c>
      <c r="F2585" t="s">
        <v>2709</v>
      </c>
      <c r="G2585">
        <v>3</v>
      </c>
      <c r="H2585">
        <v>2584</v>
      </c>
      <c r="I2585">
        <v>35</v>
      </c>
      <c r="J2585" t="s">
        <v>6951</v>
      </c>
      <c r="K2585" t="str">
        <f t="shared" si="121"/>
        <v>INSERT INTO Courses ([CourseID],[Department_ID],[No_of_Credits],[Course_Name]) VALUES(2584,35,3,'Corporate Financial Planning')</v>
      </c>
      <c r="N2585" t="str">
        <f t="shared" si="122"/>
        <v>'Corporate Financial Planning'</v>
      </c>
    </row>
    <row r="2586" spans="1:14" x14ac:dyDescent="0.25">
      <c r="A2586" t="s">
        <v>487</v>
      </c>
      <c r="B2586" t="s">
        <v>2680</v>
      </c>
      <c r="C2586" t="str">
        <f t="shared" si="120"/>
        <v>'Finance'</v>
      </c>
      <c r="D2586" t="s">
        <v>2681</v>
      </c>
      <c r="E2586">
        <v>6455</v>
      </c>
      <c r="F2586" t="s">
        <v>2695</v>
      </c>
      <c r="G2586">
        <v>3</v>
      </c>
      <c r="H2586">
        <v>2585</v>
      </c>
      <c r="I2586">
        <v>35</v>
      </c>
      <c r="J2586" t="s">
        <v>6951</v>
      </c>
      <c r="K2586" t="str">
        <f t="shared" si="121"/>
        <v>INSERT INTO Courses ([CourseID],[Department_ID],[No_of_Credits],[Course_Name]) VALUES(2585,35,3,'Financial Modeling and Analytics')</v>
      </c>
      <c r="N2586" t="str">
        <f t="shared" si="122"/>
        <v>'Financial Modeling and Analytics'</v>
      </c>
    </row>
    <row r="2587" spans="1:14" x14ac:dyDescent="0.25">
      <c r="A2587" t="s">
        <v>487</v>
      </c>
      <c r="B2587" t="s">
        <v>2680</v>
      </c>
      <c r="C2587" t="str">
        <f t="shared" si="120"/>
        <v>'Finance'</v>
      </c>
      <c r="D2587" t="s">
        <v>2681</v>
      </c>
      <c r="E2587">
        <v>6465</v>
      </c>
      <c r="F2587" t="s">
        <v>2696</v>
      </c>
      <c r="G2587">
        <v>3</v>
      </c>
      <c r="H2587">
        <v>2586</v>
      </c>
      <c r="I2587">
        <v>35</v>
      </c>
      <c r="J2587" t="s">
        <v>6951</v>
      </c>
      <c r="K2587" t="str">
        <f t="shared" si="121"/>
        <v>INSERT INTO Courses ([CourseID],[Department_ID],[No_of_Credits],[Course_Name]) VALUES(2586,35,3,'Financial Statement Analysis')</v>
      </c>
      <c r="N2587" t="str">
        <f t="shared" si="122"/>
        <v>'Financial Statement Analysis'</v>
      </c>
    </row>
    <row r="2588" spans="1:14" x14ac:dyDescent="0.25">
      <c r="A2588" t="s">
        <v>487</v>
      </c>
      <c r="B2588" t="s">
        <v>2680</v>
      </c>
      <c r="C2588" t="str">
        <f t="shared" si="120"/>
        <v>'Finance'</v>
      </c>
      <c r="D2588" t="s">
        <v>2681</v>
      </c>
      <c r="E2588">
        <v>6466</v>
      </c>
      <c r="F2588" t="s">
        <v>2710</v>
      </c>
      <c r="G2588">
        <v>2</v>
      </c>
      <c r="H2588">
        <v>2587</v>
      </c>
      <c r="I2588">
        <v>35</v>
      </c>
      <c r="J2588" t="s">
        <v>6951</v>
      </c>
      <c r="K2588" t="str">
        <f t="shared" si="121"/>
        <v>INSERT INTO Courses ([CourseID],[Department_ID],[No_of_Credits],[Course_Name]) VALUES(2587,35,2,'Financial Analysis')</v>
      </c>
      <c r="N2588" t="str">
        <f t="shared" si="122"/>
        <v>'Financial Analysis'</v>
      </c>
    </row>
    <row r="2589" spans="1:14" x14ac:dyDescent="0.25">
      <c r="A2589" t="s">
        <v>487</v>
      </c>
      <c r="B2589" t="s">
        <v>2680</v>
      </c>
      <c r="C2589" t="str">
        <f t="shared" si="120"/>
        <v>'Finance'</v>
      </c>
      <c r="D2589" t="s">
        <v>2681</v>
      </c>
      <c r="E2589">
        <v>6515</v>
      </c>
      <c r="F2589" t="s">
        <v>2711</v>
      </c>
      <c r="G2589">
        <v>3</v>
      </c>
      <c r="H2589">
        <v>2588</v>
      </c>
      <c r="I2589">
        <v>35</v>
      </c>
      <c r="J2589" t="s">
        <v>6951</v>
      </c>
      <c r="K2589" t="str">
        <f t="shared" si="121"/>
        <v>INSERT INTO Courses ([CourseID],[Department_ID],[No_of_Credits],[Course_Name]) VALUES(2588,35,3,'Investments')</v>
      </c>
      <c r="N2589" t="str">
        <f t="shared" si="122"/>
        <v>'Investments'</v>
      </c>
    </row>
    <row r="2590" spans="1:14" x14ac:dyDescent="0.25">
      <c r="A2590" t="s">
        <v>487</v>
      </c>
      <c r="B2590" t="s">
        <v>2680</v>
      </c>
      <c r="C2590" t="str">
        <f t="shared" si="120"/>
        <v>'Finance'</v>
      </c>
      <c r="D2590" t="s">
        <v>2681</v>
      </c>
      <c r="E2590">
        <v>6537</v>
      </c>
      <c r="F2590" t="s">
        <v>2712</v>
      </c>
      <c r="G2590">
        <v>3</v>
      </c>
      <c r="H2590">
        <v>2589</v>
      </c>
      <c r="I2590">
        <v>35</v>
      </c>
      <c r="J2590" t="s">
        <v>6951</v>
      </c>
      <c r="K2590" t="str">
        <f t="shared" si="121"/>
        <v>INSERT INTO Courses ([CourseID],[Department_ID],[No_of_Credits],[Course_Name]) VALUES(2589,35,3,'Financial Options &amp; Futures')</v>
      </c>
      <c r="N2590" t="str">
        <f t="shared" si="122"/>
        <v>'Financial Options &amp; Futures'</v>
      </c>
    </row>
    <row r="2591" spans="1:14" x14ac:dyDescent="0.25">
      <c r="A2591" t="s">
        <v>492</v>
      </c>
      <c r="B2591" t="s">
        <v>2680</v>
      </c>
      <c r="C2591" t="str">
        <f t="shared" si="120"/>
        <v>'Finance'</v>
      </c>
      <c r="D2591" t="s">
        <v>2681</v>
      </c>
      <c r="E2591">
        <v>6595</v>
      </c>
      <c r="F2591" t="s">
        <v>2713</v>
      </c>
      <c r="G2591">
        <v>3</v>
      </c>
      <c r="H2591">
        <v>2590</v>
      </c>
      <c r="I2591">
        <v>35</v>
      </c>
      <c r="J2591" t="s">
        <v>6951</v>
      </c>
      <c r="K2591" t="str">
        <f t="shared" si="121"/>
        <v>INSERT INTO Courses ([CourseID],[Department_ID],[No_of_Credits],[Course_Name]) VALUES(2590,35,3,'The Efficiency of Financial Markets')</v>
      </c>
      <c r="N2591" t="str">
        <f t="shared" si="122"/>
        <v>'The Efficiency of Financial Markets'</v>
      </c>
    </row>
    <row r="2592" spans="1:14" x14ac:dyDescent="0.25">
      <c r="A2592" t="s">
        <v>487</v>
      </c>
      <c r="B2592" t="s">
        <v>2680</v>
      </c>
      <c r="C2592" t="str">
        <f t="shared" si="120"/>
        <v>'Finance'</v>
      </c>
      <c r="D2592" t="s">
        <v>2681</v>
      </c>
      <c r="E2592">
        <v>6605</v>
      </c>
      <c r="F2592" t="s">
        <v>2714</v>
      </c>
      <c r="G2592">
        <v>3</v>
      </c>
      <c r="H2592">
        <v>2591</v>
      </c>
      <c r="I2592">
        <v>35</v>
      </c>
      <c r="J2592" t="s">
        <v>6951</v>
      </c>
      <c r="K2592" t="str">
        <f t="shared" si="121"/>
        <v>INSERT INTO Courses ([CourseID],[Department_ID],[No_of_Credits],[Course_Name]) VALUES(2591,35,3,'International Financial Management')</v>
      </c>
      <c r="N2592" t="str">
        <f t="shared" si="122"/>
        <v>'International Financial Management'</v>
      </c>
    </row>
    <row r="2593" spans="1:14" x14ac:dyDescent="0.25">
      <c r="A2593" t="s">
        <v>487</v>
      </c>
      <c r="B2593" t="s">
        <v>2680</v>
      </c>
      <c r="C2593" t="str">
        <f t="shared" si="120"/>
        <v>'Finance'</v>
      </c>
      <c r="D2593" t="s">
        <v>2681</v>
      </c>
      <c r="E2593">
        <v>6804</v>
      </c>
      <c r="F2593" t="s">
        <v>2715</v>
      </c>
      <c r="G2593">
        <v>3</v>
      </c>
      <c r="H2593">
        <v>2592</v>
      </c>
      <c r="I2593">
        <v>35</v>
      </c>
      <c r="J2593" t="s">
        <v>6951</v>
      </c>
      <c r="K2593" t="str">
        <f t="shared" si="121"/>
        <v>INSERT INTO Courses ([CourseID],[Department_ID],[No_of_Credits],[Course_Name]) VALUES(2592,35,3,'Theory of Finance')</v>
      </c>
      <c r="N2593" t="str">
        <f t="shared" si="122"/>
        <v>'Theory of Finance'</v>
      </c>
    </row>
    <row r="2594" spans="1:14" x14ac:dyDescent="0.25">
      <c r="A2594" t="s">
        <v>487</v>
      </c>
      <c r="B2594" t="s">
        <v>2680</v>
      </c>
      <c r="C2594" t="str">
        <f t="shared" si="120"/>
        <v>'Finance'</v>
      </c>
      <c r="D2594" t="s">
        <v>2681</v>
      </c>
      <c r="E2594">
        <v>6906</v>
      </c>
      <c r="F2594" t="s">
        <v>31</v>
      </c>
      <c r="G2594">
        <v>3</v>
      </c>
      <c r="H2594">
        <v>2593</v>
      </c>
      <c r="I2594">
        <v>35</v>
      </c>
      <c r="J2594" t="s">
        <v>6951</v>
      </c>
      <c r="K2594" t="str">
        <f t="shared" si="121"/>
        <v>INSERT INTO Courses ([CourseID],[Department_ID],[No_of_Credits],[Course_Name]) VALUES(2593,35,3,'Independent Study')</v>
      </c>
      <c r="N2594" t="str">
        <f t="shared" si="122"/>
        <v>'Independent Study'</v>
      </c>
    </row>
    <row r="2595" spans="1:14" x14ac:dyDescent="0.25">
      <c r="A2595" t="s">
        <v>487</v>
      </c>
      <c r="B2595" t="s">
        <v>2680</v>
      </c>
      <c r="C2595" t="str">
        <f t="shared" si="120"/>
        <v>'Finance'</v>
      </c>
      <c r="D2595" t="s">
        <v>2681</v>
      </c>
      <c r="E2595">
        <v>6915</v>
      </c>
      <c r="F2595" t="s">
        <v>32</v>
      </c>
      <c r="G2595">
        <v>3</v>
      </c>
      <c r="H2595">
        <v>2594</v>
      </c>
      <c r="I2595">
        <v>35</v>
      </c>
      <c r="J2595" t="s">
        <v>6951</v>
      </c>
      <c r="K2595" t="str">
        <f t="shared" si="121"/>
        <v>INSERT INTO Courses ([CourseID],[Department_ID],[No_of_Credits],[Course_Name]) VALUES(2594,35,3,'Directed Research')</v>
      </c>
      <c r="N2595" t="str">
        <f t="shared" si="122"/>
        <v>'Directed Research'</v>
      </c>
    </row>
    <row r="2596" spans="1:14" x14ac:dyDescent="0.25">
      <c r="A2596" t="s">
        <v>487</v>
      </c>
      <c r="B2596" t="s">
        <v>2680</v>
      </c>
      <c r="C2596" t="str">
        <f t="shared" si="120"/>
        <v>'Finance'</v>
      </c>
      <c r="D2596" t="s">
        <v>2681</v>
      </c>
      <c r="E2596">
        <v>6934</v>
      </c>
      <c r="F2596" t="s">
        <v>2701</v>
      </c>
      <c r="G2596">
        <v>3</v>
      </c>
      <c r="H2596">
        <v>2595</v>
      </c>
      <c r="I2596">
        <v>35</v>
      </c>
      <c r="J2596" t="s">
        <v>6951</v>
      </c>
      <c r="K2596" t="str">
        <f t="shared" si="121"/>
        <v>INSERT INTO Courses ([CourseID],[Department_ID],[No_of_Credits],[Course_Name]) VALUES(2595,35,3,'Selected Topics in Finance')</v>
      </c>
      <c r="N2596" t="str">
        <f t="shared" si="122"/>
        <v>'Selected Topics in Finance'</v>
      </c>
    </row>
    <row r="2597" spans="1:14" x14ac:dyDescent="0.25">
      <c r="A2597" t="s">
        <v>487</v>
      </c>
      <c r="B2597" t="s">
        <v>2680</v>
      </c>
      <c r="C2597" t="str">
        <f t="shared" si="120"/>
        <v>'Finance'</v>
      </c>
      <c r="D2597" t="s">
        <v>2681</v>
      </c>
      <c r="E2597">
        <v>7808</v>
      </c>
      <c r="F2597" t="s">
        <v>2716</v>
      </c>
      <c r="G2597">
        <v>3</v>
      </c>
      <c r="H2597">
        <v>2596</v>
      </c>
      <c r="I2597">
        <v>35</v>
      </c>
      <c r="J2597" t="s">
        <v>6951</v>
      </c>
      <c r="K2597" t="str">
        <f t="shared" si="121"/>
        <v>INSERT INTO Courses ([CourseID],[Department_ID],[No_of_Credits],[Course_Name]) VALUES(2596,35,3,'Advanced Micro Finance')</v>
      </c>
      <c r="N2597" t="str">
        <f t="shared" si="122"/>
        <v>'Advanced Micro Finance'</v>
      </c>
    </row>
    <row r="2598" spans="1:14" x14ac:dyDescent="0.25">
      <c r="A2598" t="s">
        <v>487</v>
      </c>
      <c r="B2598" t="s">
        <v>2680</v>
      </c>
      <c r="C2598" t="str">
        <f t="shared" si="120"/>
        <v>'Finance'</v>
      </c>
      <c r="D2598" t="s">
        <v>2681</v>
      </c>
      <c r="E2598">
        <v>7817</v>
      </c>
      <c r="F2598" t="s">
        <v>2717</v>
      </c>
      <c r="G2598">
        <v>3</v>
      </c>
      <c r="H2598">
        <v>2597</v>
      </c>
      <c r="I2598">
        <v>35</v>
      </c>
      <c r="J2598" t="s">
        <v>6951</v>
      </c>
      <c r="K2598" t="str">
        <f t="shared" si="121"/>
        <v>INSERT INTO Courses ([CourseID],[Department_ID],[No_of_Credits],[Course_Name]) VALUES(2597,35,3,'Financial Markets')</v>
      </c>
      <c r="N2598" t="str">
        <f t="shared" si="122"/>
        <v>'Financial Markets'</v>
      </c>
    </row>
    <row r="2599" spans="1:14" x14ac:dyDescent="0.25">
      <c r="A2599" t="s">
        <v>487</v>
      </c>
      <c r="B2599" t="s">
        <v>2680</v>
      </c>
      <c r="C2599" t="str">
        <f t="shared" si="120"/>
        <v>'Finance'</v>
      </c>
      <c r="D2599" t="s">
        <v>2681</v>
      </c>
      <c r="E2599">
        <v>7930</v>
      </c>
      <c r="F2599" t="s">
        <v>2701</v>
      </c>
      <c r="G2599">
        <v>3</v>
      </c>
      <c r="H2599">
        <v>2598</v>
      </c>
      <c r="I2599">
        <v>35</v>
      </c>
      <c r="J2599" t="s">
        <v>6951</v>
      </c>
      <c r="K2599" t="str">
        <f t="shared" si="121"/>
        <v>INSERT INTO Courses ([CourseID],[Department_ID],[No_of_Credits],[Course_Name]) VALUES(2598,35,3,'Selected Topics in Finance')</v>
      </c>
      <c r="N2599" t="str">
        <f t="shared" si="122"/>
        <v>'Selected Topics in Finance'</v>
      </c>
    </row>
    <row r="2600" spans="1:14" x14ac:dyDescent="0.25">
      <c r="A2600" t="s">
        <v>487</v>
      </c>
      <c r="B2600" t="s">
        <v>2680</v>
      </c>
      <c r="C2600" t="str">
        <f t="shared" si="120"/>
        <v>'Finance'</v>
      </c>
      <c r="D2600" t="s">
        <v>2681</v>
      </c>
      <c r="E2600">
        <v>7935</v>
      </c>
      <c r="F2600" t="s">
        <v>2718</v>
      </c>
      <c r="G2600">
        <v>3</v>
      </c>
      <c r="H2600">
        <v>2599</v>
      </c>
      <c r="I2600">
        <v>35</v>
      </c>
      <c r="J2600" t="s">
        <v>6951</v>
      </c>
      <c r="K2600" t="str">
        <f t="shared" si="121"/>
        <v>INSERT INTO Courses ([CourseID],[Department_ID],[No_of_Credits],[Course_Name]) VALUES(2599,35,3,'Finance Research Seminar')</v>
      </c>
      <c r="N2600" t="str">
        <f t="shared" si="122"/>
        <v>'Finance Research Seminar'</v>
      </c>
    </row>
    <row r="2601" spans="1:14" x14ac:dyDescent="0.25">
      <c r="A2601" t="s">
        <v>487</v>
      </c>
      <c r="B2601" t="s">
        <v>2680</v>
      </c>
      <c r="C2601" t="str">
        <f t="shared" si="120"/>
        <v>'Finance'</v>
      </c>
      <c r="D2601" t="s">
        <v>2681</v>
      </c>
      <c r="E2601">
        <v>7939</v>
      </c>
      <c r="F2601" t="s">
        <v>2719</v>
      </c>
      <c r="G2601">
        <v>3</v>
      </c>
      <c r="H2601">
        <v>2600</v>
      </c>
      <c r="I2601">
        <v>35</v>
      </c>
      <c r="J2601" t="s">
        <v>6951</v>
      </c>
      <c r="K2601" t="str">
        <f t="shared" si="121"/>
        <v>INSERT INTO Courses ([CourseID],[Department_ID],[No_of_Credits],[Course_Name]) VALUES(2600,35,3,'Executive Issues in Finance')</v>
      </c>
      <c r="N2601" t="str">
        <f t="shared" si="122"/>
        <v>'Executive Issues in Finance'</v>
      </c>
    </row>
    <row r="2602" spans="1:14" x14ac:dyDescent="0.25">
      <c r="A2602" t="s">
        <v>487</v>
      </c>
      <c r="B2602" t="s">
        <v>2680</v>
      </c>
      <c r="C2602" t="str">
        <f t="shared" si="120"/>
        <v>'Finance'</v>
      </c>
      <c r="D2602" t="s">
        <v>2681</v>
      </c>
      <c r="E2602">
        <v>7980</v>
      </c>
      <c r="F2602" t="s">
        <v>570</v>
      </c>
      <c r="G2602">
        <v>3</v>
      </c>
      <c r="H2602">
        <v>2601</v>
      </c>
      <c r="I2602">
        <v>35</v>
      </c>
      <c r="J2602" t="s">
        <v>6951</v>
      </c>
      <c r="K2602" t="str">
        <f t="shared" si="121"/>
        <v>INSERT INTO Courses ([CourseID],[Department_ID],[No_of_Credits],[Course_Name]) VALUES(2601,35,3,'Dissertation')</v>
      </c>
      <c r="N2602" t="str">
        <f t="shared" si="122"/>
        <v>'Dissertation'</v>
      </c>
    </row>
    <row r="2603" spans="1:14" x14ac:dyDescent="0.25">
      <c r="A2603" t="s">
        <v>284</v>
      </c>
      <c r="B2603" t="s">
        <v>285</v>
      </c>
      <c r="C2603" t="str">
        <f t="shared" si="120"/>
        <v>'Teaching and Learning'</v>
      </c>
      <c r="D2603" t="s">
        <v>2720</v>
      </c>
      <c r="E2603">
        <v>4290</v>
      </c>
      <c r="F2603" t="s">
        <v>2721</v>
      </c>
      <c r="G2603">
        <v>3</v>
      </c>
      <c r="H2603">
        <v>2602</v>
      </c>
      <c r="I2603">
        <v>94</v>
      </c>
      <c r="J2603" t="s">
        <v>6951</v>
      </c>
      <c r="K2603" t="str">
        <f t="shared" si="121"/>
        <v>INSERT INTO Courses ([CourseID],[Department_ID],[No_of_Credits],[Course_Name]) VALUES(2602,94,3,'Technology in the Foreign and Second Language Classroom')</v>
      </c>
      <c r="N2603" t="str">
        <f t="shared" si="122"/>
        <v>'Technology in the Foreign and Second Language Classroom'</v>
      </c>
    </row>
    <row r="2604" spans="1:14" x14ac:dyDescent="0.25">
      <c r="A2604" t="s">
        <v>284</v>
      </c>
      <c r="B2604" t="s">
        <v>285</v>
      </c>
      <c r="C2604" t="str">
        <f t="shared" si="120"/>
        <v>'Teaching and Learning'</v>
      </c>
      <c r="D2604" t="s">
        <v>2720</v>
      </c>
      <c r="E2604">
        <v>4314</v>
      </c>
      <c r="F2604" t="s">
        <v>2722</v>
      </c>
      <c r="G2604">
        <v>3</v>
      </c>
      <c r="H2604">
        <v>2603</v>
      </c>
      <c r="I2604">
        <v>94</v>
      </c>
      <c r="J2604" t="s">
        <v>6951</v>
      </c>
      <c r="K2604" t="str">
        <f t="shared" si="121"/>
        <v>INSERT INTO Courses ([CourseID],[Department_ID],[No_of_Credits],[Course_Name]) VALUES(2603,94,3,'Methods of Teaching Foreign Languages and ESOL in the Elementary School')</v>
      </c>
      <c r="N2604" t="str">
        <f t="shared" si="122"/>
        <v>'Methods of Teaching Foreign Languages and ESOL in the Elementary School'</v>
      </c>
    </row>
    <row r="2605" spans="1:14" x14ac:dyDescent="0.25">
      <c r="A2605" t="s">
        <v>284</v>
      </c>
      <c r="B2605" t="s">
        <v>285</v>
      </c>
      <c r="C2605" t="str">
        <f t="shared" si="120"/>
        <v>'Teaching and Learning'</v>
      </c>
      <c r="D2605" t="s">
        <v>2720</v>
      </c>
      <c r="E2605">
        <v>4316</v>
      </c>
      <c r="F2605" t="s">
        <v>2723</v>
      </c>
      <c r="G2605">
        <v>3</v>
      </c>
      <c r="H2605">
        <v>2604</v>
      </c>
      <c r="I2605">
        <v>94</v>
      </c>
      <c r="J2605" t="s">
        <v>6951</v>
      </c>
      <c r="K2605" t="str">
        <f t="shared" si="121"/>
        <v>INSERT INTO Courses ([CourseID],[Department_ID],[No_of_Credits],[Course_Name]) VALUES(2604,94,3,'Language Principles and Acquisition')</v>
      </c>
      <c r="N2605" t="str">
        <f t="shared" si="122"/>
        <v>'Language Principles and Acquisition'</v>
      </c>
    </row>
    <row r="2606" spans="1:14" x14ac:dyDescent="0.25">
      <c r="A2606" t="s">
        <v>284</v>
      </c>
      <c r="B2606" t="s">
        <v>285</v>
      </c>
      <c r="C2606" t="str">
        <f t="shared" si="120"/>
        <v>'Teaching and Learning'</v>
      </c>
      <c r="D2606" t="s">
        <v>2720</v>
      </c>
      <c r="E2606">
        <v>4317</v>
      </c>
      <c r="F2606" t="s">
        <v>2724</v>
      </c>
      <c r="G2606">
        <v>3</v>
      </c>
      <c r="H2606">
        <v>2605</v>
      </c>
      <c r="I2606">
        <v>94</v>
      </c>
      <c r="J2606" t="s">
        <v>6951</v>
      </c>
      <c r="K2606" t="str">
        <f t="shared" si="121"/>
        <v>INSERT INTO Courses ([CourseID],[Department_ID],[No_of_Credits],[Course_Name]) VALUES(2605,94,3,'Teaching Students with Limited English Proficiency')</v>
      </c>
      <c r="N2606" t="str">
        <f t="shared" si="122"/>
        <v>'Teaching Students with Limited English Proficiency'</v>
      </c>
    </row>
    <row r="2607" spans="1:14" x14ac:dyDescent="0.25">
      <c r="A2607" t="s">
        <v>284</v>
      </c>
      <c r="B2607" t="s">
        <v>285</v>
      </c>
      <c r="C2607" t="str">
        <f t="shared" si="120"/>
        <v>'Teaching and Learning'</v>
      </c>
      <c r="D2607" t="s">
        <v>2720</v>
      </c>
      <c r="E2607">
        <v>4333</v>
      </c>
      <c r="F2607" t="s">
        <v>2725</v>
      </c>
      <c r="G2607">
        <v>3</v>
      </c>
      <c r="H2607">
        <v>2606</v>
      </c>
      <c r="I2607">
        <v>94</v>
      </c>
      <c r="J2607" t="s">
        <v>6951</v>
      </c>
      <c r="K2607" t="str">
        <f t="shared" si="121"/>
        <v>INSERT INTO Courses ([CourseID],[Department_ID],[No_of_Credits],[Course_Name]) VALUES(2606,94,3,'Methods of Teaching Foreign Languages and ESOL in the Secondary School')</v>
      </c>
      <c r="N2607" t="str">
        <f t="shared" si="122"/>
        <v>'Methods of Teaching Foreign Languages and ESOL in the Secondary School'</v>
      </c>
    </row>
    <row r="2608" spans="1:14" x14ac:dyDescent="0.25">
      <c r="A2608" t="s">
        <v>284</v>
      </c>
      <c r="B2608" t="s">
        <v>285</v>
      </c>
      <c r="C2608" t="str">
        <f t="shared" si="120"/>
        <v>'Teaching and Learning'</v>
      </c>
      <c r="D2608" t="s">
        <v>2720</v>
      </c>
      <c r="E2608">
        <v>4370</v>
      </c>
      <c r="F2608" t="s">
        <v>2726</v>
      </c>
      <c r="G2608">
        <v>3</v>
      </c>
      <c r="H2608">
        <v>2607</v>
      </c>
      <c r="I2608">
        <v>94</v>
      </c>
      <c r="J2608" t="s">
        <v>6951</v>
      </c>
      <c r="K2608" t="str">
        <f t="shared" si="121"/>
        <v>INSERT INTO Courses ([CourseID],[Department_ID],[No_of_Credits],[Course_Name]) VALUES(2607,94,3,'Practicum in Foreign Language Teaching in the Secondary School')</v>
      </c>
      <c r="N2608" t="str">
        <f t="shared" si="122"/>
        <v>'Practicum in Foreign Language Teaching in the Secondary School'</v>
      </c>
    </row>
    <row r="2609" spans="1:14" x14ac:dyDescent="0.25">
      <c r="A2609" t="s">
        <v>0</v>
      </c>
      <c r="B2609" t="s">
        <v>294</v>
      </c>
      <c r="C2609" t="str">
        <f t="shared" si="120"/>
        <v>'World Languages'</v>
      </c>
      <c r="D2609" t="s">
        <v>2720</v>
      </c>
      <c r="E2609">
        <v>4390</v>
      </c>
      <c r="F2609" t="s">
        <v>2727</v>
      </c>
      <c r="G2609">
        <v>3</v>
      </c>
      <c r="H2609">
        <v>2608</v>
      </c>
      <c r="I2609">
        <v>101</v>
      </c>
      <c r="J2609" t="s">
        <v>6951</v>
      </c>
      <c r="K2609" t="str">
        <f t="shared" si="121"/>
        <v>INSERT INTO Courses ([CourseID],[Department_ID],[No_of_Credits],[Course_Name]) VALUES(2608,101,3,'Teaching Foreign/Second Languages')</v>
      </c>
      <c r="N2609" t="str">
        <f t="shared" si="122"/>
        <v>'Teaching Foreign/Second Languages'</v>
      </c>
    </row>
    <row r="2610" spans="1:14" x14ac:dyDescent="0.25">
      <c r="A2610" t="s">
        <v>284</v>
      </c>
      <c r="B2610" t="s">
        <v>285</v>
      </c>
      <c r="C2610" t="str">
        <f t="shared" si="120"/>
        <v>'Teaching and Learning'</v>
      </c>
      <c r="D2610" t="s">
        <v>2720</v>
      </c>
      <c r="E2610">
        <v>4936</v>
      </c>
      <c r="F2610" t="s">
        <v>2728</v>
      </c>
      <c r="G2610">
        <v>3</v>
      </c>
      <c r="H2610">
        <v>2609</v>
      </c>
      <c r="I2610">
        <v>94</v>
      </c>
      <c r="J2610" t="s">
        <v>6951</v>
      </c>
      <c r="K2610" t="str">
        <f t="shared" si="121"/>
        <v>INSERT INTO Courses ([CourseID],[Department_ID],[No_of_Credits],[Course_Name]) VALUES(2609,94,3,'Senior Seminar in Foreign Language Education')</v>
      </c>
      <c r="N2610" t="str">
        <f t="shared" si="122"/>
        <v>'Senior Seminar in Foreign Language Education'</v>
      </c>
    </row>
    <row r="2611" spans="1:14" x14ac:dyDescent="0.25">
      <c r="A2611" t="s">
        <v>284</v>
      </c>
      <c r="B2611" t="s">
        <v>285</v>
      </c>
      <c r="C2611" t="str">
        <f t="shared" si="120"/>
        <v>'Teaching and Learning'</v>
      </c>
      <c r="D2611" t="s">
        <v>2720</v>
      </c>
      <c r="E2611">
        <v>4940</v>
      </c>
      <c r="F2611" t="s">
        <v>2729</v>
      </c>
      <c r="G2611">
        <v>3</v>
      </c>
      <c r="H2611">
        <v>2610</v>
      </c>
      <c r="I2611">
        <v>94</v>
      </c>
      <c r="J2611" t="s">
        <v>6951</v>
      </c>
      <c r="K2611" t="str">
        <f t="shared" si="121"/>
        <v>INSERT INTO Courses ([CourseID],[Department_ID],[No_of_Credits],[Course_Name]) VALUES(2610,94,3,'Internship: Foreign Language Education')</v>
      </c>
      <c r="N2611" t="str">
        <f t="shared" si="122"/>
        <v>'Internship: Foreign Language Education'</v>
      </c>
    </row>
    <row r="2612" spans="1:14" x14ac:dyDescent="0.25">
      <c r="A2612" t="s">
        <v>284</v>
      </c>
      <c r="B2612" t="s">
        <v>285</v>
      </c>
      <c r="C2612" t="str">
        <f t="shared" si="120"/>
        <v>'Teaching and Learning'</v>
      </c>
      <c r="D2612" t="s">
        <v>2720</v>
      </c>
      <c r="E2612">
        <v>5145</v>
      </c>
      <c r="F2612" t="s">
        <v>2730</v>
      </c>
      <c r="G2612">
        <v>3</v>
      </c>
      <c r="H2612">
        <v>2611</v>
      </c>
      <c r="I2612">
        <v>94</v>
      </c>
      <c r="J2612" t="s">
        <v>6951</v>
      </c>
      <c r="K2612" t="str">
        <f t="shared" si="121"/>
        <v>INSERT INTO Courses ([CourseID],[Department_ID],[No_of_Credits],[Course_Name]) VALUES(2611,94,3,'Language Principles, Acquisition and Teaching')</v>
      </c>
      <c r="N2612" t="str">
        <f t="shared" si="122"/>
        <v>'Language Principles, Acquisition and Teaching'</v>
      </c>
    </row>
    <row r="2613" spans="1:14" x14ac:dyDescent="0.25">
      <c r="A2613" t="s">
        <v>284</v>
      </c>
      <c r="B2613" t="s">
        <v>285</v>
      </c>
      <c r="C2613" t="str">
        <f t="shared" si="120"/>
        <v>'Teaching and Learning'</v>
      </c>
      <c r="D2613" t="s">
        <v>2720</v>
      </c>
      <c r="E2613">
        <v>5291</v>
      </c>
      <c r="F2613" t="s">
        <v>2731</v>
      </c>
      <c r="G2613">
        <v>3</v>
      </c>
      <c r="H2613">
        <v>2612</v>
      </c>
      <c r="I2613">
        <v>94</v>
      </c>
      <c r="J2613" t="s">
        <v>6951</v>
      </c>
      <c r="K2613" t="str">
        <f t="shared" si="121"/>
        <v>INSERT INTO Courses ([CourseID],[Department_ID],[No_of_Credits],[Course_Name]) VALUES(2612,94,3,'Technology in the Foreign Language Classroom')</v>
      </c>
      <c r="N2613" t="str">
        <f t="shared" si="122"/>
        <v>'Technology in the Foreign Language Classroom'</v>
      </c>
    </row>
    <row r="2614" spans="1:14" x14ac:dyDescent="0.25">
      <c r="A2614" t="s">
        <v>284</v>
      </c>
      <c r="B2614" t="s">
        <v>285</v>
      </c>
      <c r="C2614" t="str">
        <f t="shared" si="120"/>
        <v>'Teaching and Learning'</v>
      </c>
      <c r="D2614" t="s">
        <v>2720</v>
      </c>
      <c r="E2614">
        <v>5313</v>
      </c>
      <c r="F2614" t="s">
        <v>2732</v>
      </c>
      <c r="G2614">
        <v>3</v>
      </c>
      <c r="H2614">
        <v>2613</v>
      </c>
      <c r="I2614">
        <v>94</v>
      </c>
      <c r="J2614" t="s">
        <v>6951</v>
      </c>
      <c r="K2614" t="str">
        <f t="shared" si="121"/>
        <v>INSERT INTO Courses ([CourseID],[Department_ID],[No_of_Credits],[Course_Name]) VALUES(2613,94,3,'Methods of Teaching Foreign Language and ESOL in the Elementary School')</v>
      </c>
      <c r="N2614" t="str">
        <f t="shared" si="122"/>
        <v>'Methods of Teaching Foreign Language and ESOL in the Elementary School'</v>
      </c>
    </row>
    <row r="2615" spans="1:14" x14ac:dyDescent="0.25">
      <c r="A2615" t="s">
        <v>284</v>
      </c>
      <c r="B2615" t="s">
        <v>285</v>
      </c>
      <c r="C2615" t="str">
        <f t="shared" si="120"/>
        <v>'Teaching and Learning'</v>
      </c>
      <c r="D2615" t="s">
        <v>2720</v>
      </c>
      <c r="E2615">
        <v>5331</v>
      </c>
      <c r="F2615" t="s">
        <v>2733</v>
      </c>
      <c r="G2615">
        <v>3</v>
      </c>
      <c r="H2615">
        <v>2614</v>
      </c>
      <c r="I2615">
        <v>94</v>
      </c>
      <c r="J2615" t="s">
        <v>6951</v>
      </c>
      <c r="K2615" t="str">
        <f t="shared" si="121"/>
        <v>INSERT INTO Courses ([CourseID],[Department_ID],[No_of_Credits],[Course_Name]) VALUES(2614,94,3,'Methods of Teaching Foreign Language and ESOL in the Secondary School')</v>
      </c>
      <c r="N2615" t="str">
        <f t="shared" si="122"/>
        <v>'Methods of Teaching Foreign Language and ESOL in the Secondary School'</v>
      </c>
    </row>
    <row r="2616" spans="1:14" x14ac:dyDescent="0.25">
      <c r="A2616" t="s">
        <v>284</v>
      </c>
      <c r="B2616" t="s">
        <v>285</v>
      </c>
      <c r="C2616" t="str">
        <f t="shared" si="120"/>
        <v>'Teaching and Learning'</v>
      </c>
      <c r="D2616" t="s">
        <v>2720</v>
      </c>
      <c r="E2616">
        <v>5345</v>
      </c>
      <c r="F2616" t="s">
        <v>2734</v>
      </c>
      <c r="G2616">
        <v>3</v>
      </c>
      <c r="H2616">
        <v>2615</v>
      </c>
      <c r="I2616">
        <v>94</v>
      </c>
      <c r="J2616" t="s">
        <v>6951</v>
      </c>
      <c r="K2616" t="str">
        <f t="shared" si="121"/>
        <v>INSERT INTO Courses ([CourseID],[Department_ID],[No_of_Credits],[Course_Name]) VALUES(2615,94,3,'Teaching English Language Learners K-12')</v>
      </c>
      <c r="N2616" t="str">
        <f t="shared" si="122"/>
        <v>'Teaching English Language Learners K-12'</v>
      </c>
    </row>
    <row r="2617" spans="1:14" x14ac:dyDescent="0.25">
      <c r="A2617" t="s">
        <v>284</v>
      </c>
      <c r="B2617" t="s">
        <v>285</v>
      </c>
      <c r="C2617" t="str">
        <f t="shared" si="120"/>
        <v>'Teaching and Learning'</v>
      </c>
      <c r="D2617" t="s">
        <v>2720</v>
      </c>
      <c r="E2617">
        <v>5366</v>
      </c>
      <c r="F2617" t="s">
        <v>2735</v>
      </c>
      <c r="G2617">
        <v>3</v>
      </c>
      <c r="H2617">
        <v>2616</v>
      </c>
      <c r="I2617">
        <v>94</v>
      </c>
      <c r="J2617" t="s">
        <v>6951</v>
      </c>
      <c r="K2617" t="str">
        <f t="shared" si="121"/>
        <v>INSERT INTO Courses ([CourseID],[Department_ID],[No_of_Credits],[Course_Name]) VALUES(2616,94,3,'ESOL Education in Content Areas')</v>
      </c>
      <c r="N2617" t="str">
        <f t="shared" si="122"/>
        <v>'ESOL Education in Content Areas'</v>
      </c>
    </row>
    <row r="2618" spans="1:14" x14ac:dyDescent="0.25">
      <c r="A2618" t="s">
        <v>284</v>
      </c>
      <c r="B2618" t="s">
        <v>285</v>
      </c>
      <c r="C2618" t="str">
        <f t="shared" si="120"/>
        <v>'Teaching and Learning'</v>
      </c>
      <c r="D2618" t="s">
        <v>2720</v>
      </c>
      <c r="E2618">
        <v>5895</v>
      </c>
      <c r="F2618" t="s">
        <v>2736</v>
      </c>
      <c r="G2618">
        <v>3</v>
      </c>
      <c r="H2618">
        <v>2617</v>
      </c>
      <c r="I2618">
        <v>94</v>
      </c>
      <c r="J2618" t="s">
        <v>6951</v>
      </c>
      <c r="K2618" t="str">
        <f t="shared" si="121"/>
        <v>INSERT INTO Courses ([CourseID],[Department_ID],[No_of_Credits],[Course_Name]) VALUES(2617,94,3,'Dual Language Education')</v>
      </c>
      <c r="N2618" t="str">
        <f t="shared" si="122"/>
        <v>'Dual Language Education'</v>
      </c>
    </row>
    <row r="2619" spans="1:14" x14ac:dyDescent="0.25">
      <c r="A2619" t="s">
        <v>284</v>
      </c>
      <c r="B2619" t="s">
        <v>285</v>
      </c>
      <c r="C2619" t="str">
        <f t="shared" si="120"/>
        <v>'Teaching and Learning'</v>
      </c>
      <c r="D2619" t="s">
        <v>2720</v>
      </c>
      <c r="E2619">
        <v>5946</v>
      </c>
      <c r="F2619" t="s">
        <v>2737</v>
      </c>
      <c r="G2619">
        <v>3</v>
      </c>
      <c r="H2619">
        <v>2618</v>
      </c>
      <c r="I2619">
        <v>94</v>
      </c>
      <c r="J2619" t="s">
        <v>6951</v>
      </c>
      <c r="K2619" t="str">
        <f t="shared" si="121"/>
        <v>INSERT INTO Courses ([CourseID],[Department_ID],[No_of_Credits],[Course_Name]) VALUES(2618,94,3,'Practicum in Foreign Language/ESOL Teaching')</v>
      </c>
      <c r="N2619" t="str">
        <f t="shared" si="122"/>
        <v>'Practicum in Foreign Language/ESOL Teaching'</v>
      </c>
    </row>
    <row r="2620" spans="1:14" x14ac:dyDescent="0.25">
      <c r="A2620" t="s">
        <v>284</v>
      </c>
      <c r="B2620" t="s">
        <v>285</v>
      </c>
      <c r="C2620" t="str">
        <f t="shared" si="120"/>
        <v>'Teaching and Learning'</v>
      </c>
      <c r="D2620" t="s">
        <v>2720</v>
      </c>
      <c r="E2620">
        <v>6167</v>
      </c>
      <c r="F2620" t="s">
        <v>2738</v>
      </c>
      <c r="G2620">
        <v>3</v>
      </c>
      <c r="H2620">
        <v>2619</v>
      </c>
      <c r="I2620">
        <v>94</v>
      </c>
      <c r="J2620" t="s">
        <v>6951</v>
      </c>
      <c r="K2620" t="str">
        <f t="shared" si="121"/>
        <v>INSERT INTO Courses ([CourseID],[Department_ID],[No_of_Credits],[Course_Name]) VALUES(2619,94,3,'Cross-Cultural Issues in Teaching ESOL')</v>
      </c>
      <c r="N2620" t="str">
        <f t="shared" si="122"/>
        <v>'Cross-Cultural Issues in Teaching ESOL'</v>
      </c>
    </row>
    <row r="2621" spans="1:14" x14ac:dyDescent="0.25">
      <c r="A2621" t="s">
        <v>284</v>
      </c>
      <c r="B2621" t="s">
        <v>285</v>
      </c>
      <c r="C2621" t="str">
        <f t="shared" si="120"/>
        <v>'Teaching and Learning'</v>
      </c>
      <c r="D2621" t="s">
        <v>2720</v>
      </c>
      <c r="E2621">
        <v>6639</v>
      </c>
      <c r="F2621" t="s">
        <v>2739</v>
      </c>
      <c r="G2621">
        <v>3</v>
      </c>
      <c r="H2621">
        <v>2620</v>
      </c>
      <c r="I2621">
        <v>94</v>
      </c>
      <c r="J2621" t="s">
        <v>6951</v>
      </c>
      <c r="K2621" t="str">
        <f t="shared" si="121"/>
        <v>INSERT INTO Courses ([CourseID],[Department_ID],[No_of_Credits],[Course_Name]) VALUES(2620,94,3,'Second Language Reading and Literacy')</v>
      </c>
      <c r="N2621" t="str">
        <f t="shared" si="122"/>
        <v>'Second Language Reading and Literacy'</v>
      </c>
    </row>
    <row r="2622" spans="1:14" x14ac:dyDescent="0.25">
      <c r="A2622" t="s">
        <v>284</v>
      </c>
      <c r="B2622" t="s">
        <v>285</v>
      </c>
      <c r="C2622" t="str">
        <f t="shared" si="120"/>
        <v>'Teaching and Learning'</v>
      </c>
      <c r="D2622" t="s">
        <v>2720</v>
      </c>
      <c r="E2622">
        <v>6665</v>
      </c>
      <c r="F2622" t="s">
        <v>2740</v>
      </c>
      <c r="G2622">
        <v>3</v>
      </c>
      <c r="H2622">
        <v>2621</v>
      </c>
      <c r="I2622">
        <v>94</v>
      </c>
      <c r="J2622" t="s">
        <v>6951</v>
      </c>
      <c r="K2622" t="str">
        <f t="shared" si="121"/>
        <v>INSERT INTO Courses ([CourseID],[Department_ID],[No_of_Credits],[Course_Name]) VALUES(2621,94,3,'Current Trends in Secondary Foreign Language Education')</v>
      </c>
      <c r="N2622" t="str">
        <f t="shared" si="122"/>
        <v>'Current Trends in Secondary Foreign Language Education'</v>
      </c>
    </row>
    <row r="2623" spans="1:14" x14ac:dyDescent="0.25">
      <c r="A2623" t="s">
        <v>284</v>
      </c>
      <c r="B2623" t="s">
        <v>285</v>
      </c>
      <c r="C2623" t="str">
        <f t="shared" si="120"/>
        <v>'Teaching and Learning'</v>
      </c>
      <c r="D2623" t="s">
        <v>2720</v>
      </c>
      <c r="E2623">
        <v>6829</v>
      </c>
      <c r="F2623" t="s">
        <v>696</v>
      </c>
      <c r="G2623">
        <v>3</v>
      </c>
      <c r="H2623">
        <v>2622</v>
      </c>
      <c r="I2623">
        <v>94</v>
      </c>
      <c r="J2623" t="s">
        <v>6951</v>
      </c>
      <c r="K2623" t="str">
        <f t="shared" si="121"/>
        <v>INSERT INTO Courses ([CourseID],[Department_ID],[No_of_Credits],[Course_Name]) VALUES(2622,94,3,'Graduate Instruction Methods')</v>
      </c>
      <c r="N2623" t="str">
        <f t="shared" si="122"/>
        <v>'Graduate Instruction Methods'</v>
      </c>
    </row>
    <row r="2624" spans="1:14" x14ac:dyDescent="0.25">
      <c r="A2624" t="s">
        <v>284</v>
      </c>
      <c r="B2624" t="s">
        <v>285</v>
      </c>
      <c r="C2624" t="str">
        <f t="shared" si="120"/>
        <v>'Teaching and Learning'</v>
      </c>
      <c r="D2624" t="s">
        <v>2720</v>
      </c>
      <c r="E2624">
        <v>6906</v>
      </c>
      <c r="F2624" t="s">
        <v>2741</v>
      </c>
      <c r="G2624">
        <v>3</v>
      </c>
      <c r="H2624">
        <v>2623</v>
      </c>
      <c r="I2624">
        <v>94</v>
      </c>
      <c r="J2624" t="s">
        <v>6951</v>
      </c>
      <c r="K2624" t="str">
        <f t="shared" si="121"/>
        <v>INSERT INTO Courses ([CourseID],[Department_ID],[No_of_Credits],[Course_Name]) VALUES(2623,94,3,'Independent Study in Foreign Language Education')</v>
      </c>
      <c r="N2624" t="str">
        <f t="shared" si="122"/>
        <v>'Independent Study in Foreign Language Education'</v>
      </c>
    </row>
    <row r="2625" spans="1:14" x14ac:dyDescent="0.25">
      <c r="A2625" t="s">
        <v>284</v>
      </c>
      <c r="B2625" t="s">
        <v>285</v>
      </c>
      <c r="C2625" t="str">
        <f t="shared" si="120"/>
        <v>'Teaching and Learning'</v>
      </c>
      <c r="D2625" t="s">
        <v>2720</v>
      </c>
      <c r="E2625">
        <v>6932</v>
      </c>
      <c r="F2625" t="s">
        <v>2742</v>
      </c>
      <c r="G2625">
        <v>3</v>
      </c>
      <c r="H2625">
        <v>2624</v>
      </c>
      <c r="I2625">
        <v>94</v>
      </c>
      <c r="J2625" t="s">
        <v>6951</v>
      </c>
      <c r="K2625" t="str">
        <f t="shared" si="121"/>
        <v>INSERT INTO Courses ([CourseID],[Department_ID],[No_of_Credits],[Course_Name]) VALUES(2624,94,3,'Selected Topics in Second Language Acquisition')</v>
      </c>
      <c r="N2625" t="str">
        <f t="shared" si="122"/>
        <v>'Selected Topics in Second Language Acquisition'</v>
      </c>
    </row>
    <row r="2626" spans="1:14" x14ac:dyDescent="0.25">
      <c r="A2626" t="s">
        <v>284</v>
      </c>
      <c r="B2626" t="s">
        <v>285</v>
      </c>
      <c r="C2626" t="str">
        <f t="shared" si="120"/>
        <v>'Teaching and Learning'</v>
      </c>
      <c r="D2626" t="s">
        <v>2720</v>
      </c>
      <c r="E2626">
        <v>6947</v>
      </c>
      <c r="F2626" t="s">
        <v>2743</v>
      </c>
      <c r="G2626">
        <v>6</v>
      </c>
      <c r="H2626">
        <v>2625</v>
      </c>
      <c r="I2626">
        <v>94</v>
      </c>
      <c r="J2626" t="s">
        <v>6951</v>
      </c>
      <c r="K2626" t="str">
        <f t="shared" si="121"/>
        <v>INSERT INTO Courses ([CourseID],[Department_ID],[No_of_Credits],[Course_Name]) VALUES(2625,94,6,'Internship for Secondary Education in Foreign Language')</v>
      </c>
      <c r="N2626" t="str">
        <f t="shared" si="122"/>
        <v>'Internship for Secondary Education in Foreign Language'</v>
      </c>
    </row>
    <row r="2627" spans="1:14" x14ac:dyDescent="0.25">
      <c r="A2627" t="s">
        <v>284</v>
      </c>
      <c r="B2627" t="s">
        <v>285</v>
      </c>
      <c r="C2627" t="str">
        <f t="shared" ref="C2627:C2690" si="123">_xlfn.CONCAT("'",B2627,"'")</f>
        <v>'Teaching and Learning'</v>
      </c>
      <c r="D2627" t="s">
        <v>2720</v>
      </c>
      <c r="E2627">
        <v>7367</v>
      </c>
      <c r="F2627" t="s">
        <v>2744</v>
      </c>
      <c r="G2627">
        <v>3</v>
      </c>
      <c r="H2627">
        <v>2626</v>
      </c>
      <c r="I2627">
        <v>94</v>
      </c>
      <c r="J2627" t="s">
        <v>6951</v>
      </c>
      <c r="K2627" t="str">
        <f t="shared" ref="K2627:K2690" si="124">_xlfn.CONCAT(J2627,H2627,",",I2627,",",G2627,",",N2627,")")</f>
        <v>INSERT INTO Courses ([CourseID],[Department_ID],[No_of_Credits],[Course_Name]) VALUES(2626,94,3,'Sociocultural Theory in Second Language Acquisition')</v>
      </c>
      <c r="N2627" t="str">
        <f t="shared" ref="N2627:N2690" si="125">_xlfn.CONCAT("'",F2627,"'")</f>
        <v>'Sociocultural Theory in Second Language Acquisition'</v>
      </c>
    </row>
    <row r="2628" spans="1:14" x14ac:dyDescent="0.25">
      <c r="A2628" t="s">
        <v>284</v>
      </c>
      <c r="B2628" t="s">
        <v>285</v>
      </c>
      <c r="C2628" t="str">
        <f t="shared" si="123"/>
        <v>'Teaching and Learning'</v>
      </c>
      <c r="D2628" t="s">
        <v>2720</v>
      </c>
      <c r="E2628">
        <v>7700</v>
      </c>
      <c r="F2628" t="s">
        <v>2745</v>
      </c>
      <c r="G2628">
        <v>3</v>
      </c>
      <c r="H2628">
        <v>2627</v>
      </c>
      <c r="I2628">
        <v>94</v>
      </c>
      <c r="J2628" t="s">
        <v>6951</v>
      </c>
      <c r="K2628" t="str">
        <f t="shared" si="124"/>
        <v>INSERT INTO Courses ([CourseID],[Department_ID],[No_of_Credits],[Course_Name]) VALUES(2627,94,3,'Applications of Technology in Second Language Acquisition')</v>
      </c>
      <c r="N2628" t="str">
        <f t="shared" si="125"/>
        <v>'Applications of Technology in Second Language Acquisition'</v>
      </c>
    </row>
    <row r="2629" spans="1:14" x14ac:dyDescent="0.25">
      <c r="A2629" t="s">
        <v>284</v>
      </c>
      <c r="B2629" t="s">
        <v>285</v>
      </c>
      <c r="C2629" t="str">
        <f t="shared" si="123"/>
        <v>'Teaching and Learning'</v>
      </c>
      <c r="D2629" t="s">
        <v>2720</v>
      </c>
      <c r="E2629">
        <v>7939</v>
      </c>
      <c r="F2629" t="s">
        <v>2746</v>
      </c>
      <c r="G2629">
        <v>3</v>
      </c>
      <c r="H2629">
        <v>2628</v>
      </c>
      <c r="I2629">
        <v>94</v>
      </c>
      <c r="J2629" t="s">
        <v>6951</v>
      </c>
      <c r="K2629" t="str">
        <f t="shared" si="124"/>
        <v>INSERT INTO Courses ([CourseID],[Department_ID],[No_of_Credits],[Course_Name]) VALUES(2628,94,3,'Advanced Seminar in Foreign Language Education')</v>
      </c>
      <c r="N2629" t="str">
        <f t="shared" si="125"/>
        <v>'Advanced Seminar in Foreign Language Education'</v>
      </c>
    </row>
    <row r="2630" spans="1:14" x14ac:dyDescent="0.25">
      <c r="A2630" t="s">
        <v>0</v>
      </c>
      <c r="B2630" t="s">
        <v>294</v>
      </c>
      <c r="C2630" t="str">
        <f t="shared" si="123"/>
        <v>'World Languages'</v>
      </c>
      <c r="D2630" t="s">
        <v>2747</v>
      </c>
      <c r="E2630">
        <v>2100</v>
      </c>
      <c r="F2630" t="s">
        <v>2748</v>
      </c>
      <c r="G2630">
        <v>3</v>
      </c>
      <c r="H2630">
        <v>2629</v>
      </c>
      <c r="I2630">
        <v>101</v>
      </c>
      <c r="J2630" t="s">
        <v>6951</v>
      </c>
      <c r="K2630" t="str">
        <f t="shared" si="124"/>
        <v>INSERT INTO Courses ([CourseID],[Department_ID],[No_of_Credits],[Course_Name]) VALUES(2629,101,3,'General Foreign Language I')</v>
      </c>
      <c r="N2630" t="str">
        <f t="shared" si="125"/>
        <v>'General Foreign Language I'</v>
      </c>
    </row>
    <row r="2631" spans="1:14" x14ac:dyDescent="0.25">
      <c r="A2631" t="s">
        <v>0</v>
      </c>
      <c r="B2631" t="s">
        <v>294</v>
      </c>
      <c r="C2631" t="str">
        <f t="shared" si="123"/>
        <v>'World Languages'</v>
      </c>
      <c r="D2631" t="s">
        <v>2747</v>
      </c>
      <c r="E2631">
        <v>4102</v>
      </c>
      <c r="F2631" t="s">
        <v>2749</v>
      </c>
      <c r="G2631">
        <v>3</v>
      </c>
      <c r="H2631">
        <v>2630</v>
      </c>
      <c r="I2631">
        <v>101</v>
      </c>
      <c r="J2631" t="s">
        <v>6951</v>
      </c>
      <c r="K2631" t="str">
        <f t="shared" si="124"/>
        <v>INSERT INTO Courses ([CourseID],[Department_ID],[No_of_Credits],[Course_Name]) VALUES(2630,101,3,'General Foreign Language II')</v>
      </c>
      <c r="N2631" t="str">
        <f t="shared" si="125"/>
        <v>'General Foreign Language II'</v>
      </c>
    </row>
    <row r="2632" spans="1:14" x14ac:dyDescent="0.25">
      <c r="A2632" t="s">
        <v>0</v>
      </c>
      <c r="B2632" t="s">
        <v>294</v>
      </c>
      <c r="C2632" t="str">
        <f t="shared" si="123"/>
        <v>'World Languages'</v>
      </c>
      <c r="D2632" t="s">
        <v>2747</v>
      </c>
      <c r="E2632">
        <v>4905</v>
      </c>
      <c r="F2632" t="s">
        <v>300</v>
      </c>
      <c r="G2632">
        <v>3</v>
      </c>
      <c r="H2632">
        <v>2631</v>
      </c>
      <c r="I2632">
        <v>101</v>
      </c>
      <c r="J2632" t="s">
        <v>6951</v>
      </c>
      <c r="K2632" t="str">
        <f t="shared" si="124"/>
        <v>INSERT INTO Courses ([CourseID],[Department_ID],[No_of_Credits],[Course_Name]) VALUES(2631,101,3,'Directed Study')</v>
      </c>
      <c r="N2632" t="str">
        <f t="shared" si="125"/>
        <v>'Directed Study'</v>
      </c>
    </row>
    <row r="2633" spans="1:14" x14ac:dyDescent="0.25">
      <c r="A2633" t="s">
        <v>0</v>
      </c>
      <c r="B2633" t="s">
        <v>294</v>
      </c>
      <c r="C2633" t="str">
        <f t="shared" si="123"/>
        <v>'World Languages'</v>
      </c>
      <c r="D2633" t="s">
        <v>2747</v>
      </c>
      <c r="E2633">
        <v>5906</v>
      </c>
      <c r="F2633" t="s">
        <v>300</v>
      </c>
      <c r="G2633">
        <v>3</v>
      </c>
      <c r="H2633">
        <v>2632</v>
      </c>
      <c r="I2633">
        <v>101</v>
      </c>
      <c r="J2633" t="s">
        <v>6951</v>
      </c>
      <c r="K2633" t="str">
        <f t="shared" si="124"/>
        <v>INSERT INTO Courses ([CourseID],[Department_ID],[No_of_Credits],[Course_Name]) VALUES(2632,101,3,'Directed Study')</v>
      </c>
      <c r="N2633" t="str">
        <f t="shared" si="125"/>
        <v>'Directed Study'</v>
      </c>
    </row>
    <row r="2634" spans="1:14" x14ac:dyDescent="0.25">
      <c r="A2634" t="s">
        <v>0</v>
      </c>
      <c r="B2634" t="s">
        <v>294</v>
      </c>
      <c r="C2634" t="str">
        <f t="shared" si="123"/>
        <v>'World Languages'</v>
      </c>
      <c r="D2634" t="s">
        <v>2750</v>
      </c>
      <c r="E2634">
        <v>4131</v>
      </c>
      <c r="F2634" t="s">
        <v>2751</v>
      </c>
      <c r="G2634">
        <v>3</v>
      </c>
      <c r="H2634">
        <v>2633</v>
      </c>
      <c r="I2634">
        <v>101</v>
      </c>
      <c r="J2634" t="s">
        <v>6951</v>
      </c>
      <c r="K2634" t="str">
        <f t="shared" si="124"/>
        <v>INSERT INTO Courses ([CourseID],[Department_ID],[No_of_Credits],[Course_Name]) VALUES(2633,101,3,'Understanding World Cultures')</v>
      </c>
      <c r="N2634" t="str">
        <f t="shared" si="125"/>
        <v>'Understanding World Cultures'</v>
      </c>
    </row>
    <row r="2635" spans="1:14" x14ac:dyDescent="0.25">
      <c r="A2635" t="s">
        <v>0</v>
      </c>
      <c r="B2635" t="s">
        <v>294</v>
      </c>
      <c r="C2635" t="str">
        <f t="shared" si="123"/>
        <v>'World Languages'</v>
      </c>
      <c r="D2635" t="s">
        <v>2752</v>
      </c>
      <c r="E2635">
        <v>6805</v>
      </c>
      <c r="F2635" t="s">
        <v>2753</v>
      </c>
      <c r="G2635">
        <v>1</v>
      </c>
      <c r="H2635">
        <v>2634</v>
      </c>
      <c r="I2635">
        <v>101</v>
      </c>
      <c r="J2635" t="s">
        <v>6951</v>
      </c>
      <c r="K2635" t="str">
        <f t="shared" si="124"/>
        <v>INSERT INTO Courses ([CourseID],[Department_ID],[No_of_Credits],[Course_Name]) VALUES(2634,101,1,'Bibliography')</v>
      </c>
      <c r="N2635" t="str">
        <f t="shared" si="125"/>
        <v>'Bibliography'</v>
      </c>
    </row>
    <row r="2636" spans="1:14" x14ac:dyDescent="0.25">
      <c r="A2636" t="s">
        <v>0</v>
      </c>
      <c r="B2636" t="s">
        <v>294</v>
      </c>
      <c r="C2636" t="str">
        <f t="shared" si="123"/>
        <v>'World Languages'</v>
      </c>
      <c r="D2636" t="s">
        <v>2754</v>
      </c>
      <c r="E2636">
        <v>1120</v>
      </c>
      <c r="F2636" t="s">
        <v>2755</v>
      </c>
      <c r="G2636">
        <v>4</v>
      </c>
      <c r="H2636">
        <v>2635</v>
      </c>
      <c r="I2636">
        <v>101</v>
      </c>
      <c r="J2636" t="s">
        <v>6951</v>
      </c>
      <c r="K2636" t="str">
        <f t="shared" si="124"/>
        <v>INSERT INTO Courses ([CourseID],[Department_ID],[No_of_Credits],[Course_Name]) VALUES(2635,101,4,'Beginning French I')</v>
      </c>
      <c r="N2636" t="str">
        <f t="shared" si="125"/>
        <v>'Beginning French I'</v>
      </c>
    </row>
    <row r="2637" spans="1:14" x14ac:dyDescent="0.25">
      <c r="A2637" t="s">
        <v>0</v>
      </c>
      <c r="B2637" t="s">
        <v>294</v>
      </c>
      <c r="C2637" t="str">
        <f t="shared" si="123"/>
        <v>'World Languages'</v>
      </c>
      <c r="D2637" t="s">
        <v>2754</v>
      </c>
      <c r="E2637">
        <v>1121</v>
      </c>
      <c r="F2637" t="s">
        <v>2756</v>
      </c>
      <c r="G2637">
        <v>4</v>
      </c>
      <c r="H2637">
        <v>2636</v>
      </c>
      <c r="I2637">
        <v>101</v>
      </c>
      <c r="J2637" t="s">
        <v>6951</v>
      </c>
      <c r="K2637" t="str">
        <f t="shared" si="124"/>
        <v>INSERT INTO Courses ([CourseID],[Department_ID],[No_of_Credits],[Course_Name]) VALUES(2636,101,4,'Beginning French II')</v>
      </c>
      <c r="N2637" t="str">
        <f t="shared" si="125"/>
        <v>'Beginning French II'</v>
      </c>
    </row>
    <row r="2638" spans="1:14" x14ac:dyDescent="0.25">
      <c r="A2638" t="s">
        <v>0</v>
      </c>
      <c r="B2638" t="s">
        <v>294</v>
      </c>
      <c r="C2638" t="str">
        <f t="shared" si="123"/>
        <v>'World Languages'</v>
      </c>
      <c r="D2638" t="s">
        <v>2754</v>
      </c>
      <c r="E2638">
        <v>1170</v>
      </c>
      <c r="F2638" t="s">
        <v>2757</v>
      </c>
      <c r="G2638">
        <v>4</v>
      </c>
      <c r="H2638">
        <v>2637</v>
      </c>
      <c r="I2638">
        <v>101</v>
      </c>
      <c r="J2638" t="s">
        <v>6951</v>
      </c>
      <c r="K2638" t="str">
        <f t="shared" si="124"/>
        <v>INSERT INTO Courses ([CourseID],[Department_ID],[No_of_Credits],[Course_Name]) VALUES(2637,101,4,'Overseas Study-Elem. French')</v>
      </c>
      <c r="N2638" t="str">
        <f t="shared" si="125"/>
        <v>'Overseas Study-Elem. French'</v>
      </c>
    </row>
    <row r="2639" spans="1:14" x14ac:dyDescent="0.25">
      <c r="A2639" t="s">
        <v>0</v>
      </c>
      <c r="B2639" t="s">
        <v>294</v>
      </c>
      <c r="C2639" t="str">
        <f t="shared" si="123"/>
        <v>'World Languages'</v>
      </c>
      <c r="D2639" t="s">
        <v>2754</v>
      </c>
      <c r="E2639">
        <v>2200</v>
      </c>
      <c r="F2639" t="s">
        <v>2758</v>
      </c>
      <c r="G2639">
        <v>3</v>
      </c>
      <c r="H2639">
        <v>2638</v>
      </c>
      <c r="I2639">
        <v>101</v>
      </c>
      <c r="J2639" t="s">
        <v>6951</v>
      </c>
      <c r="K2639" t="str">
        <f t="shared" si="124"/>
        <v>INSERT INTO Courses ([CourseID],[Department_ID],[No_of_Credits],[Course_Name]) VALUES(2638,101,3,'French III')</v>
      </c>
      <c r="N2639" t="str">
        <f t="shared" si="125"/>
        <v>'French III'</v>
      </c>
    </row>
    <row r="2640" spans="1:14" x14ac:dyDescent="0.25">
      <c r="A2640" t="s">
        <v>0</v>
      </c>
      <c r="B2640" t="s">
        <v>294</v>
      </c>
      <c r="C2640" t="str">
        <f t="shared" si="123"/>
        <v>'World Languages'</v>
      </c>
      <c r="D2640" t="s">
        <v>2754</v>
      </c>
      <c r="E2640">
        <v>2201</v>
      </c>
      <c r="F2640" t="s">
        <v>2759</v>
      </c>
      <c r="G2640">
        <v>3</v>
      </c>
      <c r="H2640">
        <v>2639</v>
      </c>
      <c r="I2640">
        <v>101</v>
      </c>
      <c r="J2640" t="s">
        <v>6951</v>
      </c>
      <c r="K2640" t="str">
        <f t="shared" si="124"/>
        <v>INSERT INTO Courses ([CourseID],[Department_ID],[No_of_Credits],[Course_Name]) VALUES(2639,101,3,'French IV')</v>
      </c>
      <c r="N2640" t="str">
        <f t="shared" si="125"/>
        <v>'French IV'</v>
      </c>
    </row>
    <row r="2641" spans="1:14" x14ac:dyDescent="0.25">
      <c r="A2641" t="s">
        <v>0</v>
      </c>
      <c r="B2641" t="s">
        <v>294</v>
      </c>
      <c r="C2641" t="str">
        <f t="shared" si="123"/>
        <v>'World Languages'</v>
      </c>
      <c r="D2641" t="s">
        <v>2754</v>
      </c>
      <c r="E2641">
        <v>2240</v>
      </c>
      <c r="F2641" t="s">
        <v>2760</v>
      </c>
      <c r="G2641">
        <v>3</v>
      </c>
      <c r="H2641">
        <v>2640</v>
      </c>
      <c r="I2641">
        <v>101</v>
      </c>
      <c r="J2641" t="s">
        <v>6951</v>
      </c>
      <c r="K2641" t="str">
        <f t="shared" si="124"/>
        <v>INSERT INTO Courses ([CourseID],[Department_ID],[No_of_Credits],[Course_Name]) VALUES(2640,101,3,'Intermediate Spoken French in Cultural Context')</v>
      </c>
      <c r="N2641" t="str">
        <f t="shared" si="125"/>
        <v>'Intermediate Spoken French in Cultural Context'</v>
      </c>
    </row>
    <row r="2642" spans="1:14" x14ac:dyDescent="0.25">
      <c r="A2642" t="s">
        <v>0</v>
      </c>
      <c r="B2642" t="s">
        <v>294</v>
      </c>
      <c r="C2642" t="str">
        <f t="shared" si="123"/>
        <v>'World Languages'</v>
      </c>
      <c r="D2642" t="s">
        <v>2754</v>
      </c>
      <c r="E2642">
        <v>2241</v>
      </c>
      <c r="F2642" t="s">
        <v>2761</v>
      </c>
      <c r="G2642">
        <v>3</v>
      </c>
      <c r="H2642">
        <v>2641</v>
      </c>
      <c r="I2642">
        <v>101</v>
      </c>
      <c r="J2642" t="s">
        <v>6951</v>
      </c>
      <c r="K2642" t="str">
        <f t="shared" si="124"/>
        <v>INSERT INTO Courses ([CourseID],[Department_ID],[No_of_Credits],[Course_Name]) VALUES(2641,101,3,'Spoken French in Cultural Context')</v>
      </c>
      <c r="N2642" t="str">
        <f t="shared" si="125"/>
        <v>'Spoken French in Cultural Context'</v>
      </c>
    </row>
    <row r="2643" spans="1:14" x14ac:dyDescent="0.25">
      <c r="A2643" t="s">
        <v>0</v>
      </c>
      <c r="B2643" t="s">
        <v>294</v>
      </c>
      <c r="C2643" t="str">
        <f t="shared" si="123"/>
        <v>'World Languages'</v>
      </c>
      <c r="D2643" t="s">
        <v>2754</v>
      </c>
      <c r="E2643">
        <v>2270</v>
      </c>
      <c r="F2643" t="s">
        <v>2762</v>
      </c>
      <c r="G2643">
        <v>3</v>
      </c>
      <c r="H2643">
        <v>2642</v>
      </c>
      <c r="I2643">
        <v>101</v>
      </c>
      <c r="J2643" t="s">
        <v>6951</v>
      </c>
      <c r="K2643" t="str">
        <f t="shared" si="124"/>
        <v>INSERT INTO Courses ([CourseID],[Department_ID],[No_of_Credits],[Course_Name]) VALUES(2642,101,3,'Overseas Study-Intro. French')</v>
      </c>
      <c r="N2643" t="str">
        <f t="shared" si="125"/>
        <v>'Overseas Study-Intro. French'</v>
      </c>
    </row>
    <row r="2644" spans="1:14" x14ac:dyDescent="0.25">
      <c r="A2644" t="s">
        <v>0</v>
      </c>
      <c r="B2644" t="s">
        <v>294</v>
      </c>
      <c r="C2644" t="str">
        <f t="shared" si="123"/>
        <v>'World Languages'</v>
      </c>
      <c r="D2644" t="s">
        <v>2754</v>
      </c>
      <c r="E2644">
        <v>3234</v>
      </c>
      <c r="F2644" t="s">
        <v>2763</v>
      </c>
      <c r="G2644">
        <v>3</v>
      </c>
      <c r="H2644">
        <v>2643</v>
      </c>
      <c r="I2644">
        <v>101</v>
      </c>
      <c r="J2644" t="s">
        <v>6951</v>
      </c>
      <c r="K2644" t="str">
        <f t="shared" si="124"/>
        <v>INSERT INTO Courses ([CourseID],[Department_ID],[No_of_Credits],[Course_Name]) VALUES(2643,101,3,'Reading in French Literature and Culture')</v>
      </c>
      <c r="N2644" t="str">
        <f t="shared" si="125"/>
        <v>'Reading in French Literature and Culture'</v>
      </c>
    </row>
    <row r="2645" spans="1:14" x14ac:dyDescent="0.25">
      <c r="A2645" t="s">
        <v>91</v>
      </c>
      <c r="B2645" t="s">
        <v>294</v>
      </c>
      <c r="C2645" t="str">
        <f t="shared" si="123"/>
        <v>'World Languages'</v>
      </c>
      <c r="D2645" t="s">
        <v>2754</v>
      </c>
      <c r="E2645">
        <v>3391</v>
      </c>
      <c r="F2645" t="s">
        <v>2764</v>
      </c>
      <c r="G2645">
        <v>3</v>
      </c>
      <c r="H2645">
        <v>2644</v>
      </c>
      <c r="I2645">
        <v>101</v>
      </c>
      <c r="J2645" t="s">
        <v>6951</v>
      </c>
      <c r="K2645" t="str">
        <f t="shared" si="124"/>
        <v>INSERT INTO Courses ([CourseID],[Department_ID],[No_of_Credits],[Course_Name]) VALUES(2644,101,3,'French Cinema')</v>
      </c>
      <c r="N2645" t="str">
        <f t="shared" si="125"/>
        <v>'French Cinema'</v>
      </c>
    </row>
    <row r="2646" spans="1:14" x14ac:dyDescent="0.25">
      <c r="A2646" t="s">
        <v>0</v>
      </c>
      <c r="B2646" t="s">
        <v>294</v>
      </c>
      <c r="C2646" t="str">
        <f t="shared" si="123"/>
        <v>'World Languages'</v>
      </c>
      <c r="D2646" t="s">
        <v>2754</v>
      </c>
      <c r="E2646">
        <v>3420</v>
      </c>
      <c r="F2646" t="s">
        <v>2765</v>
      </c>
      <c r="G2646">
        <v>3</v>
      </c>
      <c r="H2646">
        <v>2645</v>
      </c>
      <c r="I2646">
        <v>101</v>
      </c>
      <c r="J2646" t="s">
        <v>6951</v>
      </c>
      <c r="K2646" t="str">
        <f t="shared" si="124"/>
        <v>INSERT INTO Courses ([CourseID],[Department_ID],[No_of_Credits],[Course_Name]) VALUES(2645,101,3,'Written French in Cultural Context')</v>
      </c>
      <c r="N2646" t="str">
        <f t="shared" si="125"/>
        <v>'Written French in Cultural Context'</v>
      </c>
    </row>
    <row r="2647" spans="1:14" x14ac:dyDescent="0.25">
      <c r="A2647" t="s">
        <v>0</v>
      </c>
      <c r="B2647" t="s">
        <v>294</v>
      </c>
      <c r="C2647" t="str">
        <f t="shared" si="123"/>
        <v>'World Languages'</v>
      </c>
      <c r="D2647" t="s">
        <v>2754</v>
      </c>
      <c r="E2647">
        <v>3440</v>
      </c>
      <c r="F2647" t="s">
        <v>2766</v>
      </c>
      <c r="G2647">
        <v>3</v>
      </c>
      <c r="H2647">
        <v>2646</v>
      </c>
      <c r="I2647">
        <v>101</v>
      </c>
      <c r="J2647" t="s">
        <v>6951</v>
      </c>
      <c r="K2647" t="str">
        <f t="shared" si="124"/>
        <v>INSERT INTO Courses ([CourseID],[Department_ID],[No_of_Credits],[Course_Name]) VALUES(2646,101,3,'French For Business')</v>
      </c>
      <c r="N2647" t="str">
        <f t="shared" si="125"/>
        <v>'French For Business'</v>
      </c>
    </row>
    <row r="2648" spans="1:14" x14ac:dyDescent="0.25">
      <c r="A2648" t="s">
        <v>0</v>
      </c>
      <c r="B2648" t="s">
        <v>294</v>
      </c>
      <c r="C2648" t="str">
        <f t="shared" si="123"/>
        <v>'World Languages'</v>
      </c>
      <c r="D2648" t="s">
        <v>2754</v>
      </c>
      <c r="E2648">
        <v>3470</v>
      </c>
      <c r="F2648" t="s">
        <v>2767</v>
      </c>
      <c r="G2648">
        <v>3</v>
      </c>
      <c r="H2648">
        <v>2647</v>
      </c>
      <c r="I2648">
        <v>101</v>
      </c>
      <c r="J2648" t="s">
        <v>6951</v>
      </c>
      <c r="K2648" t="str">
        <f t="shared" si="124"/>
        <v>INSERT INTO Courses ([CourseID],[Department_ID],[No_of_Credits],[Course_Name]) VALUES(2647,101,3,'Overseas Study')</v>
      </c>
      <c r="N2648" t="str">
        <f t="shared" si="125"/>
        <v>'Overseas Study'</v>
      </c>
    </row>
    <row r="2649" spans="1:14" x14ac:dyDescent="0.25">
      <c r="A2649" t="s">
        <v>0</v>
      </c>
      <c r="B2649" t="s">
        <v>294</v>
      </c>
      <c r="C2649" t="str">
        <f t="shared" si="123"/>
        <v>'World Languages'</v>
      </c>
      <c r="D2649" t="s">
        <v>2754</v>
      </c>
      <c r="E2649">
        <v>3500</v>
      </c>
      <c r="F2649" t="s">
        <v>2768</v>
      </c>
      <c r="G2649">
        <v>3</v>
      </c>
      <c r="H2649">
        <v>2648</v>
      </c>
      <c r="I2649">
        <v>101</v>
      </c>
      <c r="J2649" t="s">
        <v>6951</v>
      </c>
      <c r="K2649" t="str">
        <f t="shared" si="124"/>
        <v>INSERT INTO Courses ([CourseID],[Department_ID],[No_of_Credits],[Course_Name]) VALUES(2648,101,3,'French Civilization')</v>
      </c>
      <c r="N2649" t="str">
        <f t="shared" si="125"/>
        <v>'French Civilization'</v>
      </c>
    </row>
    <row r="2650" spans="1:14" x14ac:dyDescent="0.25">
      <c r="A2650" t="s">
        <v>0</v>
      </c>
      <c r="B2650" t="s">
        <v>294</v>
      </c>
      <c r="C2650" t="str">
        <f t="shared" si="123"/>
        <v>'World Languages'</v>
      </c>
      <c r="D2650" t="s">
        <v>2754</v>
      </c>
      <c r="E2650">
        <v>3502</v>
      </c>
      <c r="F2650" t="s">
        <v>2769</v>
      </c>
      <c r="G2650">
        <v>3</v>
      </c>
      <c r="H2650">
        <v>2649</v>
      </c>
      <c r="I2650">
        <v>101</v>
      </c>
      <c r="J2650" t="s">
        <v>6951</v>
      </c>
      <c r="K2650" t="str">
        <f t="shared" si="124"/>
        <v>INSERT INTO Courses ([CourseID],[Department_ID],[No_of_Credits],[Course_Name]) VALUES(2649,101,3,'The Francophone World: A Global Culture')</v>
      </c>
      <c r="N2650" t="str">
        <f t="shared" si="125"/>
        <v>'The Francophone World: A Global Culture'</v>
      </c>
    </row>
    <row r="2651" spans="1:14" x14ac:dyDescent="0.25">
      <c r="A2651" t="s">
        <v>0</v>
      </c>
      <c r="B2651" t="s">
        <v>294</v>
      </c>
      <c r="C2651" t="str">
        <f t="shared" si="123"/>
        <v>'World Languages'</v>
      </c>
      <c r="D2651" t="s">
        <v>2754</v>
      </c>
      <c r="E2651">
        <v>4392</v>
      </c>
      <c r="F2651" t="s">
        <v>2770</v>
      </c>
      <c r="G2651">
        <v>3</v>
      </c>
      <c r="H2651">
        <v>2650</v>
      </c>
      <c r="I2651">
        <v>101</v>
      </c>
      <c r="J2651" t="s">
        <v>6951</v>
      </c>
      <c r="K2651" t="str">
        <f t="shared" si="124"/>
        <v>INSERT INTO Courses ([CourseID],[Department_ID],[No_of_Credits],[Course_Name]) VALUES(2650,101,3,'African Images in Francophone Film')</v>
      </c>
      <c r="N2651" t="str">
        <f t="shared" si="125"/>
        <v>'African Images in Francophone Film'</v>
      </c>
    </row>
    <row r="2652" spans="1:14" x14ac:dyDescent="0.25">
      <c r="A2652" t="s">
        <v>0</v>
      </c>
      <c r="B2652" t="s">
        <v>294</v>
      </c>
      <c r="C2652" t="str">
        <f t="shared" si="123"/>
        <v>'World Languages'</v>
      </c>
      <c r="D2652" t="s">
        <v>2754</v>
      </c>
      <c r="E2652">
        <v>4421</v>
      </c>
      <c r="F2652" t="s">
        <v>2771</v>
      </c>
      <c r="G2652">
        <v>3</v>
      </c>
      <c r="H2652">
        <v>2651</v>
      </c>
      <c r="I2652">
        <v>101</v>
      </c>
      <c r="J2652" t="s">
        <v>6951</v>
      </c>
      <c r="K2652" t="str">
        <f t="shared" si="124"/>
        <v>INSERT INTO Courses ([CourseID],[Department_ID],[No_of_Credits],[Course_Name]) VALUES(2651,101,3,'Advanced Written French in Cultural Context')</v>
      </c>
      <c r="N2652" t="str">
        <f t="shared" si="125"/>
        <v>'Advanced Written French in Cultural Context'</v>
      </c>
    </row>
    <row r="2653" spans="1:14" x14ac:dyDescent="0.25">
      <c r="A2653" t="s">
        <v>0</v>
      </c>
      <c r="B2653" t="s">
        <v>294</v>
      </c>
      <c r="C2653" t="str">
        <f t="shared" si="123"/>
        <v>'World Languages'</v>
      </c>
      <c r="D2653" t="s">
        <v>2754</v>
      </c>
      <c r="E2653">
        <v>4471</v>
      </c>
      <c r="F2653" t="s">
        <v>2772</v>
      </c>
      <c r="G2653">
        <v>3</v>
      </c>
      <c r="H2653">
        <v>2652</v>
      </c>
      <c r="I2653">
        <v>101</v>
      </c>
      <c r="J2653" t="s">
        <v>6951</v>
      </c>
      <c r="K2653" t="str">
        <f t="shared" si="124"/>
        <v>INSERT INTO Courses ([CourseID],[Department_ID],[No_of_Credits],[Course_Name]) VALUES(2652,101,3,'Advanced Overseas Study')</v>
      </c>
      <c r="N2653" t="str">
        <f t="shared" si="125"/>
        <v>'Advanced Overseas Study'</v>
      </c>
    </row>
    <row r="2654" spans="1:14" x14ac:dyDescent="0.25">
      <c r="A2654" t="s">
        <v>0</v>
      </c>
      <c r="B2654" t="s">
        <v>294</v>
      </c>
      <c r="C2654" t="str">
        <f t="shared" si="123"/>
        <v>'World Languages'</v>
      </c>
      <c r="D2654" t="s">
        <v>2754</v>
      </c>
      <c r="E2654">
        <v>4700</v>
      </c>
      <c r="F2654" t="s">
        <v>2773</v>
      </c>
      <c r="G2654">
        <v>3</v>
      </c>
      <c r="H2654">
        <v>2653</v>
      </c>
      <c r="I2654">
        <v>101</v>
      </c>
      <c r="J2654" t="s">
        <v>6951</v>
      </c>
      <c r="K2654" t="str">
        <f t="shared" si="124"/>
        <v>INSERT INTO Courses ([CourseID],[Department_ID],[No_of_Credits],[Course_Name]) VALUES(2653,101,3,'French Linguistics')</v>
      </c>
      <c r="N2654" t="str">
        <f t="shared" si="125"/>
        <v>'French Linguistics'</v>
      </c>
    </row>
    <row r="2655" spans="1:14" x14ac:dyDescent="0.25">
      <c r="A2655" t="s">
        <v>0</v>
      </c>
      <c r="B2655" t="s">
        <v>294</v>
      </c>
      <c r="C2655" t="str">
        <f t="shared" si="123"/>
        <v>'World Languages'</v>
      </c>
      <c r="D2655" t="s">
        <v>2754</v>
      </c>
      <c r="E2655">
        <v>4905</v>
      </c>
      <c r="F2655" t="s">
        <v>300</v>
      </c>
      <c r="G2655">
        <v>3</v>
      </c>
      <c r="H2655">
        <v>2654</v>
      </c>
      <c r="I2655">
        <v>101</v>
      </c>
      <c r="J2655" t="s">
        <v>6951</v>
      </c>
      <c r="K2655" t="str">
        <f t="shared" si="124"/>
        <v>INSERT INTO Courses ([CourseID],[Department_ID],[No_of_Credits],[Course_Name]) VALUES(2654,101,3,'Directed Study')</v>
      </c>
      <c r="N2655" t="str">
        <f t="shared" si="125"/>
        <v>'Directed Study'</v>
      </c>
    </row>
    <row r="2656" spans="1:14" x14ac:dyDescent="0.25">
      <c r="A2656" t="s">
        <v>0</v>
      </c>
      <c r="B2656" t="s">
        <v>294</v>
      </c>
      <c r="C2656" t="str">
        <f t="shared" si="123"/>
        <v>'World Languages'</v>
      </c>
      <c r="D2656" t="s">
        <v>2754</v>
      </c>
      <c r="E2656">
        <v>4930</v>
      </c>
      <c r="F2656" t="s">
        <v>145</v>
      </c>
      <c r="G2656">
        <v>3</v>
      </c>
      <c r="H2656">
        <v>2655</v>
      </c>
      <c r="I2656">
        <v>101</v>
      </c>
      <c r="J2656" t="s">
        <v>6951</v>
      </c>
      <c r="K2656" t="str">
        <f t="shared" si="124"/>
        <v>INSERT INTO Courses ([CourseID],[Department_ID],[No_of_Credits],[Course_Name]) VALUES(2655,101,3,'Selected Topics')</v>
      </c>
      <c r="N2656" t="str">
        <f t="shared" si="125"/>
        <v>'Selected Topics'</v>
      </c>
    </row>
    <row r="2657" spans="1:14" x14ac:dyDescent="0.25">
      <c r="A2657" t="s">
        <v>0</v>
      </c>
      <c r="B2657" t="s">
        <v>294</v>
      </c>
      <c r="C2657" t="str">
        <f t="shared" si="123"/>
        <v>'World Languages'</v>
      </c>
      <c r="D2657" t="s">
        <v>2754</v>
      </c>
      <c r="E2657">
        <v>5425</v>
      </c>
      <c r="F2657" t="s">
        <v>2774</v>
      </c>
      <c r="G2657">
        <v>3</v>
      </c>
      <c r="H2657">
        <v>2656</v>
      </c>
      <c r="I2657">
        <v>101</v>
      </c>
      <c r="J2657" t="s">
        <v>6951</v>
      </c>
      <c r="K2657" t="str">
        <f t="shared" si="124"/>
        <v>INSERT INTO Courses ([CourseID],[Department_ID],[No_of_Credits],[Course_Name]) VALUES(2656,101,3,'Advanced Written Expression')</v>
      </c>
      <c r="N2657" t="str">
        <f t="shared" si="125"/>
        <v>'Advanced Written Expression'</v>
      </c>
    </row>
    <row r="2658" spans="1:14" x14ac:dyDescent="0.25">
      <c r="A2658" t="s">
        <v>0</v>
      </c>
      <c r="B2658" t="s">
        <v>294</v>
      </c>
      <c r="C2658" t="str">
        <f t="shared" si="123"/>
        <v>'World Languages'</v>
      </c>
      <c r="D2658" t="s">
        <v>2754</v>
      </c>
      <c r="E2658">
        <v>5566</v>
      </c>
      <c r="F2658" t="s">
        <v>2775</v>
      </c>
      <c r="G2658">
        <v>3</v>
      </c>
      <c r="H2658">
        <v>2657</v>
      </c>
      <c r="I2658">
        <v>101</v>
      </c>
      <c r="J2658" t="s">
        <v>6951</v>
      </c>
      <c r="K2658" t="str">
        <f t="shared" si="124"/>
        <v>INSERT INTO Courses ([CourseID],[Department_ID],[No_of_Credits],[Course_Name]) VALUES(2657,101,3,'Contemporary France')</v>
      </c>
      <c r="N2658" t="str">
        <f t="shared" si="125"/>
        <v>'Contemporary France'</v>
      </c>
    </row>
    <row r="2659" spans="1:14" x14ac:dyDescent="0.25">
      <c r="A2659" t="s">
        <v>0</v>
      </c>
      <c r="B2659" t="s">
        <v>294</v>
      </c>
      <c r="C2659" t="str">
        <f t="shared" si="123"/>
        <v>'World Languages'</v>
      </c>
      <c r="D2659" t="s">
        <v>2754</v>
      </c>
      <c r="E2659">
        <v>6910</v>
      </c>
      <c r="F2659" t="s">
        <v>32</v>
      </c>
      <c r="G2659">
        <v>3</v>
      </c>
      <c r="H2659">
        <v>2658</v>
      </c>
      <c r="I2659">
        <v>101</v>
      </c>
      <c r="J2659" t="s">
        <v>6951</v>
      </c>
      <c r="K2659" t="str">
        <f t="shared" si="124"/>
        <v>INSERT INTO Courses ([CourseID],[Department_ID],[No_of_Credits],[Course_Name]) VALUES(2658,101,3,'Directed Research')</v>
      </c>
      <c r="N2659" t="str">
        <f t="shared" si="125"/>
        <v>'Directed Research'</v>
      </c>
    </row>
    <row r="2660" spans="1:14" x14ac:dyDescent="0.25">
      <c r="A2660" t="s">
        <v>0</v>
      </c>
      <c r="B2660" t="s">
        <v>294</v>
      </c>
      <c r="C2660" t="str">
        <f t="shared" si="123"/>
        <v>'World Languages'</v>
      </c>
      <c r="D2660" t="s">
        <v>2754</v>
      </c>
      <c r="E2660">
        <v>6971</v>
      </c>
      <c r="F2660" t="s">
        <v>147</v>
      </c>
      <c r="G2660">
        <v>3</v>
      </c>
      <c r="H2660">
        <v>2659</v>
      </c>
      <c r="I2660">
        <v>101</v>
      </c>
      <c r="J2660" t="s">
        <v>6951</v>
      </c>
      <c r="K2660" t="str">
        <f t="shared" si="124"/>
        <v>INSERT INTO Courses ([CourseID],[Department_ID],[No_of_Credits],[Course_Name]) VALUES(2659,101,3,'Thesis: Master's')</v>
      </c>
      <c r="N2660" t="str">
        <f t="shared" si="125"/>
        <v>'Thesis: Master's'</v>
      </c>
    </row>
    <row r="2661" spans="1:14" x14ac:dyDescent="0.25">
      <c r="A2661" t="s">
        <v>0</v>
      </c>
      <c r="B2661" t="s">
        <v>294</v>
      </c>
      <c r="C2661" t="str">
        <f t="shared" si="123"/>
        <v>'World Languages'</v>
      </c>
      <c r="D2661" t="s">
        <v>2776</v>
      </c>
      <c r="E2661">
        <v>3001</v>
      </c>
      <c r="F2661" t="s">
        <v>2777</v>
      </c>
      <c r="G2661">
        <v>3</v>
      </c>
      <c r="H2661">
        <v>2660</v>
      </c>
      <c r="I2661">
        <v>101</v>
      </c>
      <c r="J2661" t="s">
        <v>6951</v>
      </c>
      <c r="K2661" t="str">
        <f t="shared" si="124"/>
        <v>INSERT INTO Courses ([CourseID],[Department_ID],[No_of_Credits],[Course_Name]) VALUES(2660,101,3,'Great French Love Stories in Translation')</v>
      </c>
      <c r="N2661" t="str">
        <f t="shared" si="125"/>
        <v>'Great French Love Stories in Translation'</v>
      </c>
    </row>
    <row r="2662" spans="1:14" x14ac:dyDescent="0.25">
      <c r="A2662" t="s">
        <v>0</v>
      </c>
      <c r="B2662" t="s">
        <v>294</v>
      </c>
      <c r="C2662" t="str">
        <f t="shared" si="123"/>
        <v>'World Languages'</v>
      </c>
      <c r="D2662" t="s">
        <v>2776</v>
      </c>
      <c r="E2662">
        <v>3140</v>
      </c>
      <c r="F2662" t="s">
        <v>2778</v>
      </c>
      <c r="G2662">
        <v>3</v>
      </c>
      <c r="H2662">
        <v>2661</v>
      </c>
      <c r="I2662">
        <v>101</v>
      </c>
      <c r="J2662" t="s">
        <v>6951</v>
      </c>
      <c r="K2662" t="str">
        <f t="shared" si="124"/>
        <v>INSERT INTO Courses ([CourseID],[Department_ID],[No_of_Credits],[Course_Name]) VALUES(2661,101,3,'French Literary Masterpieces in English Translation')</v>
      </c>
      <c r="N2662" t="str">
        <f t="shared" si="125"/>
        <v>'French Literary Masterpieces in English Translation'</v>
      </c>
    </row>
    <row r="2663" spans="1:14" x14ac:dyDescent="0.25">
      <c r="A2663" t="s">
        <v>0</v>
      </c>
      <c r="B2663" t="s">
        <v>294</v>
      </c>
      <c r="C2663" t="str">
        <f t="shared" si="123"/>
        <v>'World Languages'</v>
      </c>
      <c r="D2663" t="s">
        <v>2779</v>
      </c>
      <c r="E2663">
        <v>4100</v>
      </c>
      <c r="F2663" t="s">
        <v>2780</v>
      </c>
      <c r="G2663">
        <v>3</v>
      </c>
      <c r="H2663">
        <v>2662</v>
      </c>
      <c r="I2663">
        <v>101</v>
      </c>
      <c r="J2663" t="s">
        <v>6951</v>
      </c>
      <c r="K2663" t="str">
        <f t="shared" si="124"/>
        <v>INSERT INTO Courses ([CourseID],[Department_ID],[No_of_Credits],[Course_Name]) VALUES(2662,101,3,'The French Novel')</v>
      </c>
      <c r="N2663" t="str">
        <f t="shared" si="125"/>
        <v>'The French Novel'</v>
      </c>
    </row>
    <row r="2664" spans="1:14" x14ac:dyDescent="0.25">
      <c r="A2664" t="s">
        <v>0</v>
      </c>
      <c r="B2664" t="s">
        <v>294</v>
      </c>
      <c r="C2664" t="str">
        <f t="shared" si="123"/>
        <v>'World Languages'</v>
      </c>
      <c r="D2664" t="s">
        <v>2779</v>
      </c>
      <c r="E2664">
        <v>4101</v>
      </c>
      <c r="F2664" t="s">
        <v>2781</v>
      </c>
      <c r="G2664">
        <v>3</v>
      </c>
      <c r="H2664">
        <v>2663</v>
      </c>
      <c r="I2664">
        <v>101</v>
      </c>
      <c r="J2664" t="s">
        <v>6951</v>
      </c>
      <c r="K2664" t="str">
        <f t="shared" si="124"/>
        <v>INSERT INTO Courses ([CourseID],[Department_ID],[No_of_Credits],[Course_Name]) VALUES(2663,101,3,'Introduction to French Drama and Poetry')</v>
      </c>
      <c r="N2664" t="str">
        <f t="shared" si="125"/>
        <v>'Introduction to French Drama and Poetry'</v>
      </c>
    </row>
    <row r="2665" spans="1:14" x14ac:dyDescent="0.25">
      <c r="A2665" t="s">
        <v>0</v>
      </c>
      <c r="B2665" t="s">
        <v>294</v>
      </c>
      <c r="C2665" t="str">
        <f t="shared" si="123"/>
        <v>'World Languages'</v>
      </c>
      <c r="D2665" t="s">
        <v>2779</v>
      </c>
      <c r="E2665">
        <v>5222</v>
      </c>
      <c r="F2665" t="s">
        <v>2782</v>
      </c>
      <c r="G2665">
        <v>3</v>
      </c>
      <c r="H2665">
        <v>2664</v>
      </c>
      <c r="I2665">
        <v>101</v>
      </c>
      <c r="J2665" t="s">
        <v>6951</v>
      </c>
      <c r="K2665" t="str">
        <f t="shared" si="124"/>
        <v>INSERT INTO Courses ([CourseID],[Department_ID],[No_of_Credits],[Course_Name]) VALUES(2664,101,3,'Classical Prose and Poetry')</v>
      </c>
      <c r="N2665" t="str">
        <f t="shared" si="125"/>
        <v>'Classical Prose and Poetry'</v>
      </c>
    </row>
    <row r="2666" spans="1:14" x14ac:dyDescent="0.25">
      <c r="A2666" t="s">
        <v>0</v>
      </c>
      <c r="B2666" t="s">
        <v>294</v>
      </c>
      <c r="C2666" t="str">
        <f t="shared" si="123"/>
        <v>'World Languages'</v>
      </c>
      <c r="D2666" t="s">
        <v>2779</v>
      </c>
      <c r="E2666">
        <v>5226</v>
      </c>
      <c r="F2666" t="s">
        <v>2783</v>
      </c>
      <c r="G2666">
        <v>3</v>
      </c>
      <c r="H2666">
        <v>2665</v>
      </c>
      <c r="I2666">
        <v>101</v>
      </c>
      <c r="J2666" t="s">
        <v>6951</v>
      </c>
      <c r="K2666" t="str">
        <f t="shared" si="124"/>
        <v>INSERT INTO Courses ([CourseID],[Department_ID],[No_of_Credits],[Course_Name]) VALUES(2665,101,3,'20th Century Poetry and Theatre')</v>
      </c>
      <c r="N2666" t="str">
        <f t="shared" si="125"/>
        <v>'20th Century Poetry and Theatre'</v>
      </c>
    </row>
    <row r="2667" spans="1:14" x14ac:dyDescent="0.25">
      <c r="A2667" t="s">
        <v>0</v>
      </c>
      <c r="B2667" t="s">
        <v>294</v>
      </c>
      <c r="C2667" t="str">
        <f t="shared" si="123"/>
        <v>'World Languages'</v>
      </c>
      <c r="D2667" t="s">
        <v>2779</v>
      </c>
      <c r="E2667">
        <v>5286</v>
      </c>
      <c r="F2667" t="s">
        <v>2784</v>
      </c>
      <c r="G2667">
        <v>3</v>
      </c>
      <c r="H2667">
        <v>2666</v>
      </c>
      <c r="I2667">
        <v>101</v>
      </c>
      <c r="J2667" t="s">
        <v>6951</v>
      </c>
      <c r="K2667" t="str">
        <f t="shared" si="124"/>
        <v>INSERT INTO Courses ([CourseID],[Department_ID],[No_of_Credits],[Course_Name]) VALUES(2666,101,3,'The 20th Century Novel')</v>
      </c>
      <c r="N2667" t="str">
        <f t="shared" si="125"/>
        <v>'The 20th Century Novel'</v>
      </c>
    </row>
    <row r="2668" spans="1:14" x14ac:dyDescent="0.25">
      <c r="A2668" t="s">
        <v>0</v>
      </c>
      <c r="B2668" t="s">
        <v>294</v>
      </c>
      <c r="C2668" t="str">
        <f t="shared" si="123"/>
        <v>'World Languages'</v>
      </c>
      <c r="D2668" t="s">
        <v>2779</v>
      </c>
      <c r="E2668">
        <v>5314</v>
      </c>
      <c r="F2668" t="s">
        <v>2785</v>
      </c>
      <c r="G2668">
        <v>3</v>
      </c>
      <c r="H2668">
        <v>2667</v>
      </c>
      <c r="I2668">
        <v>101</v>
      </c>
      <c r="J2668" t="s">
        <v>6951</v>
      </c>
      <c r="K2668" t="str">
        <f t="shared" si="124"/>
        <v>INSERT INTO Courses ([CourseID],[Department_ID],[No_of_Credits],[Course_Name]) VALUES(2667,101,3,'Classical Drama')</v>
      </c>
      <c r="N2668" t="str">
        <f t="shared" si="125"/>
        <v>'Classical Drama'</v>
      </c>
    </row>
    <row r="2669" spans="1:14" x14ac:dyDescent="0.25">
      <c r="A2669" t="s">
        <v>0</v>
      </c>
      <c r="B2669" t="s">
        <v>294</v>
      </c>
      <c r="C2669" t="str">
        <f t="shared" si="123"/>
        <v>'World Languages'</v>
      </c>
      <c r="D2669" t="s">
        <v>2779</v>
      </c>
      <c r="E2669">
        <v>5415</v>
      </c>
      <c r="F2669" t="s">
        <v>2786</v>
      </c>
      <c r="G2669">
        <v>3</v>
      </c>
      <c r="H2669">
        <v>2668</v>
      </c>
      <c r="I2669">
        <v>101</v>
      </c>
      <c r="J2669" t="s">
        <v>6951</v>
      </c>
      <c r="K2669" t="str">
        <f t="shared" si="124"/>
        <v>INSERT INTO Courses ([CourseID],[Department_ID],[No_of_Credits],[Course_Name]) VALUES(2668,101,3,'Literature of the Middle Ages')</v>
      </c>
      <c r="N2669" t="str">
        <f t="shared" si="125"/>
        <v>'Literature of the Middle Ages'</v>
      </c>
    </row>
    <row r="2670" spans="1:14" x14ac:dyDescent="0.25">
      <c r="A2670" t="s">
        <v>0</v>
      </c>
      <c r="B2670" t="s">
        <v>294</v>
      </c>
      <c r="C2670" t="str">
        <f t="shared" si="123"/>
        <v>'World Languages'</v>
      </c>
      <c r="D2670" t="s">
        <v>2779</v>
      </c>
      <c r="E2670">
        <v>5425</v>
      </c>
      <c r="F2670" t="s">
        <v>2787</v>
      </c>
      <c r="G2670">
        <v>3</v>
      </c>
      <c r="H2670">
        <v>2669</v>
      </c>
      <c r="I2670">
        <v>101</v>
      </c>
      <c r="J2670" t="s">
        <v>6951</v>
      </c>
      <c r="K2670" t="str">
        <f t="shared" si="124"/>
        <v>INSERT INTO Courses ([CourseID],[Department_ID],[No_of_Credits],[Course_Name]) VALUES(2669,101,3,'Literature of the Renaissance')</v>
      </c>
      <c r="N2670" t="str">
        <f t="shared" si="125"/>
        <v>'Literature of the Renaissance'</v>
      </c>
    </row>
    <row r="2671" spans="1:14" x14ac:dyDescent="0.25">
      <c r="A2671" t="s">
        <v>0</v>
      </c>
      <c r="B2671" t="s">
        <v>294</v>
      </c>
      <c r="C2671" t="str">
        <f t="shared" si="123"/>
        <v>'World Languages'</v>
      </c>
      <c r="D2671" t="s">
        <v>2779</v>
      </c>
      <c r="E2671">
        <v>5445</v>
      </c>
      <c r="F2671" t="s">
        <v>2788</v>
      </c>
      <c r="G2671">
        <v>3</v>
      </c>
      <c r="H2671">
        <v>2670</v>
      </c>
      <c r="I2671">
        <v>101</v>
      </c>
      <c r="J2671" t="s">
        <v>6951</v>
      </c>
      <c r="K2671" t="str">
        <f t="shared" si="124"/>
        <v>INSERT INTO Courses ([CourseID],[Department_ID],[No_of_Credits],[Course_Name]) VALUES(2670,101,3,'18th Century Literature')</v>
      </c>
      <c r="N2671" t="str">
        <f t="shared" si="125"/>
        <v>'18th Century Literature'</v>
      </c>
    </row>
    <row r="2672" spans="1:14" x14ac:dyDescent="0.25">
      <c r="A2672" t="s">
        <v>0</v>
      </c>
      <c r="B2672" t="s">
        <v>294</v>
      </c>
      <c r="C2672" t="str">
        <f t="shared" si="123"/>
        <v>'World Languages'</v>
      </c>
      <c r="D2672" t="s">
        <v>2779</v>
      </c>
      <c r="E2672">
        <v>5535</v>
      </c>
      <c r="F2672" t="s">
        <v>2789</v>
      </c>
      <c r="G2672">
        <v>3</v>
      </c>
      <c r="H2672">
        <v>2671</v>
      </c>
      <c r="I2672">
        <v>101</v>
      </c>
      <c r="J2672" t="s">
        <v>6951</v>
      </c>
      <c r="K2672" t="str">
        <f t="shared" si="124"/>
        <v>INSERT INTO Courses ([CourseID],[Department_ID],[No_of_Credits],[Course_Name]) VALUES(2671,101,3,'Romanticism and Early Realism')</v>
      </c>
      <c r="N2672" t="str">
        <f t="shared" si="125"/>
        <v>'Romanticism and Early Realism'</v>
      </c>
    </row>
    <row r="2673" spans="1:14" x14ac:dyDescent="0.25">
      <c r="A2673" t="s">
        <v>0</v>
      </c>
      <c r="B2673" t="s">
        <v>294</v>
      </c>
      <c r="C2673" t="str">
        <f t="shared" si="123"/>
        <v>'World Languages'</v>
      </c>
      <c r="D2673" t="s">
        <v>2779</v>
      </c>
      <c r="E2673">
        <v>5556</v>
      </c>
      <c r="F2673" t="s">
        <v>2790</v>
      </c>
      <c r="G2673">
        <v>3</v>
      </c>
      <c r="H2673">
        <v>2672</v>
      </c>
      <c r="I2673">
        <v>101</v>
      </c>
      <c r="J2673" t="s">
        <v>6951</v>
      </c>
      <c r="K2673" t="str">
        <f t="shared" si="124"/>
        <v>INSERT INTO Courses ([CourseID],[Department_ID],[No_of_Credits],[Course_Name]) VALUES(2672,101,3,'Naturalism and Realism')</v>
      </c>
      <c r="N2673" t="str">
        <f t="shared" si="125"/>
        <v>'Naturalism and Realism'</v>
      </c>
    </row>
    <row r="2674" spans="1:14" x14ac:dyDescent="0.25">
      <c r="A2674" t="s">
        <v>0</v>
      </c>
      <c r="B2674" t="s">
        <v>294</v>
      </c>
      <c r="C2674" t="str">
        <f t="shared" si="123"/>
        <v>'World Languages'</v>
      </c>
      <c r="D2674" t="s">
        <v>2779</v>
      </c>
      <c r="E2674">
        <v>5745</v>
      </c>
      <c r="F2674" t="s">
        <v>2791</v>
      </c>
      <c r="G2674">
        <v>3</v>
      </c>
      <c r="H2674">
        <v>2673</v>
      </c>
      <c r="I2674">
        <v>101</v>
      </c>
      <c r="J2674" t="s">
        <v>6951</v>
      </c>
      <c r="K2674" t="str">
        <f t="shared" si="124"/>
        <v>INSERT INTO Courses ([CourseID],[Department_ID],[No_of_Credits],[Course_Name]) VALUES(2673,101,3,'French Literature of Quebec')</v>
      </c>
      <c r="N2674" t="str">
        <f t="shared" si="125"/>
        <v>'French Literature of Quebec'</v>
      </c>
    </row>
    <row r="2675" spans="1:14" x14ac:dyDescent="0.25">
      <c r="A2675" t="s">
        <v>0</v>
      </c>
      <c r="B2675" t="s">
        <v>294</v>
      </c>
      <c r="C2675" t="str">
        <f t="shared" si="123"/>
        <v>'World Languages'</v>
      </c>
      <c r="D2675" t="s">
        <v>2779</v>
      </c>
      <c r="E2675">
        <v>5755</v>
      </c>
      <c r="F2675" t="s">
        <v>2792</v>
      </c>
      <c r="G2675">
        <v>3</v>
      </c>
      <c r="H2675">
        <v>2674</v>
      </c>
      <c r="I2675">
        <v>101</v>
      </c>
      <c r="J2675" t="s">
        <v>6951</v>
      </c>
      <c r="K2675" t="str">
        <f t="shared" si="124"/>
        <v>INSERT INTO Courses ([CourseID],[Department_ID],[No_of_Credits],[Course_Name]) VALUES(2674,101,3,'African and Caribbean Literature')</v>
      </c>
      <c r="N2675" t="str">
        <f t="shared" si="125"/>
        <v>'African and Caribbean Literature'</v>
      </c>
    </row>
    <row r="2676" spans="1:14" x14ac:dyDescent="0.25">
      <c r="A2676" t="s">
        <v>0</v>
      </c>
      <c r="B2676" t="s">
        <v>294</v>
      </c>
      <c r="C2676" t="str">
        <f t="shared" si="123"/>
        <v>'World Languages'</v>
      </c>
      <c r="D2676" t="s">
        <v>2779</v>
      </c>
      <c r="E2676">
        <v>5829</v>
      </c>
      <c r="F2676" t="s">
        <v>2793</v>
      </c>
      <c r="G2676">
        <v>3</v>
      </c>
      <c r="H2676">
        <v>2675</v>
      </c>
      <c r="I2676">
        <v>101</v>
      </c>
      <c r="J2676" t="s">
        <v>6951</v>
      </c>
      <c r="K2676" t="str">
        <f t="shared" si="124"/>
        <v>INSERT INTO Courses ([CourseID],[Department_ID],[No_of_Credits],[Course_Name]) VALUES(2675,101,3,'An Introduction to Modern French Literary Criticism')</v>
      </c>
      <c r="N2676" t="str">
        <f t="shared" si="125"/>
        <v>'An Introduction to Modern French Literary Criticism'</v>
      </c>
    </row>
    <row r="2677" spans="1:14" x14ac:dyDescent="0.25">
      <c r="A2677" t="s">
        <v>0</v>
      </c>
      <c r="B2677" t="s">
        <v>294</v>
      </c>
      <c r="C2677" t="str">
        <f t="shared" si="123"/>
        <v>'World Languages'</v>
      </c>
      <c r="D2677" t="s">
        <v>2779</v>
      </c>
      <c r="E2677">
        <v>5934</v>
      </c>
      <c r="F2677" t="s">
        <v>145</v>
      </c>
      <c r="G2677">
        <v>3</v>
      </c>
      <c r="H2677">
        <v>2676</v>
      </c>
      <c r="I2677">
        <v>101</v>
      </c>
      <c r="J2677" t="s">
        <v>6951</v>
      </c>
      <c r="K2677" t="str">
        <f t="shared" si="124"/>
        <v>INSERT INTO Courses ([CourseID],[Department_ID],[No_of_Credits],[Course_Name]) VALUES(2676,101,3,'Selected Topics')</v>
      </c>
      <c r="N2677" t="str">
        <f t="shared" si="125"/>
        <v>'Selected Topics'</v>
      </c>
    </row>
    <row r="2678" spans="1:14" x14ac:dyDescent="0.25">
      <c r="A2678" t="s">
        <v>0</v>
      </c>
      <c r="B2678" t="s">
        <v>294</v>
      </c>
      <c r="C2678" t="str">
        <f t="shared" si="123"/>
        <v>'World Languages'</v>
      </c>
      <c r="D2678" t="s">
        <v>2779</v>
      </c>
      <c r="E2678">
        <v>6405</v>
      </c>
      <c r="F2678" t="s">
        <v>2794</v>
      </c>
      <c r="G2678">
        <v>3</v>
      </c>
      <c r="H2678">
        <v>2677</v>
      </c>
      <c r="I2678">
        <v>101</v>
      </c>
      <c r="J2678" t="s">
        <v>6951</v>
      </c>
      <c r="K2678" t="str">
        <f t="shared" si="124"/>
        <v>INSERT INTO Courses ([CourseID],[Department_ID],[No_of_Credits],[Course_Name]) VALUES(2677,101,3,'Old French')</v>
      </c>
      <c r="N2678" t="str">
        <f t="shared" si="125"/>
        <v>'Old French'</v>
      </c>
    </row>
    <row r="2679" spans="1:14" x14ac:dyDescent="0.25">
      <c r="A2679" t="s">
        <v>2795</v>
      </c>
      <c r="B2679" t="s">
        <v>2796</v>
      </c>
      <c r="C2679" t="str">
        <f t="shared" si="123"/>
        <v>'Hospitality Management'</v>
      </c>
      <c r="D2679" t="s">
        <v>2797</v>
      </c>
      <c r="E2679">
        <v>3231</v>
      </c>
      <c r="F2679" t="s">
        <v>2798</v>
      </c>
      <c r="G2679">
        <v>3</v>
      </c>
      <c r="H2679">
        <v>2678</v>
      </c>
      <c r="I2679">
        <v>48</v>
      </c>
      <c r="J2679" t="s">
        <v>6951</v>
      </c>
      <c r="K2679" t="str">
        <f t="shared" si="124"/>
        <v>INSERT INTO Courses ([CourseID],[Department_ID],[No_of_Credits],[Course_Name]) VALUES(2678,48,3,'Introduction to Food Production Management')</v>
      </c>
      <c r="N2679" t="str">
        <f t="shared" si="125"/>
        <v>'Introduction to Food Production Management'</v>
      </c>
    </row>
    <row r="2680" spans="1:14" x14ac:dyDescent="0.25">
      <c r="A2680" t="s">
        <v>0</v>
      </c>
      <c r="B2680" t="s">
        <v>2523</v>
      </c>
      <c r="C2680" t="str">
        <f t="shared" si="123"/>
        <v>'Geosciences'</v>
      </c>
      <c r="D2680" t="s">
        <v>2799</v>
      </c>
      <c r="E2680">
        <v>2000</v>
      </c>
      <c r="F2680" t="s">
        <v>2800</v>
      </c>
      <c r="G2680">
        <v>3</v>
      </c>
      <c r="H2680">
        <v>2679</v>
      </c>
      <c r="I2680">
        <v>39</v>
      </c>
      <c r="J2680" t="s">
        <v>6951</v>
      </c>
      <c r="K2680" t="str">
        <f t="shared" si="124"/>
        <v>INSERT INTO Courses ([CourseID],[Department_ID],[No_of_Credits],[Course_Name]) VALUES(2679,39,3,'World Regional Geography')</v>
      </c>
      <c r="N2680" t="str">
        <f t="shared" si="125"/>
        <v>'World Regional Geography'</v>
      </c>
    </row>
    <row r="2681" spans="1:14" x14ac:dyDescent="0.25">
      <c r="A2681" t="s">
        <v>0</v>
      </c>
      <c r="B2681" t="s">
        <v>2523</v>
      </c>
      <c r="C2681" t="str">
        <f t="shared" si="123"/>
        <v>'Geosciences'</v>
      </c>
      <c r="D2681" t="s">
        <v>2799</v>
      </c>
      <c r="E2681">
        <v>3194</v>
      </c>
      <c r="F2681" t="s">
        <v>2801</v>
      </c>
      <c r="G2681">
        <v>3</v>
      </c>
      <c r="H2681">
        <v>2680</v>
      </c>
      <c r="I2681">
        <v>39</v>
      </c>
      <c r="J2681" t="s">
        <v>6951</v>
      </c>
      <c r="K2681" t="str">
        <f t="shared" si="124"/>
        <v>INSERT INTO Courses ([CourseID],[Department_ID],[No_of_Credits],[Course_Name]) VALUES(2680,39,3,'Regional Geography')</v>
      </c>
      <c r="N2681" t="str">
        <f t="shared" si="125"/>
        <v>'Regional Geography'</v>
      </c>
    </row>
    <row r="2682" spans="1:14" x14ac:dyDescent="0.25">
      <c r="A2682" t="s">
        <v>0</v>
      </c>
      <c r="B2682" t="s">
        <v>2523</v>
      </c>
      <c r="C2682" t="str">
        <f t="shared" si="123"/>
        <v>'Geosciences'</v>
      </c>
      <c r="D2682" t="s">
        <v>2799</v>
      </c>
      <c r="E2682">
        <v>3405</v>
      </c>
      <c r="F2682" t="s">
        <v>2802</v>
      </c>
      <c r="G2682">
        <v>3</v>
      </c>
      <c r="H2682">
        <v>2681</v>
      </c>
      <c r="I2682">
        <v>39</v>
      </c>
      <c r="J2682" t="s">
        <v>6951</v>
      </c>
      <c r="K2682" t="str">
        <f t="shared" si="124"/>
        <v>INSERT INTO Courses ([CourseID],[Department_ID],[No_of_Credits],[Course_Name]) VALUES(2681,39,3,'Geography of Latin America')</v>
      </c>
      <c r="N2682" t="str">
        <f t="shared" si="125"/>
        <v>'Geography of Latin America'</v>
      </c>
    </row>
    <row r="2683" spans="1:14" x14ac:dyDescent="0.25">
      <c r="A2683" t="s">
        <v>0</v>
      </c>
      <c r="B2683" t="s">
        <v>2523</v>
      </c>
      <c r="C2683" t="str">
        <f t="shared" si="123"/>
        <v>'Geosciences'</v>
      </c>
      <c r="D2683" t="s">
        <v>2799</v>
      </c>
      <c r="E2683">
        <v>3500</v>
      </c>
      <c r="F2683" t="s">
        <v>2803</v>
      </c>
      <c r="G2683">
        <v>3</v>
      </c>
      <c r="H2683">
        <v>2682</v>
      </c>
      <c r="I2683">
        <v>39</v>
      </c>
      <c r="J2683" t="s">
        <v>6951</v>
      </c>
      <c r="K2683" t="str">
        <f t="shared" si="124"/>
        <v>INSERT INTO Courses ([CourseID],[Department_ID],[No_of_Credits],[Course_Name]) VALUES(2682,39,3,'Geography of Europe')</v>
      </c>
      <c r="N2683" t="str">
        <f t="shared" si="125"/>
        <v>'Geography of Europe'</v>
      </c>
    </row>
    <row r="2684" spans="1:14" x14ac:dyDescent="0.25">
      <c r="A2684" t="s">
        <v>0</v>
      </c>
      <c r="B2684" t="s">
        <v>2523</v>
      </c>
      <c r="C2684" t="str">
        <f t="shared" si="123"/>
        <v>'Geosciences'</v>
      </c>
      <c r="D2684" t="s">
        <v>2799</v>
      </c>
      <c r="E2684">
        <v>3703</v>
      </c>
      <c r="F2684" t="s">
        <v>2804</v>
      </c>
      <c r="G2684">
        <v>3</v>
      </c>
      <c r="H2684">
        <v>2683</v>
      </c>
      <c r="I2684">
        <v>39</v>
      </c>
      <c r="J2684" t="s">
        <v>6951</v>
      </c>
      <c r="K2684" t="str">
        <f t="shared" si="124"/>
        <v>INSERT INTO Courses ([CourseID],[Department_ID],[No_of_Credits],[Course_Name]) VALUES(2683,39,3,'Geography of Asia')</v>
      </c>
      <c r="N2684" t="str">
        <f t="shared" si="125"/>
        <v>'Geography of Asia'</v>
      </c>
    </row>
    <row r="2685" spans="1:14" x14ac:dyDescent="0.25">
      <c r="A2685" t="s">
        <v>0</v>
      </c>
      <c r="B2685" t="s">
        <v>2523</v>
      </c>
      <c r="C2685" t="str">
        <f t="shared" si="123"/>
        <v>'Geosciences'</v>
      </c>
      <c r="D2685" t="s">
        <v>2799</v>
      </c>
      <c r="E2685">
        <v>6195</v>
      </c>
      <c r="F2685" t="s">
        <v>2805</v>
      </c>
      <c r="G2685">
        <v>3</v>
      </c>
      <c r="H2685">
        <v>2684</v>
      </c>
      <c r="I2685">
        <v>39</v>
      </c>
      <c r="J2685" t="s">
        <v>6951</v>
      </c>
      <c r="K2685" t="str">
        <f t="shared" si="124"/>
        <v>INSERT INTO Courses ([CourseID],[Department_ID],[No_of_Credits],[Course_Name]) VALUES(2684,39,3,'Seminar in Advanced Regional Geography')</v>
      </c>
      <c r="N2685" t="str">
        <f t="shared" si="125"/>
        <v>'Seminar in Advanced Regional Geography'</v>
      </c>
    </row>
    <row r="2686" spans="1:14" x14ac:dyDescent="0.25">
      <c r="A2686" t="s">
        <v>0</v>
      </c>
      <c r="B2686" t="s">
        <v>2523</v>
      </c>
      <c r="C2686" t="str">
        <f t="shared" si="123"/>
        <v>'Geosciences'</v>
      </c>
      <c r="D2686" t="s">
        <v>2799</v>
      </c>
      <c r="E2686">
        <v>6215</v>
      </c>
      <c r="F2686" t="s">
        <v>2806</v>
      </c>
      <c r="G2686">
        <v>3</v>
      </c>
      <c r="H2686">
        <v>2685</v>
      </c>
      <c r="I2686">
        <v>39</v>
      </c>
      <c r="J2686" t="s">
        <v>6951</v>
      </c>
      <c r="K2686" t="str">
        <f t="shared" si="124"/>
        <v>INSERT INTO Courses ([CourseID],[Department_ID],[No_of_Credits],[Course_Name]) VALUES(2685,39,3,'Seminar in North American Geography')</v>
      </c>
      <c r="N2686" t="str">
        <f t="shared" si="125"/>
        <v>'Seminar in North American Geography'</v>
      </c>
    </row>
    <row r="2687" spans="1:14" x14ac:dyDescent="0.25">
      <c r="A2687" t="s">
        <v>0</v>
      </c>
      <c r="B2687" t="s">
        <v>2523</v>
      </c>
      <c r="C2687" t="str">
        <f t="shared" si="123"/>
        <v>'Geosciences'</v>
      </c>
      <c r="D2687" t="s">
        <v>2799</v>
      </c>
      <c r="E2687">
        <v>6406</v>
      </c>
      <c r="F2687" t="s">
        <v>2807</v>
      </c>
      <c r="G2687">
        <v>3</v>
      </c>
      <c r="H2687">
        <v>2686</v>
      </c>
      <c r="I2687">
        <v>39</v>
      </c>
      <c r="J2687" t="s">
        <v>6951</v>
      </c>
      <c r="K2687" t="str">
        <f t="shared" si="124"/>
        <v>INSERT INTO Courses ([CourseID],[Department_ID],[No_of_Credits],[Course_Name]) VALUES(2686,39,3,'Seminar in Latin American and Caribbean Geography')</v>
      </c>
      <c r="N2687" t="str">
        <f t="shared" si="125"/>
        <v>'Seminar in Latin American and Caribbean Geography'</v>
      </c>
    </row>
    <row r="2688" spans="1:14" x14ac:dyDescent="0.25">
      <c r="A2688" t="s">
        <v>0</v>
      </c>
      <c r="B2688" t="s">
        <v>2523</v>
      </c>
      <c r="C2688" t="str">
        <f t="shared" si="123"/>
        <v>'Geosciences'</v>
      </c>
      <c r="D2688" t="s">
        <v>2799</v>
      </c>
      <c r="E2688">
        <v>6504</v>
      </c>
      <c r="F2688" t="s">
        <v>2808</v>
      </c>
      <c r="G2688">
        <v>3</v>
      </c>
      <c r="H2688">
        <v>2687</v>
      </c>
      <c r="I2688">
        <v>39</v>
      </c>
      <c r="J2688" t="s">
        <v>6951</v>
      </c>
      <c r="K2688" t="str">
        <f t="shared" si="124"/>
        <v>INSERT INTO Courses ([CourseID],[Department_ID],[No_of_Credits],[Course_Name]) VALUES(2687,39,3,'Seminar in European Geography')</v>
      </c>
      <c r="N2688" t="str">
        <f t="shared" si="125"/>
        <v>'Seminar in European Geography'</v>
      </c>
    </row>
    <row r="2689" spans="1:14" x14ac:dyDescent="0.25">
      <c r="A2689" t="s">
        <v>0</v>
      </c>
      <c r="B2689" t="s">
        <v>2523</v>
      </c>
      <c r="C2689" t="str">
        <f t="shared" si="123"/>
        <v>'Geosciences'</v>
      </c>
      <c r="D2689" t="s">
        <v>2799</v>
      </c>
      <c r="E2689">
        <v>6745</v>
      </c>
      <c r="F2689" t="s">
        <v>2809</v>
      </c>
      <c r="G2689">
        <v>3</v>
      </c>
      <c r="H2689">
        <v>2688</v>
      </c>
      <c r="I2689">
        <v>39</v>
      </c>
      <c r="J2689" t="s">
        <v>6951</v>
      </c>
      <c r="K2689" t="str">
        <f t="shared" si="124"/>
        <v>INSERT INTO Courses ([CourseID],[Department_ID],[No_of_Credits],[Course_Name]) VALUES(2688,39,3,'Asian Geography Seminar')</v>
      </c>
      <c r="N2689" t="str">
        <f t="shared" si="125"/>
        <v>'Asian Geography Seminar'</v>
      </c>
    </row>
    <row r="2690" spans="1:14" x14ac:dyDescent="0.25">
      <c r="A2690" t="s">
        <v>492</v>
      </c>
      <c r="B2690" t="s">
        <v>1394</v>
      </c>
      <c r="C2690" t="str">
        <f t="shared" si="123"/>
        <v>'Management'</v>
      </c>
      <c r="D2690" t="s">
        <v>2810</v>
      </c>
      <c r="E2690">
        <v>2011</v>
      </c>
      <c r="F2690" t="s">
        <v>2811</v>
      </c>
      <c r="G2690">
        <v>3</v>
      </c>
      <c r="H2690">
        <v>2689</v>
      </c>
      <c r="I2690">
        <v>62</v>
      </c>
      <c r="J2690" t="s">
        <v>6951</v>
      </c>
      <c r="K2690" t="str">
        <f t="shared" si="124"/>
        <v>INSERT INTO Courses ([CourseID],[Department_ID],[No_of_Credits],[Course_Name]) VALUES(2689,62,3,'Introduction to Business')</v>
      </c>
      <c r="N2690" t="str">
        <f t="shared" si="125"/>
        <v>'Introduction to Business'</v>
      </c>
    </row>
    <row r="2691" spans="1:14" x14ac:dyDescent="0.25">
      <c r="A2691" t="s">
        <v>487</v>
      </c>
      <c r="B2691" t="s">
        <v>706</v>
      </c>
      <c r="C2691" t="str">
        <f t="shared" ref="C2691:C2754" si="126">_xlfn.CONCAT("'",B2691,"'")</f>
        <v>'Information Systems and Decision Sciences'</v>
      </c>
      <c r="D2691" t="s">
        <v>2810</v>
      </c>
      <c r="E2691">
        <v>2098</v>
      </c>
      <c r="F2691" t="s">
        <v>2812</v>
      </c>
      <c r="G2691">
        <v>1</v>
      </c>
      <c r="H2691">
        <v>2690</v>
      </c>
      <c r="I2691">
        <v>52</v>
      </c>
      <c r="J2691" t="s">
        <v>6951</v>
      </c>
      <c r="K2691" t="str">
        <f t="shared" ref="K2691:K2754" si="127">_xlfn.CONCAT(J2691,H2691,",",I2691,",",G2691,",",N2691,")")</f>
        <v>INSERT INTO Courses ([CourseID],[Department_ID],[No_of_Credits],[Course_Name]) VALUES(2690,52,1,'Business Honors Professional Development I')</v>
      </c>
      <c r="N2691" t="str">
        <f t="shared" ref="N2691:N2754" si="128">_xlfn.CONCAT("'",F2691,"'")</f>
        <v>'Business Honors Professional Development I'</v>
      </c>
    </row>
    <row r="2692" spans="1:14" x14ac:dyDescent="0.25">
      <c r="A2692" t="s">
        <v>487</v>
      </c>
      <c r="B2692" t="s">
        <v>706</v>
      </c>
      <c r="C2692" t="str">
        <f t="shared" si="126"/>
        <v>'Information Systems and Decision Sciences'</v>
      </c>
      <c r="D2692" t="s">
        <v>2810</v>
      </c>
      <c r="E2692">
        <v>2099</v>
      </c>
      <c r="F2692" t="s">
        <v>2813</v>
      </c>
      <c r="G2692">
        <v>1</v>
      </c>
      <c r="H2692">
        <v>2691</v>
      </c>
      <c r="I2692">
        <v>52</v>
      </c>
      <c r="J2692" t="s">
        <v>6951</v>
      </c>
      <c r="K2692" t="str">
        <f t="shared" si="127"/>
        <v>INSERT INTO Courses ([CourseID],[Department_ID],[No_of_Credits],[Course_Name]) VALUES(2691,52,1,'Business Honors Professional Development II')</v>
      </c>
      <c r="N2692" t="str">
        <f t="shared" si="128"/>
        <v>'Business Honors Professional Development II'</v>
      </c>
    </row>
    <row r="2693" spans="1:14" x14ac:dyDescent="0.25">
      <c r="A2693" t="s">
        <v>487</v>
      </c>
      <c r="B2693" t="s">
        <v>508</v>
      </c>
      <c r="C2693" t="str">
        <f t="shared" si="126"/>
        <v>'Business Administration'</v>
      </c>
      <c r="D2693" t="s">
        <v>2810</v>
      </c>
      <c r="E2693">
        <v>2350</v>
      </c>
      <c r="F2693" t="s">
        <v>2814</v>
      </c>
      <c r="G2693">
        <v>3</v>
      </c>
      <c r="H2693">
        <v>2692</v>
      </c>
      <c r="I2693">
        <v>11</v>
      </c>
      <c r="J2693" t="s">
        <v>6951</v>
      </c>
      <c r="K2693" t="str">
        <f t="shared" si="127"/>
        <v>INSERT INTO Courses ([CourseID],[Department_ID],[No_of_Credits],[Course_Name]) VALUES(2692,11,3,'Doing Business Around the World')</v>
      </c>
      <c r="N2693" t="str">
        <f t="shared" si="128"/>
        <v>'Doing Business Around the World'</v>
      </c>
    </row>
    <row r="2694" spans="1:14" x14ac:dyDescent="0.25">
      <c r="A2694" t="s">
        <v>487</v>
      </c>
      <c r="B2694" t="s">
        <v>508</v>
      </c>
      <c r="C2694" t="str">
        <f t="shared" si="126"/>
        <v>'Business Administration'</v>
      </c>
      <c r="D2694" t="s">
        <v>2810</v>
      </c>
      <c r="E2694">
        <v>2935</v>
      </c>
      <c r="F2694" t="s">
        <v>2815</v>
      </c>
      <c r="G2694">
        <v>3</v>
      </c>
      <c r="H2694">
        <v>2693</v>
      </c>
      <c r="I2694">
        <v>11</v>
      </c>
      <c r="J2694" t="s">
        <v>6951</v>
      </c>
      <c r="K2694" t="str">
        <f t="shared" si="127"/>
        <v>INSERT INTO Courses ([CourseID],[Department_ID],[No_of_Credits],[Course_Name]) VALUES(2693,11,3,'Selected Topics in Business')</v>
      </c>
      <c r="N2694" t="str">
        <f t="shared" si="128"/>
        <v>'Selected Topics in Business'</v>
      </c>
    </row>
    <row r="2695" spans="1:14" x14ac:dyDescent="0.25">
      <c r="A2695" t="s">
        <v>492</v>
      </c>
      <c r="B2695" t="s">
        <v>649</v>
      </c>
      <c r="C2695" t="str">
        <f t="shared" si="126"/>
        <v>'Information Technology'</v>
      </c>
      <c r="D2695" t="s">
        <v>2810</v>
      </c>
      <c r="E2695">
        <v>3016</v>
      </c>
      <c r="F2695" t="s">
        <v>2816</v>
      </c>
      <c r="G2695">
        <v>3</v>
      </c>
      <c r="H2695">
        <v>2694</v>
      </c>
      <c r="I2695">
        <v>53</v>
      </c>
      <c r="J2695" t="s">
        <v>6951</v>
      </c>
      <c r="K2695" t="str">
        <f t="shared" si="127"/>
        <v>INSERT INTO Courses ([CourseID],[Department_ID],[No_of_Credits],[Course_Name]) VALUES(2694,53,3,'Business Enterprise Management')</v>
      </c>
      <c r="N2695" t="str">
        <f t="shared" si="128"/>
        <v>'Business Enterprise Management'</v>
      </c>
    </row>
    <row r="2696" spans="1:14" x14ac:dyDescent="0.25">
      <c r="A2696" t="s">
        <v>487</v>
      </c>
      <c r="B2696" t="s">
        <v>508</v>
      </c>
      <c r="C2696" t="str">
        <f t="shared" si="126"/>
        <v>'Business Administration'</v>
      </c>
      <c r="D2696" t="s">
        <v>2810</v>
      </c>
      <c r="E2696">
        <v>3033</v>
      </c>
      <c r="F2696" t="s">
        <v>2817</v>
      </c>
      <c r="G2696">
        <v>3</v>
      </c>
      <c r="H2696">
        <v>2695</v>
      </c>
      <c r="I2696">
        <v>11</v>
      </c>
      <c r="J2696" t="s">
        <v>6951</v>
      </c>
      <c r="K2696" t="str">
        <f t="shared" si="127"/>
        <v>INSERT INTO Courses ([CourseID],[Department_ID],[No_of_Credits],[Course_Name]) VALUES(2695,11,3,'Business Workplace Skills and Best Practices')</v>
      </c>
      <c r="N2696" t="str">
        <f t="shared" si="128"/>
        <v>'Business Workplace Skills and Best Practices'</v>
      </c>
    </row>
    <row r="2697" spans="1:14" x14ac:dyDescent="0.25">
      <c r="A2697" t="s">
        <v>523</v>
      </c>
      <c r="B2697" t="s">
        <v>508</v>
      </c>
      <c r="C2697" t="str">
        <f t="shared" si="126"/>
        <v>'Business Administration'</v>
      </c>
      <c r="D2697" t="s">
        <v>2810</v>
      </c>
      <c r="E2697">
        <v>3373</v>
      </c>
      <c r="F2697" t="s">
        <v>2818</v>
      </c>
      <c r="G2697">
        <v>3</v>
      </c>
      <c r="H2697">
        <v>2696</v>
      </c>
      <c r="I2697">
        <v>11</v>
      </c>
      <c r="J2697" t="s">
        <v>6951</v>
      </c>
      <c r="K2697" t="str">
        <f t="shared" si="127"/>
        <v>INSERT INTO Courses ([CourseID],[Department_ID],[No_of_Credits],[Course_Name]) VALUES(2696,11,3,'International Business')</v>
      </c>
      <c r="N2697" t="str">
        <f t="shared" si="128"/>
        <v>'International Business'</v>
      </c>
    </row>
    <row r="2698" spans="1:14" x14ac:dyDescent="0.25">
      <c r="A2698" t="s">
        <v>487</v>
      </c>
      <c r="B2698" t="s">
        <v>508</v>
      </c>
      <c r="C2698" t="str">
        <f t="shared" si="126"/>
        <v>'Business Administration'</v>
      </c>
      <c r="D2698" t="s">
        <v>2810</v>
      </c>
      <c r="E2698">
        <v>4094</v>
      </c>
      <c r="F2698" t="s">
        <v>2819</v>
      </c>
      <c r="G2698">
        <v>2</v>
      </c>
      <c r="H2698">
        <v>2697</v>
      </c>
      <c r="I2698">
        <v>11</v>
      </c>
      <c r="J2698" t="s">
        <v>6951</v>
      </c>
      <c r="K2698" t="str">
        <f t="shared" si="127"/>
        <v>INSERT INTO Courses ([CourseID],[Department_ID],[No_of_Credits],[Course_Name]) VALUES(2697,11,2,'Professional Development: Career Transition')</v>
      </c>
      <c r="N2698" t="str">
        <f t="shared" si="128"/>
        <v>'Professional Development: Career Transition'</v>
      </c>
    </row>
    <row r="2699" spans="1:14" x14ac:dyDescent="0.25">
      <c r="A2699" t="s">
        <v>487</v>
      </c>
      <c r="B2699" t="s">
        <v>508</v>
      </c>
      <c r="C2699" t="str">
        <f t="shared" si="126"/>
        <v>'Business Administration'</v>
      </c>
      <c r="D2699" t="s">
        <v>2810</v>
      </c>
      <c r="E2699">
        <v>4097</v>
      </c>
      <c r="F2699" t="s">
        <v>2820</v>
      </c>
      <c r="G2699">
        <v>2</v>
      </c>
      <c r="H2699">
        <v>2698</v>
      </c>
      <c r="I2699">
        <v>11</v>
      </c>
      <c r="J2699" t="s">
        <v>6951</v>
      </c>
      <c r="K2699" t="str">
        <f t="shared" si="127"/>
        <v>INSERT INTO Courses ([CourseID],[Department_ID],[No_of_Credits],[Course_Name]) VALUES(2698,11,2,'Professional Development: Interpersonal Communication')</v>
      </c>
      <c r="N2699" t="str">
        <f t="shared" si="128"/>
        <v>'Professional Development: Interpersonal Communication'</v>
      </c>
    </row>
    <row r="2700" spans="1:14" x14ac:dyDescent="0.25">
      <c r="A2700" t="s">
        <v>487</v>
      </c>
      <c r="B2700" t="s">
        <v>508</v>
      </c>
      <c r="C2700" t="str">
        <f t="shared" si="126"/>
        <v>'Business Administration'</v>
      </c>
      <c r="D2700" t="s">
        <v>2810</v>
      </c>
      <c r="E2700">
        <v>4890</v>
      </c>
      <c r="F2700" t="s">
        <v>2821</v>
      </c>
      <c r="G2700">
        <v>3</v>
      </c>
      <c r="H2700">
        <v>2699</v>
      </c>
      <c r="I2700">
        <v>11</v>
      </c>
      <c r="J2700" t="s">
        <v>6951</v>
      </c>
      <c r="K2700" t="str">
        <f t="shared" si="127"/>
        <v>INSERT INTO Courses ([CourseID],[Department_ID],[No_of_Credits],[Course_Name]) VALUES(2699,11,3,'Strategic Management and Decision Making')</v>
      </c>
      <c r="N2700" t="str">
        <f t="shared" si="128"/>
        <v>'Strategic Management and Decision Making'</v>
      </c>
    </row>
    <row r="2701" spans="1:14" x14ac:dyDescent="0.25">
      <c r="A2701" t="s">
        <v>523</v>
      </c>
      <c r="B2701" t="s">
        <v>508</v>
      </c>
      <c r="C2701" t="str">
        <f t="shared" si="126"/>
        <v>'Business Administration'</v>
      </c>
      <c r="D2701" t="s">
        <v>2810</v>
      </c>
      <c r="E2701">
        <v>4894</v>
      </c>
      <c r="F2701" t="s">
        <v>2822</v>
      </c>
      <c r="G2701">
        <v>3</v>
      </c>
      <c r="H2701">
        <v>2700</v>
      </c>
      <c r="I2701">
        <v>11</v>
      </c>
      <c r="J2701" t="s">
        <v>6951</v>
      </c>
      <c r="K2701" t="str">
        <f t="shared" si="127"/>
        <v>INSERT INTO Courses ([CourseID],[Department_ID],[No_of_Credits],[Course_Name]) VALUES(2700,11,3,'Healthcare Strategy')</v>
      </c>
      <c r="N2701" t="str">
        <f t="shared" si="128"/>
        <v>'Healthcare Strategy'</v>
      </c>
    </row>
    <row r="2702" spans="1:14" x14ac:dyDescent="0.25">
      <c r="A2702" t="s">
        <v>487</v>
      </c>
      <c r="B2702" t="s">
        <v>508</v>
      </c>
      <c r="C2702" t="str">
        <f t="shared" si="126"/>
        <v>'Business Administration'</v>
      </c>
      <c r="D2702" t="s">
        <v>2810</v>
      </c>
      <c r="E2702">
        <v>4905</v>
      </c>
      <c r="F2702" t="s">
        <v>31</v>
      </c>
      <c r="G2702">
        <v>3</v>
      </c>
      <c r="H2702">
        <v>2701</v>
      </c>
      <c r="I2702">
        <v>11</v>
      </c>
      <c r="J2702" t="s">
        <v>6951</v>
      </c>
      <c r="K2702" t="str">
        <f t="shared" si="127"/>
        <v>INSERT INTO Courses ([CourseID],[Department_ID],[No_of_Credits],[Course_Name]) VALUES(2701,11,3,'Independent Study')</v>
      </c>
      <c r="N2702" t="str">
        <f t="shared" si="128"/>
        <v>'Independent Study'</v>
      </c>
    </row>
    <row r="2703" spans="1:14" x14ac:dyDescent="0.25">
      <c r="A2703" t="s">
        <v>487</v>
      </c>
      <c r="B2703" t="s">
        <v>508</v>
      </c>
      <c r="C2703" t="str">
        <f t="shared" si="126"/>
        <v>'Business Administration'</v>
      </c>
      <c r="D2703" t="s">
        <v>2810</v>
      </c>
      <c r="E2703">
        <v>4915</v>
      </c>
      <c r="F2703" t="s">
        <v>504</v>
      </c>
      <c r="G2703">
        <v>3</v>
      </c>
      <c r="H2703">
        <v>2702</v>
      </c>
      <c r="I2703">
        <v>11</v>
      </c>
      <c r="J2703" t="s">
        <v>6951</v>
      </c>
      <c r="K2703" t="str">
        <f t="shared" si="127"/>
        <v>INSERT INTO Courses ([CourseID],[Department_ID],[No_of_Credits],[Course_Name]) VALUES(2702,11,3,'Independent Research')</v>
      </c>
      <c r="N2703" t="str">
        <f t="shared" si="128"/>
        <v>'Independent Research'</v>
      </c>
    </row>
    <row r="2704" spans="1:14" x14ac:dyDescent="0.25">
      <c r="A2704" t="s">
        <v>487</v>
      </c>
      <c r="B2704" t="s">
        <v>508</v>
      </c>
      <c r="C2704" t="str">
        <f t="shared" si="126"/>
        <v>'Business Administration'</v>
      </c>
      <c r="D2704" t="s">
        <v>2810</v>
      </c>
      <c r="E2704">
        <v>4935</v>
      </c>
      <c r="F2704" t="s">
        <v>2823</v>
      </c>
      <c r="G2704">
        <v>3</v>
      </c>
      <c r="H2704">
        <v>2703</v>
      </c>
      <c r="I2704">
        <v>11</v>
      </c>
      <c r="J2704" t="s">
        <v>6951</v>
      </c>
      <c r="K2704" t="str">
        <f t="shared" si="127"/>
        <v>INSERT INTO Courses ([CourseID],[Department_ID],[No_of_Credits],[Course_Name]) VALUES(2703,11,3,'Selected Topics in Business Administration')</v>
      </c>
      <c r="N2704" t="str">
        <f t="shared" si="128"/>
        <v>'Selected Topics in Business Administration'</v>
      </c>
    </row>
    <row r="2705" spans="1:14" x14ac:dyDescent="0.25">
      <c r="A2705" t="s">
        <v>523</v>
      </c>
      <c r="B2705" t="s">
        <v>508</v>
      </c>
      <c r="C2705" t="str">
        <f t="shared" si="126"/>
        <v>'Business Administration'</v>
      </c>
      <c r="D2705" t="s">
        <v>2810</v>
      </c>
      <c r="E2705">
        <v>4941</v>
      </c>
      <c r="F2705" t="s">
        <v>34</v>
      </c>
      <c r="G2705">
        <v>3</v>
      </c>
      <c r="H2705">
        <v>2704</v>
      </c>
      <c r="I2705">
        <v>11</v>
      </c>
      <c r="J2705" t="s">
        <v>6951</v>
      </c>
      <c r="K2705" t="str">
        <f t="shared" si="127"/>
        <v>INSERT INTO Courses ([CourseID],[Department_ID],[No_of_Credits],[Course_Name]) VALUES(2704,11,3,'Internship')</v>
      </c>
      <c r="N2705" t="str">
        <f t="shared" si="128"/>
        <v>'Internship'</v>
      </c>
    </row>
    <row r="2706" spans="1:14" x14ac:dyDescent="0.25">
      <c r="A2706" t="s">
        <v>523</v>
      </c>
      <c r="B2706" t="s">
        <v>508</v>
      </c>
      <c r="C2706" t="str">
        <f t="shared" si="126"/>
        <v>'Business Administration'</v>
      </c>
      <c r="D2706" t="s">
        <v>2810</v>
      </c>
      <c r="E2706">
        <v>4955</v>
      </c>
      <c r="F2706" t="s">
        <v>2824</v>
      </c>
      <c r="G2706">
        <v>3</v>
      </c>
      <c r="H2706">
        <v>2705</v>
      </c>
      <c r="I2706">
        <v>11</v>
      </c>
      <c r="J2706" t="s">
        <v>6951</v>
      </c>
      <c r="K2706" t="str">
        <f t="shared" si="127"/>
        <v>INSERT INTO Courses ([CourseID],[Department_ID],[No_of_Credits],[Course_Name]) VALUES(2705,11,3,'International Study Abroad')</v>
      </c>
      <c r="N2706" t="str">
        <f t="shared" si="128"/>
        <v>'International Study Abroad'</v>
      </c>
    </row>
    <row r="2707" spans="1:14" x14ac:dyDescent="0.25">
      <c r="A2707" t="s">
        <v>487</v>
      </c>
      <c r="B2707" t="s">
        <v>508</v>
      </c>
      <c r="C2707" t="str">
        <f t="shared" si="126"/>
        <v>'Business Administration'</v>
      </c>
      <c r="D2707" t="s">
        <v>2810</v>
      </c>
      <c r="E2707">
        <v>4970</v>
      </c>
      <c r="F2707" t="s">
        <v>2825</v>
      </c>
      <c r="G2707">
        <v>3</v>
      </c>
      <c r="H2707">
        <v>2706</v>
      </c>
      <c r="I2707">
        <v>11</v>
      </c>
      <c r="J2707" t="s">
        <v>6951</v>
      </c>
      <c r="K2707" t="str">
        <f t="shared" si="127"/>
        <v>INSERT INTO Courses ([CourseID],[Department_ID],[No_of_Credits],[Course_Name]) VALUES(2706,11,3,'General Business Honors Thesis')</v>
      </c>
      <c r="N2707" t="str">
        <f t="shared" si="128"/>
        <v>'General Business Honors Thesis'</v>
      </c>
    </row>
    <row r="2708" spans="1:14" x14ac:dyDescent="0.25">
      <c r="A2708" t="s">
        <v>523</v>
      </c>
      <c r="B2708" t="s">
        <v>508</v>
      </c>
      <c r="C2708" t="str">
        <f t="shared" si="126"/>
        <v>'Business Administration'</v>
      </c>
      <c r="D2708" t="s">
        <v>2810</v>
      </c>
      <c r="E2708">
        <v>6118</v>
      </c>
      <c r="F2708" t="s">
        <v>2826</v>
      </c>
      <c r="G2708">
        <v>3</v>
      </c>
      <c r="H2708">
        <v>2707</v>
      </c>
      <c r="I2708">
        <v>11</v>
      </c>
      <c r="J2708" t="s">
        <v>6951</v>
      </c>
      <c r="K2708" t="str">
        <f t="shared" si="127"/>
        <v>INSERT INTO Courses ([CourseID],[Department_ID],[No_of_Credits],[Course_Name]) VALUES(2707,11,3,'Business Enterprise')</v>
      </c>
      <c r="N2708" t="str">
        <f t="shared" si="128"/>
        <v>'Business Enterprise'</v>
      </c>
    </row>
    <row r="2709" spans="1:14" x14ac:dyDescent="0.25">
      <c r="A2709" t="s">
        <v>487</v>
      </c>
      <c r="B2709" t="s">
        <v>706</v>
      </c>
      <c r="C2709" t="str">
        <f t="shared" si="126"/>
        <v>'Information Systems and Decision Sciences'</v>
      </c>
      <c r="D2709" t="s">
        <v>2810</v>
      </c>
      <c r="E2709">
        <v>6215</v>
      </c>
      <c r="F2709" t="s">
        <v>2827</v>
      </c>
      <c r="G2709">
        <v>2</v>
      </c>
      <c r="H2709">
        <v>2708</v>
      </c>
      <c r="I2709">
        <v>52</v>
      </c>
      <c r="J2709" t="s">
        <v>6951</v>
      </c>
      <c r="K2709" t="str">
        <f t="shared" si="127"/>
        <v>INSERT INTO Courses ([CourseID],[Department_ID],[No_of_Credits],[Course_Name]) VALUES(2708,52,2,'Communication Skills for Managers')</v>
      </c>
      <c r="N2709" t="str">
        <f t="shared" si="128"/>
        <v>'Communication Skills for Managers'</v>
      </c>
    </row>
    <row r="2710" spans="1:14" x14ac:dyDescent="0.25">
      <c r="A2710" t="s">
        <v>487</v>
      </c>
      <c r="B2710" t="s">
        <v>706</v>
      </c>
      <c r="C2710" t="str">
        <f t="shared" si="126"/>
        <v>'Information Systems and Decision Sciences'</v>
      </c>
      <c r="D2710" t="s">
        <v>2810</v>
      </c>
      <c r="E2710">
        <v>6224</v>
      </c>
      <c r="F2710" t="s">
        <v>2828</v>
      </c>
      <c r="G2710">
        <v>3</v>
      </c>
      <c r="H2710">
        <v>2709</v>
      </c>
      <c r="I2710">
        <v>52</v>
      </c>
      <c r="J2710" t="s">
        <v>6951</v>
      </c>
      <c r="K2710" t="str">
        <f t="shared" si="127"/>
        <v>INSERT INTO Courses ([CourseID],[Department_ID],[No_of_Credits],[Course_Name]) VALUES(2709,52,3,'Improvisation in Business Organizations')</v>
      </c>
      <c r="N2710" t="str">
        <f t="shared" si="128"/>
        <v>'Improvisation in Business Organizations'</v>
      </c>
    </row>
    <row r="2711" spans="1:14" x14ac:dyDescent="0.25">
      <c r="A2711" t="s">
        <v>487</v>
      </c>
      <c r="B2711" t="s">
        <v>2461</v>
      </c>
      <c r="C2711" t="str">
        <f t="shared" si="126"/>
        <v>'Marketing'</v>
      </c>
      <c r="D2711" t="s">
        <v>2810</v>
      </c>
      <c r="E2711">
        <v>6226</v>
      </c>
      <c r="F2711" t="s">
        <v>2829</v>
      </c>
      <c r="G2711">
        <v>1</v>
      </c>
      <c r="H2711">
        <v>2710</v>
      </c>
      <c r="I2711">
        <v>64</v>
      </c>
      <c r="J2711" t="s">
        <v>6951</v>
      </c>
      <c r="K2711" t="str">
        <f t="shared" si="127"/>
        <v>INSERT INTO Courses ([CourseID],[Department_ID],[No_of_Credits],[Course_Name]) VALUES(2710,64,1,'Leadership Speaker Series')</v>
      </c>
      <c r="N2711" t="str">
        <f t="shared" si="128"/>
        <v>'Leadership Speaker Series'</v>
      </c>
    </row>
    <row r="2712" spans="1:14" x14ac:dyDescent="0.25">
      <c r="A2712" t="s">
        <v>487</v>
      </c>
      <c r="B2712" t="s">
        <v>706</v>
      </c>
      <c r="C2712" t="str">
        <f t="shared" si="126"/>
        <v>'Information Systems and Decision Sciences'</v>
      </c>
      <c r="D2712" t="s">
        <v>2810</v>
      </c>
      <c r="E2712">
        <v>6228</v>
      </c>
      <c r="F2712" t="s">
        <v>2830</v>
      </c>
      <c r="G2712">
        <v>3</v>
      </c>
      <c r="H2712">
        <v>2711</v>
      </c>
      <c r="I2712">
        <v>52</v>
      </c>
      <c r="J2712" t="s">
        <v>6951</v>
      </c>
      <c r="K2712" t="str">
        <f t="shared" si="127"/>
        <v>INSERT INTO Courses ([CourseID],[Department_ID],[No_of_Credits],[Course_Name]) VALUES(2711,52,3,'Management Through Constructive Persuasion')</v>
      </c>
      <c r="N2712" t="str">
        <f t="shared" si="128"/>
        <v>'Management Through Constructive Persuasion'</v>
      </c>
    </row>
    <row r="2713" spans="1:14" x14ac:dyDescent="0.25">
      <c r="A2713" t="s">
        <v>523</v>
      </c>
      <c r="B2713" t="s">
        <v>508</v>
      </c>
      <c r="C2713" t="str">
        <f t="shared" si="126"/>
        <v>'Business Administration'</v>
      </c>
      <c r="D2713" t="s">
        <v>2810</v>
      </c>
      <c r="E2713">
        <v>6255</v>
      </c>
      <c r="F2713" t="s">
        <v>2831</v>
      </c>
      <c r="G2713">
        <v>3</v>
      </c>
      <c r="H2713">
        <v>2712</v>
      </c>
      <c r="I2713">
        <v>11</v>
      </c>
      <c r="J2713" t="s">
        <v>6951</v>
      </c>
      <c r="K2713" t="str">
        <f t="shared" si="127"/>
        <v>INSERT INTO Courses ([CourseID],[Department_ID],[No_of_Credits],[Course_Name]) VALUES(2712,11,3,'Advanced Negotiation')</v>
      </c>
      <c r="N2713" t="str">
        <f t="shared" si="128"/>
        <v>'Advanced Negotiation'</v>
      </c>
    </row>
    <row r="2714" spans="1:14" x14ac:dyDescent="0.25">
      <c r="A2714" t="s">
        <v>523</v>
      </c>
      <c r="B2714" t="s">
        <v>508</v>
      </c>
      <c r="C2714" t="str">
        <f t="shared" si="126"/>
        <v>'Business Administration'</v>
      </c>
      <c r="D2714" t="s">
        <v>2810</v>
      </c>
      <c r="E2714">
        <v>6265</v>
      </c>
      <c r="F2714" t="s">
        <v>2832</v>
      </c>
      <c r="G2714">
        <v>3</v>
      </c>
      <c r="H2714">
        <v>2713</v>
      </c>
      <c r="I2714">
        <v>11</v>
      </c>
      <c r="J2714" t="s">
        <v>6951</v>
      </c>
      <c r="K2714" t="str">
        <f t="shared" si="127"/>
        <v>INSERT INTO Courses ([CourseID],[Department_ID],[No_of_Credits],[Course_Name]) VALUES(2713,11,3,'Advanced Facilitation')</v>
      </c>
      <c r="N2714" t="str">
        <f t="shared" si="128"/>
        <v>'Advanced Facilitation'</v>
      </c>
    </row>
    <row r="2715" spans="1:14" x14ac:dyDescent="0.25">
      <c r="A2715" t="s">
        <v>523</v>
      </c>
      <c r="B2715" t="s">
        <v>508</v>
      </c>
      <c r="C2715" t="str">
        <f t="shared" si="126"/>
        <v>'Business Administration'</v>
      </c>
      <c r="D2715" t="s">
        <v>2810</v>
      </c>
      <c r="E2715">
        <v>6368</v>
      </c>
      <c r="F2715" t="s">
        <v>2833</v>
      </c>
      <c r="G2715">
        <v>3</v>
      </c>
      <c r="H2715">
        <v>2714</v>
      </c>
      <c r="I2715">
        <v>11</v>
      </c>
      <c r="J2715" t="s">
        <v>6951</v>
      </c>
      <c r="K2715" t="str">
        <f t="shared" si="127"/>
        <v>INSERT INTO Courses ([CourseID],[Department_ID],[No_of_Credits],[Course_Name]) VALUES(2714,11,3,'Global Business Environment')</v>
      </c>
      <c r="N2715" t="str">
        <f t="shared" si="128"/>
        <v>'Global Business Environment'</v>
      </c>
    </row>
    <row r="2716" spans="1:14" x14ac:dyDescent="0.25">
      <c r="A2716" t="s">
        <v>487</v>
      </c>
      <c r="B2716" t="s">
        <v>2461</v>
      </c>
      <c r="C2716" t="str">
        <f t="shared" si="126"/>
        <v>'Marketing'</v>
      </c>
      <c r="D2716" t="s">
        <v>2810</v>
      </c>
      <c r="E2716">
        <v>6445</v>
      </c>
      <c r="F2716" t="s">
        <v>2834</v>
      </c>
      <c r="G2716">
        <v>2</v>
      </c>
      <c r="H2716">
        <v>2715</v>
      </c>
      <c r="I2716">
        <v>64</v>
      </c>
      <c r="J2716" t="s">
        <v>6951</v>
      </c>
      <c r="K2716" t="str">
        <f t="shared" si="127"/>
        <v>INSERT INTO Courses ([CourseID],[Department_ID],[No_of_Credits],[Course_Name]) VALUES(2715,64,2,'Social, Ethical, Legal Systems')</v>
      </c>
      <c r="N2716" t="str">
        <f t="shared" si="128"/>
        <v>'Social, Ethical, Legal Systems'</v>
      </c>
    </row>
    <row r="2717" spans="1:14" x14ac:dyDescent="0.25">
      <c r="A2717" t="s">
        <v>487</v>
      </c>
      <c r="B2717" t="s">
        <v>2461</v>
      </c>
      <c r="C2717" t="str">
        <f t="shared" si="126"/>
        <v>'Marketing'</v>
      </c>
      <c r="D2717" t="s">
        <v>2810</v>
      </c>
      <c r="E2717">
        <v>6457</v>
      </c>
      <c r="F2717" t="s">
        <v>2835</v>
      </c>
      <c r="G2717">
        <v>3</v>
      </c>
      <c r="H2717">
        <v>2716</v>
      </c>
      <c r="I2717">
        <v>64</v>
      </c>
      <c r="J2717" t="s">
        <v>6951</v>
      </c>
      <c r="K2717" t="str">
        <f t="shared" si="127"/>
        <v>INSERT INTO Courses ([CourseID],[Department_ID],[No_of_Credits],[Course_Name]) VALUES(2716,64,3,'Ethics, Law and Sustainable Business Practices')</v>
      </c>
      <c r="N2717" t="str">
        <f t="shared" si="128"/>
        <v>'Ethics, Law and Sustainable Business Practices'</v>
      </c>
    </row>
    <row r="2718" spans="1:14" x14ac:dyDescent="0.25">
      <c r="A2718" t="s">
        <v>523</v>
      </c>
      <c r="B2718" t="s">
        <v>508</v>
      </c>
      <c r="C2718" t="str">
        <f t="shared" si="126"/>
        <v>'Business Administration'</v>
      </c>
      <c r="D2718" t="s">
        <v>2810</v>
      </c>
      <c r="E2718">
        <v>6458</v>
      </c>
      <c r="F2718" t="s">
        <v>2836</v>
      </c>
      <c r="G2718">
        <v>3</v>
      </c>
      <c r="H2718">
        <v>2717</v>
      </c>
      <c r="I2718">
        <v>11</v>
      </c>
      <c r="J2718" t="s">
        <v>6951</v>
      </c>
      <c r="K2718" t="str">
        <f t="shared" si="127"/>
        <v>INSERT INTO Courses ([CourseID],[Department_ID],[No_of_Credits],[Course_Name]) VALUES(2717,11,3,'Managing Global Sustainability')</v>
      </c>
      <c r="N2718" t="str">
        <f t="shared" si="128"/>
        <v>'Managing Global Sustainability'</v>
      </c>
    </row>
    <row r="2719" spans="1:14" x14ac:dyDescent="0.25">
      <c r="A2719" t="s">
        <v>487</v>
      </c>
      <c r="B2719" t="s">
        <v>706</v>
      </c>
      <c r="C2719" t="str">
        <f t="shared" si="126"/>
        <v>'Information Systems and Decision Sciences'</v>
      </c>
      <c r="D2719" t="s">
        <v>2810</v>
      </c>
      <c r="E2719">
        <v>6527</v>
      </c>
      <c r="F2719" t="s">
        <v>2231</v>
      </c>
      <c r="G2719">
        <v>3</v>
      </c>
      <c r="H2719">
        <v>2718</v>
      </c>
      <c r="I2719">
        <v>52</v>
      </c>
      <c r="J2719" t="s">
        <v>6951</v>
      </c>
      <c r="K2719" t="str">
        <f t="shared" si="127"/>
        <v>INSERT INTO Courses ([CourseID],[Department_ID],[No_of_Credits],[Course_Name]) VALUES(2718,52,3,'Lean Six Sigma')</v>
      </c>
      <c r="N2719" t="str">
        <f t="shared" si="128"/>
        <v>'Lean Six Sigma'</v>
      </c>
    </row>
    <row r="2720" spans="1:14" x14ac:dyDescent="0.25">
      <c r="A2720" t="s">
        <v>487</v>
      </c>
      <c r="B2720" t="s">
        <v>706</v>
      </c>
      <c r="C2720" t="str">
        <f t="shared" si="126"/>
        <v>'Information Systems and Decision Sciences'</v>
      </c>
      <c r="D2720" t="s">
        <v>2810</v>
      </c>
      <c r="E2720">
        <v>6865</v>
      </c>
      <c r="F2720" t="s">
        <v>2837</v>
      </c>
      <c r="G2720">
        <v>3</v>
      </c>
      <c r="H2720">
        <v>2719</v>
      </c>
      <c r="I2720">
        <v>52</v>
      </c>
      <c r="J2720" t="s">
        <v>6951</v>
      </c>
      <c r="K2720" t="str">
        <f t="shared" si="127"/>
        <v>INSERT INTO Courses ([CourseID],[Department_ID],[No_of_Credits],[Course_Name]) VALUES(2719,52,3,'Business Problems Analysis')</v>
      </c>
      <c r="N2720" t="str">
        <f t="shared" si="128"/>
        <v>'Business Problems Analysis'</v>
      </c>
    </row>
    <row r="2721" spans="1:14" x14ac:dyDescent="0.25">
      <c r="A2721" t="s">
        <v>487</v>
      </c>
      <c r="B2721" t="s">
        <v>2461</v>
      </c>
      <c r="C2721" t="str">
        <f t="shared" si="126"/>
        <v>'Marketing'</v>
      </c>
      <c r="D2721" t="s">
        <v>2810</v>
      </c>
      <c r="E2721">
        <v>6895</v>
      </c>
      <c r="F2721" t="s">
        <v>2838</v>
      </c>
      <c r="G2721">
        <v>3</v>
      </c>
      <c r="H2721">
        <v>2720</v>
      </c>
      <c r="I2721">
        <v>64</v>
      </c>
      <c r="J2721" t="s">
        <v>6951</v>
      </c>
      <c r="K2721" t="str">
        <f t="shared" si="127"/>
        <v>INSERT INTO Courses ([CourseID],[Department_ID],[No_of_Credits],[Course_Name]) VALUES(2720,64,3,'Integrated Business Applications')</v>
      </c>
      <c r="N2721" t="str">
        <f t="shared" si="128"/>
        <v>'Integrated Business Applications'</v>
      </c>
    </row>
    <row r="2722" spans="1:14" x14ac:dyDescent="0.25">
      <c r="A2722" t="s">
        <v>487</v>
      </c>
      <c r="B2722" t="s">
        <v>508</v>
      </c>
      <c r="C2722" t="str">
        <f t="shared" si="126"/>
        <v>'Business Administration'</v>
      </c>
      <c r="D2722" t="s">
        <v>2810</v>
      </c>
      <c r="E2722">
        <v>6896</v>
      </c>
      <c r="F2722" t="s">
        <v>2839</v>
      </c>
      <c r="G2722">
        <v>3</v>
      </c>
      <c r="H2722">
        <v>2721</v>
      </c>
      <c r="I2722">
        <v>11</v>
      </c>
      <c r="J2722" t="s">
        <v>6951</v>
      </c>
      <c r="K2722" t="str">
        <f t="shared" si="127"/>
        <v>INSERT INTO Courses ([CourseID],[Department_ID],[No_of_Credits],[Course_Name]) VALUES(2721,11,3,'Integrated Business Applications II')</v>
      </c>
      <c r="N2722" t="str">
        <f t="shared" si="128"/>
        <v>'Integrated Business Applications II'</v>
      </c>
    </row>
    <row r="2723" spans="1:14" x14ac:dyDescent="0.25">
      <c r="A2723" t="s">
        <v>487</v>
      </c>
      <c r="B2723" t="s">
        <v>706</v>
      </c>
      <c r="C2723" t="str">
        <f t="shared" si="126"/>
        <v>'Information Systems and Decision Sciences'</v>
      </c>
      <c r="D2723" t="s">
        <v>2810</v>
      </c>
      <c r="E2723">
        <v>6898</v>
      </c>
      <c r="F2723" t="s">
        <v>2840</v>
      </c>
      <c r="G2723">
        <v>3</v>
      </c>
      <c r="H2723">
        <v>2722</v>
      </c>
      <c r="I2723">
        <v>52</v>
      </c>
      <c r="J2723" t="s">
        <v>6951</v>
      </c>
      <c r="K2723" t="str">
        <f t="shared" si="127"/>
        <v>INSERT INTO Courses ([CourseID],[Department_ID],[No_of_Credits],[Course_Name]) VALUES(2722,52,3,'MBA Capstone for Analytics, Compliance &amp; Cybersecurity')</v>
      </c>
      <c r="N2723" t="str">
        <f t="shared" si="128"/>
        <v>'MBA Capstone for Analytics, Compliance &amp; Cybersecurity'</v>
      </c>
    </row>
    <row r="2724" spans="1:14" x14ac:dyDescent="0.25">
      <c r="A2724" t="s">
        <v>487</v>
      </c>
      <c r="B2724" t="s">
        <v>706</v>
      </c>
      <c r="C2724" t="str">
        <f t="shared" si="126"/>
        <v>'Information Systems and Decision Sciences'</v>
      </c>
      <c r="D2724" t="s">
        <v>2810</v>
      </c>
      <c r="E2724">
        <v>6930</v>
      </c>
      <c r="F2724" t="s">
        <v>145</v>
      </c>
      <c r="G2724">
        <v>3</v>
      </c>
      <c r="H2724">
        <v>2723</v>
      </c>
      <c r="I2724">
        <v>52</v>
      </c>
      <c r="J2724" t="s">
        <v>6951</v>
      </c>
      <c r="K2724" t="str">
        <f t="shared" si="127"/>
        <v>INSERT INTO Courses ([CourseID],[Department_ID],[No_of_Credits],[Course_Name]) VALUES(2723,52,3,'Selected Topics')</v>
      </c>
      <c r="N2724" t="str">
        <f t="shared" si="128"/>
        <v>'Selected Topics'</v>
      </c>
    </row>
    <row r="2725" spans="1:14" x14ac:dyDescent="0.25">
      <c r="A2725" t="s">
        <v>487</v>
      </c>
      <c r="B2725" t="s">
        <v>706</v>
      </c>
      <c r="C2725" t="str">
        <f t="shared" si="126"/>
        <v>'Information Systems and Decision Sciences'</v>
      </c>
      <c r="D2725" t="s">
        <v>2810</v>
      </c>
      <c r="E2725">
        <v>7939</v>
      </c>
      <c r="F2725" t="s">
        <v>2841</v>
      </c>
      <c r="G2725">
        <v>3</v>
      </c>
      <c r="H2725">
        <v>2724</v>
      </c>
      <c r="I2725">
        <v>52</v>
      </c>
      <c r="J2725" t="s">
        <v>6951</v>
      </c>
      <c r="K2725" t="str">
        <f t="shared" si="127"/>
        <v>INSERT INTO Courses ([CourseID],[Department_ID],[No_of_Credits],[Course_Name]) VALUES(2724,52,3,'Executive Issues in Business')</v>
      </c>
      <c r="N2725" t="str">
        <f t="shared" si="128"/>
        <v>'Executive Issues in Business'</v>
      </c>
    </row>
    <row r="2726" spans="1:14" x14ac:dyDescent="0.25">
      <c r="A2726" t="s">
        <v>487</v>
      </c>
      <c r="B2726" t="s">
        <v>508</v>
      </c>
      <c r="C2726" t="str">
        <f t="shared" si="126"/>
        <v>'Business Administration'</v>
      </c>
      <c r="D2726" t="s">
        <v>2810</v>
      </c>
      <c r="E2726">
        <v>7980</v>
      </c>
      <c r="F2726" t="s">
        <v>570</v>
      </c>
      <c r="G2726">
        <v>3</v>
      </c>
      <c r="H2726">
        <v>2725</v>
      </c>
      <c r="I2726">
        <v>11</v>
      </c>
      <c r="J2726" t="s">
        <v>6951</v>
      </c>
      <c r="K2726" t="str">
        <f t="shared" si="127"/>
        <v>INSERT INTO Courses ([CourseID],[Department_ID],[No_of_Credits],[Course_Name]) VALUES(2725,11,3,'Dissertation')</v>
      </c>
      <c r="N2726" t="str">
        <f t="shared" si="128"/>
        <v>'Dissertation'</v>
      </c>
    </row>
    <row r="2727" spans="1:14" x14ac:dyDescent="0.25">
      <c r="A2727" t="s">
        <v>487</v>
      </c>
      <c r="B2727" t="s">
        <v>706</v>
      </c>
      <c r="C2727" t="str">
        <f t="shared" si="126"/>
        <v>'Information Systems and Decision Sciences'</v>
      </c>
      <c r="D2727" t="s">
        <v>2810</v>
      </c>
      <c r="E2727">
        <v>7981</v>
      </c>
      <c r="F2727" t="s">
        <v>2842</v>
      </c>
      <c r="G2727">
        <v>4</v>
      </c>
      <c r="H2727">
        <v>2726</v>
      </c>
      <c r="I2727">
        <v>52</v>
      </c>
      <c r="J2727" t="s">
        <v>6951</v>
      </c>
      <c r="K2727" t="str">
        <f t="shared" si="127"/>
        <v>INSERT INTO Courses ([CourseID],[Department_ID],[No_of_Credits],[Course_Name]) VALUES(2726,52,4,'Dissertation Preparation')</v>
      </c>
      <c r="N2727" t="str">
        <f t="shared" si="128"/>
        <v>'Dissertation Preparation'</v>
      </c>
    </row>
    <row r="2728" spans="1:14" x14ac:dyDescent="0.25">
      <c r="A2728" t="s">
        <v>487</v>
      </c>
      <c r="B2728" t="s">
        <v>508</v>
      </c>
      <c r="C2728" t="str">
        <f t="shared" si="126"/>
        <v>'Business Administration'</v>
      </c>
      <c r="D2728" t="s">
        <v>2810</v>
      </c>
      <c r="E2728">
        <v>7982</v>
      </c>
      <c r="F2728" t="s">
        <v>2843</v>
      </c>
      <c r="G2728">
        <v>3</v>
      </c>
      <c r="H2728">
        <v>2727</v>
      </c>
      <c r="I2728">
        <v>11</v>
      </c>
      <c r="J2728" t="s">
        <v>6951</v>
      </c>
      <c r="K2728" t="str">
        <f t="shared" si="127"/>
        <v>INSERT INTO Courses ([CourseID],[Department_ID],[No_of_Credits],[Course_Name]) VALUES(2727,11,3,'Research and Writing Skills for Doctoral Students')</v>
      </c>
      <c r="N2728" t="str">
        <f t="shared" si="128"/>
        <v>'Research and Writing Skills for Doctoral Students'</v>
      </c>
    </row>
    <row r="2729" spans="1:14" x14ac:dyDescent="0.25">
      <c r="A2729" t="s">
        <v>0</v>
      </c>
      <c r="B2729" t="s">
        <v>2523</v>
      </c>
      <c r="C2729" t="str">
        <f t="shared" si="126"/>
        <v>'Geosciences'</v>
      </c>
      <c r="D2729" t="s">
        <v>2844</v>
      </c>
      <c r="E2729">
        <v>1930</v>
      </c>
      <c r="F2729" t="s">
        <v>2845</v>
      </c>
      <c r="G2729">
        <v>3</v>
      </c>
      <c r="H2729">
        <v>2728</v>
      </c>
      <c r="I2729">
        <v>39</v>
      </c>
      <c r="J2729" t="s">
        <v>6951</v>
      </c>
      <c r="K2729" t="str">
        <f t="shared" si="127"/>
        <v>INSERT INTO Courses ([CourseID],[Department_ID],[No_of_Credits],[Course_Name]) VALUES(2728,39,3,'Geography of Current Events')</v>
      </c>
      <c r="N2729" t="str">
        <f t="shared" si="128"/>
        <v>'Geography of Current Events'</v>
      </c>
    </row>
    <row r="2730" spans="1:14" x14ac:dyDescent="0.25">
      <c r="A2730" t="s">
        <v>0</v>
      </c>
      <c r="B2730" t="s">
        <v>2523</v>
      </c>
      <c r="C2730" t="str">
        <f t="shared" si="126"/>
        <v>'Geosciences'</v>
      </c>
      <c r="D2730" t="s">
        <v>2844</v>
      </c>
      <c r="E2730">
        <v>2200</v>
      </c>
      <c r="F2730" t="s">
        <v>2846</v>
      </c>
      <c r="G2730">
        <v>3</v>
      </c>
      <c r="H2730">
        <v>2729</v>
      </c>
      <c r="I2730">
        <v>39</v>
      </c>
      <c r="J2730" t="s">
        <v>6951</v>
      </c>
      <c r="K2730" t="str">
        <f t="shared" si="127"/>
        <v>INSERT INTO Courses ([CourseID],[Department_ID],[No_of_Credits],[Course_Name]) VALUES(2729,39,3,'Introduction to Physical Geography')</v>
      </c>
      <c r="N2730" t="str">
        <f t="shared" si="128"/>
        <v>'Introduction to Physical Geography'</v>
      </c>
    </row>
    <row r="2731" spans="1:14" x14ac:dyDescent="0.25">
      <c r="A2731" t="s">
        <v>0</v>
      </c>
      <c r="B2731" t="s">
        <v>2523</v>
      </c>
      <c r="C2731" t="str">
        <f t="shared" si="126"/>
        <v>'Geosciences'</v>
      </c>
      <c r="D2731" t="s">
        <v>2844</v>
      </c>
      <c r="E2731" t="s">
        <v>2847</v>
      </c>
      <c r="F2731" t="s">
        <v>2848</v>
      </c>
      <c r="G2731">
        <v>1</v>
      </c>
      <c r="H2731">
        <v>2730</v>
      </c>
      <c r="I2731">
        <v>39</v>
      </c>
      <c r="J2731" t="s">
        <v>6951</v>
      </c>
      <c r="K2731" t="str">
        <f t="shared" si="127"/>
        <v>INSERT INTO Courses ([CourseID],[Department_ID],[No_of_Credits],[Course_Name]) VALUES(2730,39,1,'Introduction to Physical Geography Lab')</v>
      </c>
      <c r="N2731" t="str">
        <f t="shared" si="128"/>
        <v>'Introduction to Physical Geography Lab'</v>
      </c>
    </row>
    <row r="2732" spans="1:14" x14ac:dyDescent="0.25">
      <c r="A2732" t="s">
        <v>0</v>
      </c>
      <c r="B2732" t="s">
        <v>2523</v>
      </c>
      <c r="C2732" t="str">
        <f t="shared" si="126"/>
        <v>'Geosciences'</v>
      </c>
      <c r="D2732" t="s">
        <v>2844</v>
      </c>
      <c r="E2732">
        <v>2400</v>
      </c>
      <c r="F2732" t="s">
        <v>2849</v>
      </c>
      <c r="G2732">
        <v>3</v>
      </c>
      <c r="H2732">
        <v>2731</v>
      </c>
      <c r="I2732">
        <v>39</v>
      </c>
      <c r="J2732" t="s">
        <v>6951</v>
      </c>
      <c r="K2732" t="str">
        <f t="shared" si="127"/>
        <v>INSERT INTO Courses ([CourseID],[Department_ID],[No_of_Credits],[Course_Name]) VALUES(2731,39,3,'Human Geography')</v>
      </c>
      <c r="N2732" t="str">
        <f t="shared" si="128"/>
        <v>'Human Geography'</v>
      </c>
    </row>
    <row r="2733" spans="1:14" x14ac:dyDescent="0.25">
      <c r="A2733" t="s">
        <v>0</v>
      </c>
      <c r="B2733" t="s">
        <v>2523</v>
      </c>
      <c r="C2733" t="str">
        <f t="shared" si="126"/>
        <v>'Geosciences'</v>
      </c>
      <c r="D2733" t="s">
        <v>2844</v>
      </c>
      <c r="E2733">
        <v>2931</v>
      </c>
      <c r="F2733" t="s">
        <v>735</v>
      </c>
      <c r="G2733">
        <v>3</v>
      </c>
      <c r="H2733">
        <v>2732</v>
      </c>
      <c r="I2733">
        <v>39</v>
      </c>
      <c r="J2733" t="s">
        <v>6951</v>
      </c>
      <c r="K2733" t="str">
        <f t="shared" si="127"/>
        <v>INSERT INTO Courses ([CourseID],[Department_ID],[No_of_Credits],[Course_Name]) VALUES(2732,39,3,'Special Topics')</v>
      </c>
      <c r="N2733" t="str">
        <f t="shared" si="128"/>
        <v>'Special Topics'</v>
      </c>
    </row>
    <row r="2734" spans="1:14" x14ac:dyDescent="0.25">
      <c r="A2734" t="s">
        <v>91</v>
      </c>
      <c r="B2734" t="s">
        <v>2850</v>
      </c>
      <c r="C2734" t="str">
        <f t="shared" si="126"/>
        <v>'Geography'</v>
      </c>
      <c r="D2734" t="s">
        <v>2844</v>
      </c>
      <c r="E2734">
        <v>3112</v>
      </c>
      <c r="F2734" t="s">
        <v>2851</v>
      </c>
      <c r="G2734">
        <v>3</v>
      </c>
      <c r="H2734">
        <v>2733</v>
      </c>
      <c r="I2734">
        <v>37</v>
      </c>
      <c r="J2734" t="s">
        <v>6951</v>
      </c>
      <c r="K2734" t="str">
        <f t="shared" si="127"/>
        <v>INSERT INTO Courses ([CourseID],[Department_ID],[No_of_Credits],[Course_Name]) VALUES(2733,37,3,'Qualitative Research Methods in Geography')</v>
      </c>
      <c r="N2734" t="str">
        <f t="shared" si="128"/>
        <v>'Qualitative Research Methods in Geography'</v>
      </c>
    </row>
    <row r="2735" spans="1:14" x14ac:dyDescent="0.25">
      <c r="A2735" t="s">
        <v>0</v>
      </c>
      <c r="B2735" t="s">
        <v>2523</v>
      </c>
      <c r="C2735" t="str">
        <f t="shared" si="126"/>
        <v>'Geosciences'</v>
      </c>
      <c r="D2735" t="s">
        <v>2844</v>
      </c>
      <c r="E2735" t="s">
        <v>2852</v>
      </c>
      <c r="F2735" t="s">
        <v>2853</v>
      </c>
      <c r="G2735">
        <v>3</v>
      </c>
      <c r="H2735">
        <v>2734</v>
      </c>
      <c r="I2735">
        <v>39</v>
      </c>
      <c r="J2735" t="s">
        <v>6951</v>
      </c>
      <c r="K2735" t="str">
        <f t="shared" si="127"/>
        <v>INSERT INTO Courses ([CourseID],[Department_ID],[No_of_Credits],[Course_Name]) VALUES(2734,39,3,'Research Methods in Geography')</v>
      </c>
      <c r="N2735" t="str">
        <f t="shared" si="128"/>
        <v>'Research Methods in Geography'</v>
      </c>
    </row>
    <row r="2736" spans="1:14" x14ac:dyDescent="0.25">
      <c r="A2736" t="s">
        <v>0</v>
      </c>
      <c r="B2736" t="s">
        <v>2523</v>
      </c>
      <c r="C2736" t="str">
        <f t="shared" si="126"/>
        <v>'Geosciences'</v>
      </c>
      <c r="D2736" t="s">
        <v>2844</v>
      </c>
      <c r="E2736">
        <v>3280</v>
      </c>
      <c r="F2736" t="s">
        <v>2854</v>
      </c>
      <c r="G2736">
        <v>3</v>
      </c>
      <c r="H2736">
        <v>2735</v>
      </c>
      <c r="I2736">
        <v>39</v>
      </c>
      <c r="J2736" t="s">
        <v>6951</v>
      </c>
      <c r="K2736" t="str">
        <f t="shared" si="127"/>
        <v>INSERT INTO Courses ([CourseID],[Department_ID],[No_of_Credits],[Course_Name]) VALUES(2735,39,3,'Environmental Hydrology')</v>
      </c>
      <c r="N2736" t="str">
        <f t="shared" si="128"/>
        <v>'Environmental Hydrology'</v>
      </c>
    </row>
    <row r="2737" spans="1:14" x14ac:dyDescent="0.25">
      <c r="A2737" t="s">
        <v>91</v>
      </c>
      <c r="B2737" t="s">
        <v>2850</v>
      </c>
      <c r="C2737" t="str">
        <f t="shared" si="126"/>
        <v>'Geography'</v>
      </c>
      <c r="D2737" t="s">
        <v>2844</v>
      </c>
      <c r="E2737">
        <v>3352</v>
      </c>
      <c r="F2737" t="s">
        <v>2855</v>
      </c>
      <c r="G2737">
        <v>3</v>
      </c>
      <c r="H2737">
        <v>2736</v>
      </c>
      <c r="I2737">
        <v>37</v>
      </c>
      <c r="J2737" t="s">
        <v>6951</v>
      </c>
      <c r="K2737" t="str">
        <f t="shared" si="127"/>
        <v>INSERT INTO Courses ([CourseID],[Department_ID],[No_of_Credits],[Course_Name]) VALUES(2736,37,3,'The Human Footprint on the Landscape')</v>
      </c>
      <c r="N2737" t="str">
        <f t="shared" si="128"/>
        <v>'The Human Footprint on the Landscape'</v>
      </c>
    </row>
    <row r="2738" spans="1:14" x14ac:dyDescent="0.25">
      <c r="A2738" t="s">
        <v>0</v>
      </c>
      <c r="B2738" t="s">
        <v>2523</v>
      </c>
      <c r="C2738" t="str">
        <f t="shared" si="126"/>
        <v>'Geosciences'</v>
      </c>
      <c r="D2738" t="s">
        <v>2844</v>
      </c>
      <c r="E2738">
        <v>3602</v>
      </c>
      <c r="F2738" t="s">
        <v>2856</v>
      </c>
      <c r="G2738">
        <v>3</v>
      </c>
      <c r="H2738">
        <v>2737</v>
      </c>
      <c r="I2738">
        <v>39</v>
      </c>
      <c r="J2738" t="s">
        <v>6951</v>
      </c>
      <c r="K2738" t="str">
        <f t="shared" si="127"/>
        <v>INSERT INTO Courses ([CourseID],[Department_ID],[No_of_Credits],[Course_Name]) VALUES(2737,39,3,'Urban Geography')</v>
      </c>
      <c r="N2738" t="str">
        <f t="shared" si="128"/>
        <v>'Urban Geography'</v>
      </c>
    </row>
    <row r="2739" spans="1:14" x14ac:dyDescent="0.25">
      <c r="A2739" t="s">
        <v>0</v>
      </c>
      <c r="B2739" t="s">
        <v>2523</v>
      </c>
      <c r="C2739" t="str">
        <f t="shared" si="126"/>
        <v>'Geosciences'</v>
      </c>
      <c r="D2739" t="s">
        <v>2844</v>
      </c>
      <c r="E2739" t="s">
        <v>2857</v>
      </c>
      <c r="F2739" t="s">
        <v>2858</v>
      </c>
      <c r="G2739">
        <v>3</v>
      </c>
      <c r="H2739">
        <v>2738</v>
      </c>
      <c r="I2739">
        <v>39</v>
      </c>
      <c r="J2739" t="s">
        <v>6951</v>
      </c>
      <c r="K2739" t="str">
        <f t="shared" si="127"/>
        <v>INSERT INTO Courses ([CourseID],[Department_ID],[No_of_Credits],[Course_Name]) VALUES(2738,39,3,'Geographic Techniques and Methodology')</v>
      </c>
      <c r="N2739" t="str">
        <f t="shared" si="128"/>
        <v>'Geographic Techniques and Methodology'</v>
      </c>
    </row>
    <row r="2740" spans="1:14" x14ac:dyDescent="0.25">
      <c r="A2740" t="s">
        <v>0</v>
      </c>
      <c r="B2740" t="s">
        <v>2523</v>
      </c>
      <c r="C2740" t="str">
        <f t="shared" si="126"/>
        <v>'Geosciences'</v>
      </c>
      <c r="D2740" t="s">
        <v>2844</v>
      </c>
      <c r="E2740" t="s">
        <v>2659</v>
      </c>
      <c r="F2740" t="s">
        <v>2859</v>
      </c>
      <c r="G2740">
        <v>3</v>
      </c>
      <c r="H2740">
        <v>2739</v>
      </c>
      <c r="I2740">
        <v>39</v>
      </c>
      <c r="J2740" t="s">
        <v>6951</v>
      </c>
      <c r="K2740" t="str">
        <f t="shared" si="127"/>
        <v>INSERT INTO Courses ([CourseID],[Department_ID],[No_of_Credits],[Course_Name]) VALUES(2739,39,3,'Topics in Physical Geography')</v>
      </c>
      <c r="N2740" t="str">
        <f t="shared" si="128"/>
        <v>'Topics in Physical Geography'</v>
      </c>
    </row>
    <row r="2741" spans="1:14" x14ac:dyDescent="0.25">
      <c r="A2741" t="s">
        <v>0</v>
      </c>
      <c r="B2741" t="s">
        <v>2523</v>
      </c>
      <c r="C2741" t="str">
        <f t="shared" si="126"/>
        <v>'Geosciences'</v>
      </c>
      <c r="D2741" t="s">
        <v>2844</v>
      </c>
      <c r="E2741">
        <v>4210</v>
      </c>
      <c r="F2741" t="s">
        <v>2860</v>
      </c>
      <c r="G2741">
        <v>3</v>
      </c>
      <c r="H2741">
        <v>2740</v>
      </c>
      <c r="I2741">
        <v>39</v>
      </c>
      <c r="J2741" t="s">
        <v>6951</v>
      </c>
      <c r="K2741" t="str">
        <f t="shared" si="127"/>
        <v>INSERT INTO Courses ([CourseID],[Department_ID],[No_of_Credits],[Course_Name]) VALUES(2740,39,3,'Process Geomorphology')</v>
      </c>
      <c r="N2741" t="str">
        <f t="shared" si="128"/>
        <v>'Process Geomorphology'</v>
      </c>
    </row>
    <row r="2742" spans="1:14" x14ac:dyDescent="0.25">
      <c r="A2742" t="s">
        <v>0</v>
      </c>
      <c r="B2742" t="s">
        <v>2523</v>
      </c>
      <c r="C2742" t="str">
        <f t="shared" si="126"/>
        <v>'Geosciences'</v>
      </c>
      <c r="D2742" t="s">
        <v>2844</v>
      </c>
      <c r="E2742">
        <v>4244</v>
      </c>
      <c r="F2742" t="s">
        <v>2861</v>
      </c>
      <c r="G2742">
        <v>3</v>
      </c>
      <c r="H2742">
        <v>2741</v>
      </c>
      <c r="I2742">
        <v>39</v>
      </c>
      <c r="J2742" t="s">
        <v>6951</v>
      </c>
      <c r="K2742" t="str">
        <f t="shared" si="127"/>
        <v>INSERT INTO Courses ([CourseID],[Department_ID],[No_of_Credits],[Course_Name]) VALUES(2741,39,3,'Tropical Meteorology')</v>
      </c>
      <c r="N2742" t="str">
        <f t="shared" si="128"/>
        <v>'Tropical Meteorology'</v>
      </c>
    </row>
    <row r="2743" spans="1:14" x14ac:dyDescent="0.25">
      <c r="A2743" t="s">
        <v>0</v>
      </c>
      <c r="B2743" t="s">
        <v>2523</v>
      </c>
      <c r="C2743" t="str">
        <f t="shared" si="126"/>
        <v>'Geosciences'</v>
      </c>
      <c r="D2743" t="s">
        <v>2844</v>
      </c>
      <c r="E2743">
        <v>4265</v>
      </c>
      <c r="F2743" t="s">
        <v>2862</v>
      </c>
      <c r="G2743">
        <v>3</v>
      </c>
      <c r="H2743">
        <v>2742</v>
      </c>
      <c r="I2743">
        <v>39</v>
      </c>
      <c r="J2743" t="s">
        <v>6951</v>
      </c>
      <c r="K2743" t="str">
        <f t="shared" si="127"/>
        <v>INSERT INTO Courses ([CourseID],[Department_ID],[No_of_Credits],[Course_Name]) VALUES(2742,39,3,'Soil Genesis and Classification')</v>
      </c>
      <c r="N2743" t="str">
        <f t="shared" si="128"/>
        <v>'Soil Genesis and Classification'</v>
      </c>
    </row>
    <row r="2744" spans="1:14" x14ac:dyDescent="0.25">
      <c r="A2744" t="s">
        <v>0</v>
      </c>
      <c r="B2744" t="s">
        <v>2523</v>
      </c>
      <c r="C2744" t="str">
        <f t="shared" si="126"/>
        <v>'Geosciences'</v>
      </c>
      <c r="D2744" t="s">
        <v>2844</v>
      </c>
      <c r="E2744">
        <v>4284</v>
      </c>
      <c r="F2744" t="s">
        <v>2863</v>
      </c>
      <c r="G2744">
        <v>3</v>
      </c>
      <c r="H2744">
        <v>2743</v>
      </c>
      <c r="I2744">
        <v>39</v>
      </c>
      <c r="J2744" t="s">
        <v>6951</v>
      </c>
      <c r="K2744" t="str">
        <f t="shared" si="127"/>
        <v>INSERT INTO Courses ([CourseID],[Department_ID],[No_of_Credits],[Course_Name]) VALUES(2743,39,3,'Water Resources Management')</v>
      </c>
      <c r="N2744" t="str">
        <f t="shared" si="128"/>
        <v>'Water Resources Management'</v>
      </c>
    </row>
    <row r="2745" spans="1:14" x14ac:dyDescent="0.25">
      <c r="A2745" t="s">
        <v>0</v>
      </c>
      <c r="B2745" t="s">
        <v>2523</v>
      </c>
      <c r="C2745" t="str">
        <f t="shared" si="126"/>
        <v>'Geosciences'</v>
      </c>
      <c r="D2745" t="s">
        <v>2844</v>
      </c>
      <c r="E2745">
        <v>4300</v>
      </c>
      <c r="F2745" t="s">
        <v>2864</v>
      </c>
      <c r="G2745">
        <v>3</v>
      </c>
      <c r="H2745">
        <v>2744</v>
      </c>
      <c r="I2745">
        <v>39</v>
      </c>
      <c r="J2745" t="s">
        <v>6951</v>
      </c>
      <c r="K2745" t="str">
        <f t="shared" si="127"/>
        <v>INSERT INTO Courses ([CourseID],[Department_ID],[No_of_Credits],[Course_Name]) VALUES(2744,39,3,'Biogeography')</v>
      </c>
      <c r="N2745" t="str">
        <f t="shared" si="128"/>
        <v>'Biogeography'</v>
      </c>
    </row>
    <row r="2746" spans="1:14" x14ac:dyDescent="0.25">
      <c r="A2746" t="s">
        <v>0</v>
      </c>
      <c r="B2746" t="s">
        <v>2523</v>
      </c>
      <c r="C2746" t="str">
        <f t="shared" si="126"/>
        <v>'Geosciences'</v>
      </c>
      <c r="D2746" t="s">
        <v>2844</v>
      </c>
      <c r="E2746">
        <v>4340</v>
      </c>
      <c r="F2746" t="s">
        <v>2865</v>
      </c>
      <c r="G2746">
        <v>3</v>
      </c>
      <c r="H2746">
        <v>2745</v>
      </c>
      <c r="I2746">
        <v>39</v>
      </c>
      <c r="J2746" t="s">
        <v>6951</v>
      </c>
      <c r="K2746" t="str">
        <f t="shared" si="127"/>
        <v>INSERT INTO Courses ([CourseID],[Department_ID],[No_of_Credits],[Course_Name]) VALUES(2745,39,3,'Natural Hazards')</v>
      </c>
      <c r="N2746" t="str">
        <f t="shared" si="128"/>
        <v>'Natural Hazards'</v>
      </c>
    </row>
    <row r="2747" spans="1:14" x14ac:dyDescent="0.25">
      <c r="A2747" t="s">
        <v>0</v>
      </c>
      <c r="B2747" t="s">
        <v>2523</v>
      </c>
      <c r="C2747" t="str">
        <f t="shared" si="126"/>
        <v>'Geosciences'</v>
      </c>
      <c r="D2747" t="s">
        <v>2844</v>
      </c>
      <c r="E2747">
        <v>4372</v>
      </c>
      <c r="F2747" t="s">
        <v>2866</v>
      </c>
      <c r="G2747">
        <v>3</v>
      </c>
      <c r="H2747">
        <v>2746</v>
      </c>
      <c r="I2747">
        <v>39</v>
      </c>
      <c r="J2747" t="s">
        <v>6951</v>
      </c>
      <c r="K2747" t="str">
        <f t="shared" si="127"/>
        <v>INSERT INTO Courses ([CourseID],[Department_ID],[No_of_Credits],[Course_Name]) VALUES(2746,39,3,'Global Conservation')</v>
      </c>
      <c r="N2747" t="str">
        <f t="shared" si="128"/>
        <v>'Global Conservation'</v>
      </c>
    </row>
    <row r="2748" spans="1:14" x14ac:dyDescent="0.25">
      <c r="A2748" t="s">
        <v>0</v>
      </c>
      <c r="B2748" t="s">
        <v>2523</v>
      </c>
      <c r="C2748" t="str">
        <f t="shared" si="126"/>
        <v>'Geosciences'</v>
      </c>
      <c r="D2748" t="s">
        <v>2844</v>
      </c>
      <c r="E2748">
        <v>4379</v>
      </c>
      <c r="F2748" t="s">
        <v>2867</v>
      </c>
      <c r="G2748">
        <v>3</v>
      </c>
      <c r="H2748">
        <v>2747</v>
      </c>
      <c r="I2748">
        <v>39</v>
      </c>
      <c r="J2748" t="s">
        <v>6951</v>
      </c>
      <c r="K2748" t="str">
        <f t="shared" si="127"/>
        <v>INSERT INTO Courses ([CourseID],[Department_ID],[No_of_Credits],[Course_Name]) VALUES(2747,39,3,'Geographic Perspectives on Environment')</v>
      </c>
      <c r="N2748" t="str">
        <f t="shared" si="128"/>
        <v>'Geographic Perspectives on Environment'</v>
      </c>
    </row>
    <row r="2749" spans="1:14" x14ac:dyDescent="0.25">
      <c r="A2749" t="s">
        <v>0</v>
      </c>
      <c r="B2749" t="s">
        <v>2523</v>
      </c>
      <c r="C2749" t="str">
        <f t="shared" si="126"/>
        <v>'Geosciences'</v>
      </c>
      <c r="D2749" t="s">
        <v>2844</v>
      </c>
      <c r="E2749">
        <v>4421</v>
      </c>
      <c r="F2749" t="s">
        <v>2868</v>
      </c>
      <c r="G2749">
        <v>3</v>
      </c>
      <c r="H2749">
        <v>2748</v>
      </c>
      <c r="I2749">
        <v>39</v>
      </c>
      <c r="J2749" t="s">
        <v>6951</v>
      </c>
      <c r="K2749" t="str">
        <f t="shared" si="127"/>
        <v>INSERT INTO Courses ([CourseID],[Department_ID],[No_of_Credits],[Course_Name]) VALUES(2748,39,3,'Cultural Geography')</v>
      </c>
      <c r="N2749" t="str">
        <f t="shared" si="128"/>
        <v>'Cultural Geography'</v>
      </c>
    </row>
    <row r="2750" spans="1:14" x14ac:dyDescent="0.25">
      <c r="A2750" t="s">
        <v>91</v>
      </c>
      <c r="B2750" t="s">
        <v>151</v>
      </c>
      <c r="C2750" t="str">
        <f t="shared" si="126"/>
        <v>'Geography &amp; Environmental Science and Policy'</v>
      </c>
      <c r="D2750" t="s">
        <v>2844</v>
      </c>
      <c r="E2750">
        <v>4434</v>
      </c>
      <c r="F2750" t="s">
        <v>2869</v>
      </c>
      <c r="G2750">
        <v>3</v>
      </c>
      <c r="H2750">
        <v>2749</v>
      </c>
      <c r="I2750">
        <v>38</v>
      </c>
      <c r="J2750" t="s">
        <v>6951</v>
      </c>
      <c r="K2750" t="str">
        <f t="shared" si="127"/>
        <v>INSERT INTO Courses ([CourseID],[Department_ID],[No_of_Credits],[Course_Name]) VALUES(2749,38,3,'Senior Seminar in Geography')</v>
      </c>
      <c r="N2750" t="str">
        <f t="shared" si="128"/>
        <v>'Senior Seminar in Geography'</v>
      </c>
    </row>
    <row r="2751" spans="1:14" x14ac:dyDescent="0.25">
      <c r="A2751" t="s">
        <v>91</v>
      </c>
      <c r="B2751" t="s">
        <v>2850</v>
      </c>
      <c r="C2751" t="str">
        <f t="shared" si="126"/>
        <v>'Geography'</v>
      </c>
      <c r="D2751" t="s">
        <v>2844</v>
      </c>
      <c r="E2751">
        <v>4450</v>
      </c>
      <c r="F2751" t="s">
        <v>2870</v>
      </c>
      <c r="G2751">
        <v>3</v>
      </c>
      <c r="H2751">
        <v>2750</v>
      </c>
      <c r="I2751">
        <v>37</v>
      </c>
      <c r="J2751" t="s">
        <v>6951</v>
      </c>
      <c r="K2751" t="str">
        <f t="shared" si="127"/>
        <v>INSERT INTO Courses ([CourseID],[Department_ID],[No_of_Credits],[Course_Name]) VALUES(2750,37,3,'Medical Geography')</v>
      </c>
      <c r="N2751" t="str">
        <f t="shared" si="128"/>
        <v>'Medical Geography'</v>
      </c>
    </row>
    <row r="2752" spans="1:14" x14ac:dyDescent="0.25">
      <c r="A2752" t="s">
        <v>0</v>
      </c>
      <c r="B2752" t="s">
        <v>2523</v>
      </c>
      <c r="C2752" t="str">
        <f t="shared" si="126"/>
        <v>'Geosciences'</v>
      </c>
      <c r="D2752" t="s">
        <v>2844</v>
      </c>
      <c r="E2752">
        <v>4471</v>
      </c>
      <c r="F2752" t="s">
        <v>2871</v>
      </c>
      <c r="G2752">
        <v>3</v>
      </c>
      <c r="H2752">
        <v>2751</v>
      </c>
      <c r="I2752">
        <v>39</v>
      </c>
      <c r="J2752" t="s">
        <v>6951</v>
      </c>
      <c r="K2752" t="str">
        <f t="shared" si="127"/>
        <v>INSERT INTO Courses ([CourseID],[Department_ID],[No_of_Credits],[Course_Name]) VALUES(2751,39,3,'Political Geography')</v>
      </c>
      <c r="N2752" t="str">
        <f t="shared" si="128"/>
        <v>'Political Geography'</v>
      </c>
    </row>
    <row r="2753" spans="1:14" x14ac:dyDescent="0.25">
      <c r="A2753" t="s">
        <v>0</v>
      </c>
      <c r="B2753" t="s">
        <v>2523</v>
      </c>
      <c r="C2753" t="str">
        <f t="shared" si="126"/>
        <v>'Geosciences'</v>
      </c>
      <c r="D2753" t="s">
        <v>2844</v>
      </c>
      <c r="E2753">
        <v>4502</v>
      </c>
      <c r="F2753" t="s">
        <v>2872</v>
      </c>
      <c r="G2753">
        <v>3</v>
      </c>
      <c r="H2753">
        <v>2752</v>
      </c>
      <c r="I2753">
        <v>39</v>
      </c>
      <c r="J2753" t="s">
        <v>6951</v>
      </c>
      <c r="K2753" t="str">
        <f t="shared" si="127"/>
        <v>INSERT INTO Courses ([CourseID],[Department_ID],[No_of_Credits],[Course_Name]) VALUES(2752,39,3,'Economic Geography')</v>
      </c>
      <c r="N2753" t="str">
        <f t="shared" si="128"/>
        <v>'Economic Geography'</v>
      </c>
    </row>
    <row r="2754" spans="1:14" x14ac:dyDescent="0.25">
      <c r="A2754" t="s">
        <v>0</v>
      </c>
      <c r="B2754" t="s">
        <v>2523</v>
      </c>
      <c r="C2754" t="str">
        <f t="shared" si="126"/>
        <v>'Geosciences'</v>
      </c>
      <c r="D2754" t="s">
        <v>2844</v>
      </c>
      <c r="E2754">
        <v>4604</v>
      </c>
      <c r="F2754" t="s">
        <v>2873</v>
      </c>
      <c r="G2754">
        <v>3</v>
      </c>
      <c r="H2754">
        <v>2753</v>
      </c>
      <c r="I2754">
        <v>39</v>
      </c>
      <c r="J2754" t="s">
        <v>6951</v>
      </c>
      <c r="K2754" t="str">
        <f t="shared" si="127"/>
        <v>INSERT INTO Courses ([CourseID],[Department_ID],[No_of_Credits],[Course_Name]) VALUES(2753,39,3,'Topics in Urban Geography')</v>
      </c>
      <c r="N2754" t="str">
        <f t="shared" si="128"/>
        <v>'Topics in Urban Geography'</v>
      </c>
    </row>
    <row r="2755" spans="1:14" x14ac:dyDescent="0.25">
      <c r="A2755" t="s">
        <v>0</v>
      </c>
      <c r="B2755" t="s">
        <v>2523</v>
      </c>
      <c r="C2755" t="str">
        <f t="shared" ref="C2755:C2818" si="129">_xlfn.CONCAT("'",B2755,"'")</f>
        <v>'Geosciences'</v>
      </c>
      <c r="D2755" t="s">
        <v>2844</v>
      </c>
      <c r="E2755">
        <v>4700</v>
      </c>
      <c r="F2755" t="s">
        <v>2874</v>
      </c>
      <c r="G2755">
        <v>3</v>
      </c>
      <c r="H2755">
        <v>2754</v>
      </c>
      <c r="I2755">
        <v>39</v>
      </c>
      <c r="J2755" t="s">
        <v>6951</v>
      </c>
      <c r="K2755" t="str">
        <f t="shared" ref="K2755:K2818" si="130">_xlfn.CONCAT(J2755,H2755,",",I2755,",",G2755,",",N2755,")")</f>
        <v>INSERT INTO Courses ([CourseID],[Department_ID],[No_of_Credits],[Course_Name]) VALUES(2754,39,3,'Transportation Geography')</v>
      </c>
      <c r="N2755" t="str">
        <f t="shared" ref="N2755:N2818" si="131">_xlfn.CONCAT("'",F2755,"'")</f>
        <v>'Transportation Geography'</v>
      </c>
    </row>
    <row r="2756" spans="1:14" x14ac:dyDescent="0.25">
      <c r="A2756" t="s">
        <v>0</v>
      </c>
      <c r="B2756" t="s">
        <v>2523</v>
      </c>
      <c r="C2756" t="str">
        <f t="shared" si="129"/>
        <v>'Geosciences'</v>
      </c>
      <c r="D2756" t="s">
        <v>2844</v>
      </c>
      <c r="E2756">
        <v>4900</v>
      </c>
      <c r="F2756" t="s">
        <v>154</v>
      </c>
      <c r="G2756">
        <v>3</v>
      </c>
      <c r="H2756">
        <v>2755</v>
      </c>
      <c r="I2756">
        <v>39</v>
      </c>
      <c r="J2756" t="s">
        <v>6951</v>
      </c>
      <c r="K2756" t="str">
        <f t="shared" si="130"/>
        <v>INSERT INTO Courses ([CourseID],[Department_ID],[No_of_Credits],[Course_Name]) VALUES(2755,39,3,'Directed Reading')</v>
      </c>
      <c r="N2756" t="str">
        <f t="shared" si="131"/>
        <v>'Directed Reading'</v>
      </c>
    </row>
    <row r="2757" spans="1:14" x14ac:dyDescent="0.25">
      <c r="A2757" t="s">
        <v>0</v>
      </c>
      <c r="B2757" t="s">
        <v>2523</v>
      </c>
      <c r="C2757" t="str">
        <f t="shared" si="129"/>
        <v>'Geosciences'</v>
      </c>
      <c r="D2757" t="s">
        <v>2844</v>
      </c>
      <c r="E2757">
        <v>4910</v>
      </c>
      <c r="F2757" t="s">
        <v>55</v>
      </c>
      <c r="G2757">
        <v>3</v>
      </c>
      <c r="H2757">
        <v>2756</v>
      </c>
      <c r="I2757">
        <v>39</v>
      </c>
      <c r="J2757" t="s">
        <v>6951</v>
      </c>
      <c r="K2757" t="str">
        <f t="shared" si="130"/>
        <v>INSERT INTO Courses ([CourseID],[Department_ID],[No_of_Credits],[Course_Name]) VALUES(2756,39,3,'Individual Research')</v>
      </c>
      <c r="N2757" t="str">
        <f t="shared" si="131"/>
        <v>'Individual Research'</v>
      </c>
    </row>
    <row r="2758" spans="1:14" x14ac:dyDescent="0.25">
      <c r="A2758" t="s">
        <v>0</v>
      </c>
      <c r="B2758" t="s">
        <v>2523</v>
      </c>
      <c r="C2758" t="str">
        <f t="shared" si="129"/>
        <v>'Geosciences'</v>
      </c>
      <c r="D2758" t="s">
        <v>2844</v>
      </c>
      <c r="E2758">
        <v>4930</v>
      </c>
      <c r="F2758" t="s">
        <v>145</v>
      </c>
      <c r="G2758">
        <v>3</v>
      </c>
      <c r="H2758">
        <v>2757</v>
      </c>
      <c r="I2758">
        <v>39</v>
      </c>
      <c r="J2758" t="s">
        <v>6951</v>
      </c>
      <c r="K2758" t="str">
        <f t="shared" si="130"/>
        <v>INSERT INTO Courses ([CourseID],[Department_ID],[No_of_Credits],[Course_Name]) VALUES(2757,39,3,'Selected Topics')</v>
      </c>
      <c r="N2758" t="str">
        <f t="shared" si="131"/>
        <v>'Selected Topics'</v>
      </c>
    </row>
    <row r="2759" spans="1:14" x14ac:dyDescent="0.25">
      <c r="A2759" t="s">
        <v>0</v>
      </c>
      <c r="B2759" t="s">
        <v>2523</v>
      </c>
      <c r="C2759" t="str">
        <f t="shared" si="129"/>
        <v>'Geosciences'</v>
      </c>
      <c r="D2759" t="s">
        <v>2844</v>
      </c>
      <c r="E2759">
        <v>4933</v>
      </c>
      <c r="F2759" t="s">
        <v>2875</v>
      </c>
      <c r="G2759">
        <v>1</v>
      </c>
      <c r="H2759">
        <v>2758</v>
      </c>
      <c r="I2759">
        <v>39</v>
      </c>
      <c r="J2759" t="s">
        <v>6951</v>
      </c>
      <c r="K2759" t="str">
        <f t="shared" si="130"/>
        <v>INSERT INTO Courses ([CourseID],[Department_ID],[No_of_Credits],[Course_Name]) VALUES(2758,39,1,'Geography Colloquium')</v>
      </c>
      <c r="N2759" t="str">
        <f t="shared" si="131"/>
        <v>'Geography Colloquium'</v>
      </c>
    </row>
    <row r="2760" spans="1:14" x14ac:dyDescent="0.25">
      <c r="A2760" t="s">
        <v>91</v>
      </c>
      <c r="B2760" t="s">
        <v>2850</v>
      </c>
      <c r="C2760" t="str">
        <f t="shared" si="129"/>
        <v>'Geography'</v>
      </c>
      <c r="D2760" t="s">
        <v>2844</v>
      </c>
      <c r="E2760">
        <v>4940</v>
      </c>
      <c r="F2760" t="s">
        <v>2876</v>
      </c>
      <c r="G2760">
        <v>3</v>
      </c>
      <c r="H2760">
        <v>2759</v>
      </c>
      <c r="I2760">
        <v>37</v>
      </c>
      <c r="J2760" t="s">
        <v>6951</v>
      </c>
      <c r="K2760" t="str">
        <f t="shared" si="130"/>
        <v>INSERT INTO Courses ([CourseID],[Department_ID],[No_of_Credits],[Course_Name]) VALUES(2759,37,3,'Internship in Geography')</v>
      </c>
      <c r="N2760" t="str">
        <f t="shared" si="131"/>
        <v>'Internship in Geography'</v>
      </c>
    </row>
    <row r="2761" spans="1:14" x14ac:dyDescent="0.25">
      <c r="A2761" t="s">
        <v>0</v>
      </c>
      <c r="B2761" t="s">
        <v>2523</v>
      </c>
      <c r="C2761" t="str">
        <f t="shared" si="129"/>
        <v>'Geosciences'</v>
      </c>
      <c r="D2761" t="s">
        <v>2844</v>
      </c>
      <c r="E2761">
        <v>6058</v>
      </c>
      <c r="F2761" t="s">
        <v>2877</v>
      </c>
      <c r="G2761">
        <v>3</v>
      </c>
      <c r="H2761">
        <v>2760</v>
      </c>
      <c r="I2761">
        <v>39</v>
      </c>
      <c r="J2761" t="s">
        <v>6951</v>
      </c>
      <c r="K2761" t="str">
        <f t="shared" si="130"/>
        <v>INSERT INTO Courses ([CourseID],[Department_ID],[No_of_Credits],[Course_Name]) VALUES(2760,39,3,'Geographic Literature and History')</v>
      </c>
      <c r="N2761" t="str">
        <f t="shared" si="131"/>
        <v>'Geographic Literature and History'</v>
      </c>
    </row>
    <row r="2762" spans="1:14" x14ac:dyDescent="0.25">
      <c r="A2762" t="s">
        <v>91</v>
      </c>
      <c r="B2762" t="s">
        <v>151</v>
      </c>
      <c r="C2762" t="str">
        <f t="shared" si="129"/>
        <v>'Geography &amp; Environmental Science and Policy'</v>
      </c>
      <c r="D2762" t="s">
        <v>2844</v>
      </c>
      <c r="E2762">
        <v>6113</v>
      </c>
      <c r="F2762" t="s">
        <v>2878</v>
      </c>
      <c r="G2762">
        <v>3</v>
      </c>
      <c r="H2762">
        <v>2761</v>
      </c>
      <c r="I2762">
        <v>38</v>
      </c>
      <c r="J2762" t="s">
        <v>6951</v>
      </c>
      <c r="K2762" t="str">
        <f t="shared" si="130"/>
        <v>INSERT INTO Courses ([CourseID],[Department_ID],[No_of_Credits],[Course_Name]) VALUES(2761,38,3,'Qualitative Research Methods')</v>
      </c>
      <c r="N2762" t="str">
        <f t="shared" si="131"/>
        <v>'Qualitative Research Methods'</v>
      </c>
    </row>
    <row r="2763" spans="1:14" x14ac:dyDescent="0.25">
      <c r="A2763" t="s">
        <v>0</v>
      </c>
      <c r="B2763" t="s">
        <v>2523</v>
      </c>
      <c r="C2763" t="str">
        <f t="shared" si="129"/>
        <v>'Geosciences'</v>
      </c>
      <c r="D2763" t="s">
        <v>2844</v>
      </c>
      <c r="E2763">
        <v>6115</v>
      </c>
      <c r="F2763" t="s">
        <v>2879</v>
      </c>
      <c r="G2763">
        <v>3</v>
      </c>
      <c r="H2763">
        <v>2762</v>
      </c>
      <c r="I2763">
        <v>39</v>
      </c>
      <c r="J2763" t="s">
        <v>6951</v>
      </c>
      <c r="K2763" t="str">
        <f t="shared" si="130"/>
        <v>INSERT INTO Courses ([CourseID],[Department_ID],[No_of_Credits],[Course_Name]) VALUES(2762,39,3,'Advanced Field Techniques')</v>
      </c>
      <c r="N2763" t="str">
        <f t="shared" si="131"/>
        <v>'Advanced Field Techniques'</v>
      </c>
    </row>
    <row r="2764" spans="1:14" x14ac:dyDescent="0.25">
      <c r="A2764" t="s">
        <v>0</v>
      </c>
      <c r="B2764" t="s">
        <v>2523</v>
      </c>
      <c r="C2764" t="str">
        <f t="shared" si="129"/>
        <v>'Geosciences'</v>
      </c>
      <c r="D2764" t="s">
        <v>2844</v>
      </c>
      <c r="E2764">
        <v>6116</v>
      </c>
      <c r="F2764" t="s">
        <v>2880</v>
      </c>
      <c r="G2764">
        <v>3</v>
      </c>
      <c r="H2764">
        <v>2763</v>
      </c>
      <c r="I2764">
        <v>39</v>
      </c>
      <c r="J2764" t="s">
        <v>6951</v>
      </c>
      <c r="K2764" t="str">
        <f t="shared" si="130"/>
        <v>INSERT INTO Courses ([CourseID],[Department_ID],[No_of_Credits],[Course_Name]) VALUES(2763,39,3,'Perspectives on Environmental Thought')</v>
      </c>
      <c r="N2764" t="str">
        <f t="shared" si="131"/>
        <v>'Perspectives on Environmental Thought'</v>
      </c>
    </row>
    <row r="2765" spans="1:14" x14ac:dyDescent="0.25">
      <c r="A2765" t="s">
        <v>0</v>
      </c>
      <c r="B2765" t="s">
        <v>2523</v>
      </c>
      <c r="C2765" t="str">
        <f t="shared" si="129"/>
        <v>'Geosciences'</v>
      </c>
      <c r="D2765" t="s">
        <v>2844</v>
      </c>
      <c r="E2765">
        <v>6119</v>
      </c>
      <c r="F2765" t="s">
        <v>2881</v>
      </c>
      <c r="G2765">
        <v>3</v>
      </c>
      <c r="H2765">
        <v>2764</v>
      </c>
      <c r="I2765">
        <v>39</v>
      </c>
      <c r="J2765" t="s">
        <v>6951</v>
      </c>
      <c r="K2765" t="str">
        <f t="shared" si="130"/>
        <v>INSERT INTO Courses ([CourseID],[Department_ID],[No_of_Credits],[Course_Name]) VALUES(2764,39,3,'Geographical Techniques and Methodology')</v>
      </c>
      <c r="N2765" t="str">
        <f t="shared" si="131"/>
        <v>'Geographical Techniques and Methodology'</v>
      </c>
    </row>
    <row r="2766" spans="1:14" x14ac:dyDescent="0.25">
      <c r="A2766" t="s">
        <v>0</v>
      </c>
      <c r="B2766" t="s">
        <v>2523</v>
      </c>
      <c r="C2766" t="str">
        <f t="shared" si="129"/>
        <v>'Geosciences'</v>
      </c>
      <c r="D2766" t="s">
        <v>2844</v>
      </c>
      <c r="E2766">
        <v>6166</v>
      </c>
      <c r="F2766" t="s">
        <v>2882</v>
      </c>
      <c r="G2766">
        <v>3</v>
      </c>
      <c r="H2766">
        <v>2765</v>
      </c>
      <c r="I2766">
        <v>39</v>
      </c>
      <c r="J2766" t="s">
        <v>6951</v>
      </c>
      <c r="K2766" t="str">
        <f t="shared" si="130"/>
        <v>INSERT INTO Courses ([CourseID],[Department_ID],[No_of_Credits],[Course_Name]) VALUES(2765,39,3,'Multivariate Statistical Analysis')</v>
      </c>
      <c r="N2766" t="str">
        <f t="shared" si="131"/>
        <v>'Multivariate Statistical Analysis'</v>
      </c>
    </row>
    <row r="2767" spans="1:14" x14ac:dyDescent="0.25">
      <c r="A2767" t="s">
        <v>0</v>
      </c>
      <c r="B2767" t="s">
        <v>2523</v>
      </c>
      <c r="C2767" t="str">
        <f t="shared" si="129"/>
        <v>'Geosciences'</v>
      </c>
      <c r="D2767" t="s">
        <v>2844</v>
      </c>
      <c r="E2767" t="s">
        <v>2883</v>
      </c>
      <c r="F2767" t="s">
        <v>2884</v>
      </c>
      <c r="G2767">
        <v>3</v>
      </c>
      <c r="H2767">
        <v>2766</v>
      </c>
      <c r="I2767">
        <v>39</v>
      </c>
      <c r="J2767" t="s">
        <v>6951</v>
      </c>
      <c r="K2767" t="str">
        <f t="shared" si="130"/>
        <v>INSERT INTO Courses ([CourseID],[Department_ID],[No_of_Credits],[Course_Name]) VALUES(2766,39,3,'Physical Geography Seminar')</v>
      </c>
      <c r="N2767" t="str">
        <f t="shared" si="131"/>
        <v>'Physical Geography Seminar'</v>
      </c>
    </row>
    <row r="2768" spans="1:14" x14ac:dyDescent="0.25">
      <c r="A2768" t="s">
        <v>0</v>
      </c>
      <c r="B2768" t="s">
        <v>2523</v>
      </c>
      <c r="C2768" t="str">
        <f t="shared" si="129"/>
        <v>'Geosciences'</v>
      </c>
      <c r="D2768" t="s">
        <v>2844</v>
      </c>
      <c r="E2768">
        <v>6215</v>
      </c>
      <c r="F2768" t="s">
        <v>2885</v>
      </c>
      <c r="G2768">
        <v>3</v>
      </c>
      <c r="H2768">
        <v>2767</v>
      </c>
      <c r="I2768">
        <v>39</v>
      </c>
      <c r="J2768" t="s">
        <v>6951</v>
      </c>
      <c r="K2768" t="str">
        <f t="shared" si="130"/>
        <v>INSERT INTO Courses ([CourseID],[Department_ID],[No_of_Credits],[Course_Name]) VALUES(2767,39,3,'Geomorphology Seminar')</v>
      </c>
      <c r="N2768" t="str">
        <f t="shared" si="131"/>
        <v>'Geomorphology Seminar'</v>
      </c>
    </row>
    <row r="2769" spans="1:14" x14ac:dyDescent="0.25">
      <c r="A2769" t="s">
        <v>0</v>
      </c>
      <c r="B2769" t="s">
        <v>2523</v>
      </c>
      <c r="C2769" t="str">
        <f t="shared" si="129"/>
        <v>'Geosciences'</v>
      </c>
      <c r="D2769" t="s">
        <v>2844</v>
      </c>
      <c r="E2769">
        <v>6217</v>
      </c>
      <c r="F2769" t="s">
        <v>2886</v>
      </c>
      <c r="G2769">
        <v>3</v>
      </c>
      <c r="H2769">
        <v>2768</v>
      </c>
      <c r="I2769">
        <v>39</v>
      </c>
      <c r="J2769" t="s">
        <v>6951</v>
      </c>
      <c r="K2769" t="str">
        <f t="shared" si="130"/>
        <v>INSERT INTO Courses ([CourseID],[Department_ID],[No_of_Credits],[Course_Name]) VALUES(2768,39,3,'Karst Geomorphology')</v>
      </c>
      <c r="N2769" t="str">
        <f t="shared" si="131"/>
        <v>'Karst Geomorphology'</v>
      </c>
    </row>
    <row r="2770" spans="1:14" x14ac:dyDescent="0.25">
      <c r="A2770" t="s">
        <v>0</v>
      </c>
      <c r="B2770" t="s">
        <v>2523</v>
      </c>
      <c r="C2770" t="str">
        <f t="shared" si="129"/>
        <v>'Geosciences'</v>
      </c>
      <c r="D2770" t="s">
        <v>2844</v>
      </c>
      <c r="E2770">
        <v>6255</v>
      </c>
      <c r="F2770" t="s">
        <v>2887</v>
      </c>
      <c r="G2770">
        <v>3</v>
      </c>
      <c r="H2770">
        <v>2769</v>
      </c>
      <c r="I2770">
        <v>39</v>
      </c>
      <c r="J2770" t="s">
        <v>6951</v>
      </c>
      <c r="K2770" t="str">
        <f t="shared" si="130"/>
        <v>INSERT INTO Courses ([CourseID],[Department_ID],[No_of_Credits],[Course_Name]) VALUES(2769,39,3,'Weather, Climate, and Society')</v>
      </c>
      <c r="N2770" t="str">
        <f t="shared" si="131"/>
        <v>'Weather, Climate, and Society'</v>
      </c>
    </row>
    <row r="2771" spans="1:14" x14ac:dyDescent="0.25">
      <c r="A2771" t="s">
        <v>0</v>
      </c>
      <c r="B2771" t="s">
        <v>2523</v>
      </c>
      <c r="C2771" t="str">
        <f t="shared" si="129"/>
        <v>'Geosciences'</v>
      </c>
      <c r="D2771" t="s">
        <v>2844</v>
      </c>
      <c r="E2771">
        <v>6263</v>
      </c>
      <c r="F2771" t="s">
        <v>2888</v>
      </c>
      <c r="G2771">
        <v>3</v>
      </c>
      <c r="H2771">
        <v>2770</v>
      </c>
      <c r="I2771">
        <v>39</v>
      </c>
      <c r="J2771" t="s">
        <v>6951</v>
      </c>
      <c r="K2771" t="str">
        <f t="shared" si="130"/>
        <v>INSERT INTO Courses ([CourseID],[Department_ID],[No_of_Credits],[Course_Name]) VALUES(2770,39,3,'Soils Seminar')</v>
      </c>
      <c r="N2771" t="str">
        <f t="shared" si="131"/>
        <v>'Soils Seminar'</v>
      </c>
    </row>
    <row r="2772" spans="1:14" x14ac:dyDescent="0.25">
      <c r="A2772" t="s">
        <v>0</v>
      </c>
      <c r="B2772" t="s">
        <v>2523</v>
      </c>
      <c r="C2772" t="str">
        <f t="shared" si="129"/>
        <v>'Geosciences'</v>
      </c>
      <c r="D2772" t="s">
        <v>2844</v>
      </c>
      <c r="E2772">
        <v>6286</v>
      </c>
      <c r="F2772" t="s">
        <v>2889</v>
      </c>
      <c r="G2772">
        <v>3</v>
      </c>
      <c r="H2772">
        <v>2771</v>
      </c>
      <c r="I2772">
        <v>39</v>
      </c>
      <c r="J2772" t="s">
        <v>6951</v>
      </c>
      <c r="K2772" t="str">
        <f t="shared" si="130"/>
        <v>INSERT INTO Courses ([CourseID],[Department_ID],[No_of_Credits],[Course_Name]) VALUES(2771,39,3,'Advances in Water Resources')</v>
      </c>
      <c r="N2772" t="str">
        <f t="shared" si="131"/>
        <v>'Advances in Water Resources'</v>
      </c>
    </row>
    <row r="2773" spans="1:14" x14ac:dyDescent="0.25">
      <c r="A2773" t="s">
        <v>0</v>
      </c>
      <c r="B2773" t="s">
        <v>2523</v>
      </c>
      <c r="C2773" t="str">
        <f t="shared" si="129"/>
        <v>'Geosciences'</v>
      </c>
      <c r="D2773" t="s">
        <v>2844</v>
      </c>
      <c r="E2773">
        <v>6288</v>
      </c>
      <c r="F2773" t="s">
        <v>2890</v>
      </c>
      <c r="G2773">
        <v>3</v>
      </c>
      <c r="H2773">
        <v>2772</v>
      </c>
      <c r="I2773">
        <v>39</v>
      </c>
      <c r="J2773" t="s">
        <v>6951</v>
      </c>
      <c r="K2773" t="str">
        <f t="shared" si="130"/>
        <v>INSERT INTO Courses ([CourseID],[Department_ID],[No_of_Credits],[Course_Name]) VALUES(2772,39,3,'Hydrological Systems')</v>
      </c>
      <c r="N2773" t="str">
        <f t="shared" si="131"/>
        <v>'Hydrological Systems'</v>
      </c>
    </row>
    <row r="2774" spans="1:14" x14ac:dyDescent="0.25">
      <c r="A2774" t="s">
        <v>0</v>
      </c>
      <c r="B2774" t="s">
        <v>2523</v>
      </c>
      <c r="C2774" t="str">
        <f t="shared" si="129"/>
        <v>'Geosciences'</v>
      </c>
      <c r="D2774" t="s">
        <v>2844</v>
      </c>
      <c r="E2774">
        <v>6345</v>
      </c>
      <c r="F2774" t="s">
        <v>2891</v>
      </c>
      <c r="G2774">
        <v>3</v>
      </c>
      <c r="H2774">
        <v>2773</v>
      </c>
      <c r="I2774">
        <v>39</v>
      </c>
      <c r="J2774" t="s">
        <v>6951</v>
      </c>
      <c r="K2774" t="str">
        <f t="shared" si="130"/>
        <v>INSERT INTO Courses ([CourseID],[Department_ID],[No_of_Credits],[Course_Name]) VALUES(2773,39,3,'Technological Hazards and Environmental Justice')</v>
      </c>
      <c r="N2774" t="str">
        <f t="shared" si="131"/>
        <v>'Technological Hazards and Environmental Justice'</v>
      </c>
    </row>
    <row r="2775" spans="1:14" x14ac:dyDescent="0.25">
      <c r="A2775" t="s">
        <v>0</v>
      </c>
      <c r="B2775" t="s">
        <v>2523</v>
      </c>
      <c r="C2775" t="str">
        <f t="shared" si="129"/>
        <v>'Geosciences'</v>
      </c>
      <c r="D2775" t="s">
        <v>2844</v>
      </c>
      <c r="E2775">
        <v>6347</v>
      </c>
      <c r="F2775" t="s">
        <v>2865</v>
      </c>
      <c r="G2775">
        <v>3</v>
      </c>
      <c r="H2775">
        <v>2774</v>
      </c>
      <c r="I2775">
        <v>39</v>
      </c>
      <c r="J2775" t="s">
        <v>6951</v>
      </c>
      <c r="K2775" t="str">
        <f t="shared" si="130"/>
        <v>INSERT INTO Courses ([CourseID],[Department_ID],[No_of_Credits],[Course_Name]) VALUES(2774,39,3,'Natural Hazards')</v>
      </c>
      <c r="N2775" t="str">
        <f t="shared" si="131"/>
        <v>'Natural Hazards'</v>
      </c>
    </row>
    <row r="2776" spans="1:14" x14ac:dyDescent="0.25">
      <c r="A2776" t="s">
        <v>0</v>
      </c>
      <c r="B2776" t="s">
        <v>2523</v>
      </c>
      <c r="C2776" t="str">
        <f t="shared" si="129"/>
        <v>'Geosciences'</v>
      </c>
      <c r="D2776" t="s">
        <v>2844</v>
      </c>
      <c r="E2776">
        <v>6428</v>
      </c>
      <c r="F2776" t="s">
        <v>2892</v>
      </c>
      <c r="G2776">
        <v>3</v>
      </c>
      <c r="H2776">
        <v>2775</v>
      </c>
      <c r="I2776">
        <v>39</v>
      </c>
      <c r="J2776" t="s">
        <v>6951</v>
      </c>
      <c r="K2776" t="str">
        <f t="shared" si="130"/>
        <v>INSERT INTO Courses ([CourseID],[Department_ID],[No_of_Credits],[Course_Name]) VALUES(2775,39,3,'Seminar in Advanced Human Geography')</v>
      </c>
      <c r="N2776" t="str">
        <f t="shared" si="131"/>
        <v>'Seminar in Advanced Human Geography'</v>
      </c>
    </row>
    <row r="2777" spans="1:14" x14ac:dyDescent="0.25">
      <c r="A2777" t="s">
        <v>0</v>
      </c>
      <c r="B2777" t="s">
        <v>2523</v>
      </c>
      <c r="C2777" t="str">
        <f t="shared" si="129"/>
        <v>'Geosciences'</v>
      </c>
      <c r="D2777" t="s">
        <v>2844</v>
      </c>
      <c r="E2777">
        <v>6475</v>
      </c>
      <c r="F2777" t="s">
        <v>2893</v>
      </c>
      <c r="G2777">
        <v>3</v>
      </c>
      <c r="H2777">
        <v>2776</v>
      </c>
      <c r="I2777">
        <v>39</v>
      </c>
      <c r="J2777" t="s">
        <v>6951</v>
      </c>
      <c r="K2777" t="str">
        <f t="shared" si="130"/>
        <v>INSERT INTO Courses ([CourseID],[Department_ID],[No_of_Credits],[Course_Name]) VALUES(2776,39,3,'Political Geography Seminar')</v>
      </c>
      <c r="N2777" t="str">
        <f t="shared" si="131"/>
        <v>'Political Geography Seminar'</v>
      </c>
    </row>
    <row r="2778" spans="1:14" x14ac:dyDescent="0.25">
      <c r="A2778" t="s">
        <v>0</v>
      </c>
      <c r="B2778" t="s">
        <v>2523</v>
      </c>
      <c r="C2778" t="str">
        <f t="shared" si="129"/>
        <v>'Geosciences'</v>
      </c>
      <c r="D2778" t="s">
        <v>2844</v>
      </c>
      <c r="E2778">
        <v>6545</v>
      </c>
      <c r="F2778" t="s">
        <v>2894</v>
      </c>
      <c r="G2778">
        <v>3</v>
      </c>
      <c r="H2778">
        <v>2777</v>
      </c>
      <c r="I2778">
        <v>39</v>
      </c>
      <c r="J2778" t="s">
        <v>6951</v>
      </c>
      <c r="K2778" t="str">
        <f t="shared" si="130"/>
        <v>INSERT INTO Courses ([CourseID],[Department_ID],[No_of_Credits],[Course_Name]) VALUES(2777,39,3,'Economic Geography Seminar')</v>
      </c>
      <c r="N2778" t="str">
        <f t="shared" si="131"/>
        <v>'Economic Geography Seminar'</v>
      </c>
    </row>
    <row r="2779" spans="1:14" x14ac:dyDescent="0.25">
      <c r="A2779" t="s">
        <v>0</v>
      </c>
      <c r="B2779" t="s">
        <v>2523</v>
      </c>
      <c r="C2779" t="str">
        <f t="shared" si="129"/>
        <v>'Geosciences'</v>
      </c>
      <c r="D2779" t="s">
        <v>2844</v>
      </c>
      <c r="E2779">
        <v>6605</v>
      </c>
      <c r="F2779" t="s">
        <v>2895</v>
      </c>
      <c r="G2779">
        <v>3</v>
      </c>
      <c r="H2779">
        <v>2778</v>
      </c>
      <c r="I2779">
        <v>39</v>
      </c>
      <c r="J2779" t="s">
        <v>6951</v>
      </c>
      <c r="K2779" t="str">
        <f t="shared" si="130"/>
        <v>INSERT INTO Courses ([CourseID],[Department_ID],[No_of_Credits],[Course_Name]) VALUES(2778,39,3,'Contemporary Urban Issues')</v>
      </c>
      <c r="N2779" t="str">
        <f t="shared" si="131"/>
        <v>'Contemporary Urban Issues'</v>
      </c>
    </row>
    <row r="2780" spans="1:14" x14ac:dyDescent="0.25">
      <c r="A2780" t="s">
        <v>0</v>
      </c>
      <c r="B2780" t="s">
        <v>2523</v>
      </c>
      <c r="C2780" t="str">
        <f t="shared" si="129"/>
        <v>'Geosciences'</v>
      </c>
      <c r="D2780" t="s">
        <v>2844</v>
      </c>
      <c r="E2780">
        <v>6627</v>
      </c>
      <c r="F2780" t="s">
        <v>2896</v>
      </c>
      <c r="G2780">
        <v>3</v>
      </c>
      <c r="H2780">
        <v>2779</v>
      </c>
      <c r="I2780">
        <v>39</v>
      </c>
      <c r="J2780" t="s">
        <v>6951</v>
      </c>
      <c r="K2780" t="str">
        <f t="shared" si="130"/>
        <v>INSERT INTO Courses ([CourseID],[Department_ID],[No_of_Credits],[Course_Name]) VALUES(2779,39,3,'Site Feasibility Analysis')</v>
      </c>
      <c r="N2780" t="str">
        <f t="shared" si="131"/>
        <v>'Site Feasibility Analysis'</v>
      </c>
    </row>
    <row r="2781" spans="1:14" x14ac:dyDescent="0.25">
      <c r="A2781" t="s">
        <v>0</v>
      </c>
      <c r="B2781" t="s">
        <v>2523</v>
      </c>
      <c r="C2781" t="str">
        <f t="shared" si="129"/>
        <v>'Geosciences'</v>
      </c>
      <c r="D2781" t="s">
        <v>2844</v>
      </c>
      <c r="E2781">
        <v>6704</v>
      </c>
      <c r="F2781" t="s">
        <v>2897</v>
      </c>
      <c r="G2781">
        <v>3</v>
      </c>
      <c r="H2781">
        <v>2780</v>
      </c>
      <c r="I2781">
        <v>39</v>
      </c>
      <c r="J2781" t="s">
        <v>6951</v>
      </c>
      <c r="K2781" t="str">
        <f t="shared" si="130"/>
        <v>INSERT INTO Courses ([CourseID],[Department_ID],[No_of_Credits],[Course_Name]) VALUES(2780,39,3,'Advanced Transportation Geography')</v>
      </c>
      <c r="N2781" t="str">
        <f t="shared" si="131"/>
        <v>'Advanced Transportation Geography'</v>
      </c>
    </row>
    <row r="2782" spans="1:14" x14ac:dyDescent="0.25">
      <c r="A2782" t="s">
        <v>0</v>
      </c>
      <c r="B2782" t="s">
        <v>2523</v>
      </c>
      <c r="C2782" t="str">
        <f t="shared" si="129"/>
        <v>'Geosciences'</v>
      </c>
      <c r="D2782" t="s">
        <v>2844</v>
      </c>
      <c r="E2782">
        <v>6908</v>
      </c>
      <c r="F2782" t="s">
        <v>31</v>
      </c>
      <c r="G2782">
        <v>3</v>
      </c>
      <c r="H2782">
        <v>2781</v>
      </c>
      <c r="I2782">
        <v>39</v>
      </c>
      <c r="J2782" t="s">
        <v>6951</v>
      </c>
      <c r="K2782" t="str">
        <f t="shared" si="130"/>
        <v>INSERT INTO Courses ([CourseID],[Department_ID],[No_of_Credits],[Course_Name]) VALUES(2781,39,3,'Independent Study')</v>
      </c>
      <c r="N2782" t="str">
        <f t="shared" si="131"/>
        <v>'Independent Study'</v>
      </c>
    </row>
    <row r="2783" spans="1:14" x14ac:dyDescent="0.25">
      <c r="A2783" t="s">
        <v>0</v>
      </c>
      <c r="B2783" t="s">
        <v>2523</v>
      </c>
      <c r="C2783" t="str">
        <f t="shared" si="129"/>
        <v>'Geosciences'</v>
      </c>
      <c r="D2783" t="s">
        <v>2844</v>
      </c>
      <c r="E2783">
        <v>6918</v>
      </c>
      <c r="F2783" t="s">
        <v>32</v>
      </c>
      <c r="G2783">
        <v>3</v>
      </c>
      <c r="H2783">
        <v>2782</v>
      </c>
      <c r="I2783">
        <v>39</v>
      </c>
      <c r="J2783" t="s">
        <v>6951</v>
      </c>
      <c r="K2783" t="str">
        <f t="shared" si="130"/>
        <v>INSERT INTO Courses ([CourseID],[Department_ID],[No_of_Credits],[Course_Name]) VALUES(2782,39,3,'Directed Research')</v>
      </c>
      <c r="N2783" t="str">
        <f t="shared" si="131"/>
        <v>'Directed Research'</v>
      </c>
    </row>
    <row r="2784" spans="1:14" x14ac:dyDescent="0.25">
      <c r="A2784" t="s">
        <v>0</v>
      </c>
      <c r="B2784" t="s">
        <v>2523</v>
      </c>
      <c r="C2784" t="str">
        <f t="shared" si="129"/>
        <v>'Geosciences'</v>
      </c>
      <c r="D2784" t="s">
        <v>2844</v>
      </c>
      <c r="E2784">
        <v>6944</v>
      </c>
      <c r="F2784" t="s">
        <v>2876</v>
      </c>
      <c r="G2784">
        <v>3</v>
      </c>
      <c r="H2784">
        <v>2783</v>
      </c>
      <c r="I2784">
        <v>39</v>
      </c>
      <c r="J2784" t="s">
        <v>6951</v>
      </c>
      <c r="K2784" t="str">
        <f t="shared" si="130"/>
        <v>INSERT INTO Courses ([CourseID],[Department_ID],[No_of_Credits],[Course_Name]) VALUES(2783,39,3,'Internship in Geography')</v>
      </c>
      <c r="N2784" t="str">
        <f t="shared" si="131"/>
        <v>'Internship in Geography'</v>
      </c>
    </row>
    <row r="2785" spans="1:14" x14ac:dyDescent="0.25">
      <c r="A2785" t="s">
        <v>0</v>
      </c>
      <c r="B2785" t="s">
        <v>2523</v>
      </c>
      <c r="C2785" t="str">
        <f t="shared" si="129"/>
        <v>'Geosciences'</v>
      </c>
      <c r="D2785" t="s">
        <v>2844</v>
      </c>
      <c r="E2785">
        <v>6947</v>
      </c>
      <c r="F2785" t="s">
        <v>2898</v>
      </c>
      <c r="G2785">
        <v>3</v>
      </c>
      <c r="H2785">
        <v>2784</v>
      </c>
      <c r="I2785">
        <v>39</v>
      </c>
      <c r="J2785" t="s">
        <v>6951</v>
      </c>
      <c r="K2785" t="str">
        <f t="shared" si="130"/>
        <v>INSERT INTO Courses ([CourseID],[Department_ID],[No_of_Credits],[Course_Name]) VALUES(2784,39,3,'Directed Teaching')</v>
      </c>
      <c r="N2785" t="str">
        <f t="shared" si="131"/>
        <v>'Directed Teaching'</v>
      </c>
    </row>
    <row r="2786" spans="1:14" x14ac:dyDescent="0.25">
      <c r="A2786" t="s">
        <v>0</v>
      </c>
      <c r="B2786" t="s">
        <v>2523</v>
      </c>
      <c r="C2786" t="str">
        <f t="shared" si="129"/>
        <v>'Geosciences'</v>
      </c>
      <c r="D2786" t="s">
        <v>2844</v>
      </c>
      <c r="E2786">
        <v>6970</v>
      </c>
      <c r="F2786" t="s">
        <v>2899</v>
      </c>
      <c r="G2786">
        <v>3</v>
      </c>
      <c r="H2786">
        <v>2785</v>
      </c>
      <c r="I2786">
        <v>39</v>
      </c>
      <c r="J2786" t="s">
        <v>6951</v>
      </c>
      <c r="K2786" t="str">
        <f t="shared" si="130"/>
        <v>INSERT INTO Courses ([CourseID],[Department_ID],[No_of_Credits],[Course_Name]) VALUES(2785,39,3,'Geographic Research Design')</v>
      </c>
      <c r="N2786" t="str">
        <f t="shared" si="131"/>
        <v>'Geographic Research Design'</v>
      </c>
    </row>
    <row r="2787" spans="1:14" x14ac:dyDescent="0.25">
      <c r="A2787" t="s">
        <v>0</v>
      </c>
      <c r="B2787" t="s">
        <v>2523</v>
      </c>
      <c r="C2787" t="str">
        <f t="shared" si="129"/>
        <v>'Geosciences'</v>
      </c>
      <c r="D2787" t="s">
        <v>2844</v>
      </c>
      <c r="E2787">
        <v>6971</v>
      </c>
      <c r="F2787" t="s">
        <v>147</v>
      </c>
      <c r="G2787">
        <v>3</v>
      </c>
      <c r="H2787">
        <v>2786</v>
      </c>
      <c r="I2787">
        <v>39</v>
      </c>
      <c r="J2787" t="s">
        <v>6951</v>
      </c>
      <c r="K2787" t="str">
        <f t="shared" si="130"/>
        <v>INSERT INTO Courses ([CourseID],[Department_ID],[No_of_Credits],[Course_Name]) VALUES(2786,39,3,'Thesis: Master's')</v>
      </c>
      <c r="N2787" t="str">
        <f t="shared" si="131"/>
        <v>'Thesis: Master's'</v>
      </c>
    </row>
    <row r="2788" spans="1:14" x14ac:dyDescent="0.25">
      <c r="A2788" t="s">
        <v>0</v>
      </c>
      <c r="B2788" t="s">
        <v>2523</v>
      </c>
      <c r="C2788" t="str">
        <f t="shared" si="129"/>
        <v>'Geosciences'</v>
      </c>
      <c r="D2788" t="s">
        <v>2844</v>
      </c>
      <c r="E2788">
        <v>7021</v>
      </c>
      <c r="F2788" t="s">
        <v>2649</v>
      </c>
      <c r="G2788">
        <v>3</v>
      </c>
      <c r="H2788">
        <v>2787</v>
      </c>
      <c r="I2788">
        <v>39</v>
      </c>
      <c r="J2788" t="s">
        <v>6951</v>
      </c>
      <c r="K2788" t="str">
        <f t="shared" si="130"/>
        <v>INSERT INTO Courses ([CourseID],[Department_ID],[No_of_Credits],[Course_Name]) VALUES(2787,39,3,'Doctoral Dissertation Preparation')</v>
      </c>
      <c r="N2788" t="str">
        <f t="shared" si="131"/>
        <v>'Doctoral Dissertation Preparation'</v>
      </c>
    </row>
    <row r="2789" spans="1:14" x14ac:dyDescent="0.25">
      <c r="A2789" t="s">
        <v>0</v>
      </c>
      <c r="B2789" t="s">
        <v>2523</v>
      </c>
      <c r="C2789" t="str">
        <f t="shared" si="129"/>
        <v>'Geosciences'</v>
      </c>
      <c r="D2789" t="s">
        <v>2844</v>
      </c>
      <c r="E2789">
        <v>7606</v>
      </c>
      <c r="F2789" t="s">
        <v>2900</v>
      </c>
      <c r="G2789">
        <v>3</v>
      </c>
      <c r="H2789">
        <v>2788</v>
      </c>
      <c r="I2789">
        <v>39</v>
      </c>
      <c r="J2789" t="s">
        <v>6951</v>
      </c>
      <c r="K2789" t="str">
        <f t="shared" si="130"/>
        <v>INSERT INTO Courses ([CourseID],[Department_ID],[No_of_Credits],[Course_Name]) VALUES(2788,39,3,'Seminar in Urban Environments')</v>
      </c>
      <c r="N2789" t="str">
        <f t="shared" si="131"/>
        <v>'Seminar in Urban Environments'</v>
      </c>
    </row>
    <row r="2790" spans="1:14" x14ac:dyDescent="0.25">
      <c r="A2790" t="s">
        <v>0</v>
      </c>
      <c r="B2790" t="s">
        <v>2523</v>
      </c>
      <c r="C2790" t="str">
        <f t="shared" si="129"/>
        <v>'Geosciences'</v>
      </c>
      <c r="D2790" t="s">
        <v>2844</v>
      </c>
      <c r="E2790">
        <v>7938</v>
      </c>
      <c r="F2790" t="s">
        <v>2901</v>
      </c>
      <c r="G2790">
        <v>3</v>
      </c>
      <c r="H2790">
        <v>2789</v>
      </c>
      <c r="I2790">
        <v>39</v>
      </c>
      <c r="J2790" t="s">
        <v>6951</v>
      </c>
      <c r="K2790" t="str">
        <f t="shared" si="130"/>
        <v>INSERT INTO Courses ([CourseID],[Department_ID],[No_of_Credits],[Course_Name]) VALUES(2789,39,3,'Doctoral Professional Development in Geosciences')</v>
      </c>
      <c r="N2790" t="str">
        <f t="shared" si="131"/>
        <v>'Doctoral Professional Development in Geosciences'</v>
      </c>
    </row>
    <row r="2791" spans="1:14" x14ac:dyDescent="0.25">
      <c r="A2791" t="s">
        <v>0</v>
      </c>
      <c r="B2791" t="s">
        <v>2523</v>
      </c>
      <c r="C2791" t="str">
        <f t="shared" si="129"/>
        <v>'Geosciences'</v>
      </c>
      <c r="D2791" t="s">
        <v>2844</v>
      </c>
      <c r="E2791">
        <v>7980</v>
      </c>
      <c r="F2791" t="s">
        <v>2650</v>
      </c>
      <c r="G2791">
        <v>3</v>
      </c>
      <c r="H2791">
        <v>2790</v>
      </c>
      <c r="I2791">
        <v>39</v>
      </c>
      <c r="J2791" t="s">
        <v>6951</v>
      </c>
      <c r="K2791" t="str">
        <f t="shared" si="130"/>
        <v>INSERT INTO Courses ([CourseID],[Department_ID],[No_of_Credits],[Course_Name]) VALUES(2790,39,3,'Doctoral Dissertation Research')</v>
      </c>
      <c r="N2791" t="str">
        <f t="shared" si="131"/>
        <v>'Doctoral Dissertation Research'</v>
      </c>
    </row>
    <row r="2792" spans="1:14" x14ac:dyDescent="0.25">
      <c r="A2792" t="s">
        <v>0</v>
      </c>
      <c r="B2792" t="s">
        <v>294</v>
      </c>
      <c r="C2792" t="str">
        <f t="shared" si="129"/>
        <v>'World Languages'</v>
      </c>
      <c r="D2792" t="s">
        <v>2902</v>
      </c>
      <c r="E2792">
        <v>1120</v>
      </c>
      <c r="F2792" t="s">
        <v>2903</v>
      </c>
      <c r="G2792">
        <v>4</v>
      </c>
      <c r="H2792">
        <v>2791</v>
      </c>
      <c r="I2792">
        <v>101</v>
      </c>
      <c r="J2792" t="s">
        <v>6951</v>
      </c>
      <c r="K2792" t="str">
        <f t="shared" si="130"/>
        <v>INSERT INTO Courses ([CourseID],[Department_ID],[No_of_Credits],[Course_Name]) VALUES(2791,101,4,'Beginning German I')</v>
      </c>
      <c r="N2792" t="str">
        <f t="shared" si="131"/>
        <v>'Beginning German I'</v>
      </c>
    </row>
    <row r="2793" spans="1:14" x14ac:dyDescent="0.25">
      <c r="A2793" t="s">
        <v>0</v>
      </c>
      <c r="B2793" t="s">
        <v>294</v>
      </c>
      <c r="C2793" t="str">
        <f t="shared" si="129"/>
        <v>'World Languages'</v>
      </c>
      <c r="D2793" t="s">
        <v>2902</v>
      </c>
      <c r="E2793">
        <v>1121</v>
      </c>
      <c r="F2793" t="s">
        <v>2904</v>
      </c>
      <c r="G2793">
        <v>4</v>
      </c>
      <c r="H2793">
        <v>2792</v>
      </c>
      <c r="I2793">
        <v>101</v>
      </c>
      <c r="J2793" t="s">
        <v>6951</v>
      </c>
      <c r="K2793" t="str">
        <f t="shared" si="130"/>
        <v>INSERT INTO Courses ([CourseID],[Department_ID],[No_of_Credits],[Course_Name]) VALUES(2792,101,4,'Beginning German II')</v>
      </c>
      <c r="N2793" t="str">
        <f t="shared" si="131"/>
        <v>'Beginning German II'</v>
      </c>
    </row>
    <row r="2794" spans="1:14" x14ac:dyDescent="0.25">
      <c r="A2794" t="s">
        <v>0</v>
      </c>
      <c r="B2794" t="s">
        <v>294</v>
      </c>
      <c r="C2794" t="str">
        <f t="shared" si="129"/>
        <v>'World Languages'</v>
      </c>
      <c r="D2794" t="s">
        <v>2902</v>
      </c>
      <c r="E2794">
        <v>2200</v>
      </c>
      <c r="F2794" t="s">
        <v>2905</v>
      </c>
      <c r="G2794">
        <v>3</v>
      </c>
      <c r="H2794">
        <v>2793</v>
      </c>
      <c r="I2794">
        <v>101</v>
      </c>
      <c r="J2794" t="s">
        <v>6951</v>
      </c>
      <c r="K2794" t="str">
        <f t="shared" si="130"/>
        <v>INSERT INTO Courses ([CourseID],[Department_ID],[No_of_Credits],[Course_Name]) VALUES(2793,101,3,'German III')</v>
      </c>
      <c r="N2794" t="str">
        <f t="shared" si="131"/>
        <v>'German III'</v>
      </c>
    </row>
    <row r="2795" spans="1:14" x14ac:dyDescent="0.25">
      <c r="A2795" t="s">
        <v>0</v>
      </c>
      <c r="B2795" t="s">
        <v>294</v>
      </c>
      <c r="C2795" t="str">
        <f t="shared" si="129"/>
        <v>'World Languages'</v>
      </c>
      <c r="D2795" t="s">
        <v>2902</v>
      </c>
      <c r="E2795">
        <v>2201</v>
      </c>
      <c r="F2795" t="s">
        <v>2906</v>
      </c>
      <c r="G2795">
        <v>3</v>
      </c>
      <c r="H2795">
        <v>2794</v>
      </c>
      <c r="I2795">
        <v>101</v>
      </c>
      <c r="J2795" t="s">
        <v>6951</v>
      </c>
      <c r="K2795" t="str">
        <f t="shared" si="130"/>
        <v>INSERT INTO Courses ([CourseID],[Department_ID],[No_of_Credits],[Course_Name]) VALUES(2794,101,3,'German IV')</v>
      </c>
      <c r="N2795" t="str">
        <f t="shared" si="131"/>
        <v>'German IV'</v>
      </c>
    </row>
    <row r="2796" spans="1:14" x14ac:dyDescent="0.25">
      <c r="A2796" t="s">
        <v>0</v>
      </c>
      <c r="B2796" t="s">
        <v>294</v>
      </c>
      <c r="C2796" t="str">
        <f t="shared" si="129"/>
        <v>'World Languages'</v>
      </c>
      <c r="D2796" t="s">
        <v>2902</v>
      </c>
      <c r="E2796">
        <v>2240</v>
      </c>
      <c r="F2796" t="s">
        <v>2907</v>
      </c>
      <c r="G2796">
        <v>3</v>
      </c>
      <c r="H2796">
        <v>2795</v>
      </c>
      <c r="I2796">
        <v>101</v>
      </c>
      <c r="J2796" t="s">
        <v>6951</v>
      </c>
      <c r="K2796" t="str">
        <f t="shared" si="130"/>
        <v>INSERT INTO Courses ([CourseID],[Department_ID],[No_of_Credits],[Course_Name]) VALUES(2795,101,3,'Conversation I')</v>
      </c>
      <c r="N2796" t="str">
        <f t="shared" si="131"/>
        <v>'Conversation I'</v>
      </c>
    </row>
    <row r="2797" spans="1:14" x14ac:dyDescent="0.25">
      <c r="A2797" t="s">
        <v>0</v>
      </c>
      <c r="B2797" t="s">
        <v>294</v>
      </c>
      <c r="C2797" t="str">
        <f t="shared" si="129"/>
        <v>'World Languages'</v>
      </c>
      <c r="D2797" t="s">
        <v>2902</v>
      </c>
      <c r="E2797">
        <v>3333</v>
      </c>
      <c r="F2797" t="s">
        <v>2908</v>
      </c>
      <c r="G2797">
        <v>3</v>
      </c>
      <c r="H2797">
        <v>2796</v>
      </c>
      <c r="I2797">
        <v>101</v>
      </c>
      <c r="J2797" t="s">
        <v>6951</v>
      </c>
      <c r="K2797" t="str">
        <f t="shared" si="130"/>
        <v>INSERT INTO Courses ([CourseID],[Department_ID],[No_of_Credits],[Course_Name]) VALUES(2796,101,3,'German Language &amp; Culture through Film')</v>
      </c>
      <c r="N2797" t="str">
        <f t="shared" si="131"/>
        <v>'German Language &amp; Culture through Film'</v>
      </c>
    </row>
    <row r="2798" spans="1:14" x14ac:dyDescent="0.25">
      <c r="A2798" t="s">
        <v>0</v>
      </c>
      <c r="B2798" t="s">
        <v>294</v>
      </c>
      <c r="C2798" t="str">
        <f t="shared" si="129"/>
        <v>'World Languages'</v>
      </c>
      <c r="D2798" t="s">
        <v>2902</v>
      </c>
      <c r="E2798">
        <v>3420</v>
      </c>
      <c r="F2798" t="s">
        <v>2368</v>
      </c>
      <c r="G2798">
        <v>3</v>
      </c>
      <c r="H2798">
        <v>2797</v>
      </c>
      <c r="I2798">
        <v>101</v>
      </c>
      <c r="J2798" t="s">
        <v>6951</v>
      </c>
      <c r="K2798" t="str">
        <f t="shared" si="130"/>
        <v>INSERT INTO Courses ([CourseID],[Department_ID],[No_of_Credits],[Course_Name]) VALUES(2797,101,3,'Composition I')</v>
      </c>
      <c r="N2798" t="str">
        <f t="shared" si="131"/>
        <v>'Composition I'</v>
      </c>
    </row>
    <row r="2799" spans="1:14" x14ac:dyDescent="0.25">
      <c r="A2799" t="s">
        <v>0</v>
      </c>
      <c r="B2799" t="s">
        <v>294</v>
      </c>
      <c r="C2799" t="str">
        <f t="shared" si="129"/>
        <v>'World Languages'</v>
      </c>
      <c r="D2799" t="s">
        <v>2902</v>
      </c>
      <c r="E2799">
        <v>3440</v>
      </c>
      <c r="F2799" t="s">
        <v>2909</v>
      </c>
      <c r="G2799">
        <v>3</v>
      </c>
      <c r="H2799">
        <v>2798</v>
      </c>
      <c r="I2799">
        <v>101</v>
      </c>
      <c r="J2799" t="s">
        <v>6951</v>
      </c>
      <c r="K2799" t="str">
        <f t="shared" si="130"/>
        <v>INSERT INTO Courses ([CourseID],[Department_ID],[No_of_Credits],[Course_Name]) VALUES(2798,101,3,'German for Business and International Trade')</v>
      </c>
      <c r="N2799" t="str">
        <f t="shared" si="131"/>
        <v>'German for Business and International Trade'</v>
      </c>
    </row>
    <row r="2800" spans="1:14" x14ac:dyDescent="0.25">
      <c r="A2800" t="s">
        <v>0</v>
      </c>
      <c r="B2800" t="s">
        <v>294</v>
      </c>
      <c r="C2800" t="str">
        <f t="shared" si="129"/>
        <v>'World Languages'</v>
      </c>
      <c r="D2800" t="s">
        <v>2902</v>
      </c>
      <c r="E2800">
        <v>3500</v>
      </c>
      <c r="F2800" t="s">
        <v>2910</v>
      </c>
      <c r="G2800">
        <v>3</v>
      </c>
      <c r="H2800">
        <v>2799</v>
      </c>
      <c r="I2800">
        <v>101</v>
      </c>
      <c r="J2800" t="s">
        <v>6951</v>
      </c>
      <c r="K2800" t="str">
        <f t="shared" si="130"/>
        <v>INSERT INTO Courses ([CourseID],[Department_ID],[No_of_Credits],[Course_Name]) VALUES(2799,101,3,'The Germans - Past and Present')</v>
      </c>
      <c r="N2800" t="str">
        <f t="shared" si="131"/>
        <v>'The Germans - Past and Present'</v>
      </c>
    </row>
    <row r="2801" spans="1:14" x14ac:dyDescent="0.25">
      <c r="A2801" t="s">
        <v>0</v>
      </c>
      <c r="B2801" t="s">
        <v>294</v>
      </c>
      <c r="C2801" t="str">
        <f t="shared" si="129"/>
        <v>'World Languages'</v>
      </c>
      <c r="D2801" t="s">
        <v>2902</v>
      </c>
      <c r="E2801">
        <v>3501</v>
      </c>
      <c r="F2801" t="s">
        <v>2911</v>
      </c>
      <c r="G2801">
        <v>3</v>
      </c>
      <c r="H2801">
        <v>2800</v>
      </c>
      <c r="I2801">
        <v>101</v>
      </c>
      <c r="J2801" t="s">
        <v>6951</v>
      </c>
      <c r="K2801" t="str">
        <f t="shared" si="130"/>
        <v>INSERT INTO Courses ([CourseID],[Department_ID],[No_of_Credits],[Course_Name]) VALUES(2800,101,3,'Urban Life &amp; Culture in Germany')</v>
      </c>
      <c r="N2801" t="str">
        <f t="shared" si="131"/>
        <v>'Urban Life &amp; Culture in Germany'</v>
      </c>
    </row>
    <row r="2802" spans="1:14" x14ac:dyDescent="0.25">
      <c r="A2802" t="s">
        <v>0</v>
      </c>
      <c r="B2802" t="s">
        <v>294</v>
      </c>
      <c r="C2802" t="str">
        <f t="shared" si="129"/>
        <v>'World Languages'</v>
      </c>
      <c r="D2802" t="s">
        <v>2902</v>
      </c>
      <c r="E2802">
        <v>3573</v>
      </c>
      <c r="F2802" t="s">
        <v>2912</v>
      </c>
      <c r="G2802">
        <v>3</v>
      </c>
      <c r="H2802">
        <v>2801</v>
      </c>
      <c r="I2802">
        <v>101</v>
      </c>
      <c r="J2802" t="s">
        <v>6951</v>
      </c>
      <c r="K2802" t="str">
        <f t="shared" si="130"/>
        <v>INSERT INTO Courses ([CourseID],[Department_ID],[No_of_Credits],[Course_Name]) VALUES(2801,101,3,'Cultural Observations in Germany')</v>
      </c>
      <c r="N2802" t="str">
        <f t="shared" si="131"/>
        <v>'Cultural Observations in Germany'</v>
      </c>
    </row>
    <row r="2803" spans="1:14" x14ac:dyDescent="0.25">
      <c r="A2803" t="s">
        <v>0</v>
      </c>
      <c r="B2803" t="s">
        <v>294</v>
      </c>
      <c r="C2803" t="str">
        <f t="shared" si="129"/>
        <v>'World Languages'</v>
      </c>
      <c r="D2803" t="s">
        <v>2902</v>
      </c>
      <c r="E2803">
        <v>4410</v>
      </c>
      <c r="F2803" t="s">
        <v>2913</v>
      </c>
      <c r="G2803">
        <v>3</v>
      </c>
      <c r="H2803">
        <v>2802</v>
      </c>
      <c r="I2803">
        <v>101</v>
      </c>
      <c r="J2803" t="s">
        <v>6951</v>
      </c>
      <c r="K2803" t="str">
        <f t="shared" si="130"/>
        <v>INSERT INTO Courses ([CourseID],[Department_ID],[No_of_Credits],[Course_Name]) VALUES(2802,101,3,'Conversation II')</v>
      </c>
      <c r="N2803" t="str">
        <f t="shared" si="131"/>
        <v>'Conversation II'</v>
      </c>
    </row>
    <row r="2804" spans="1:14" x14ac:dyDescent="0.25">
      <c r="A2804" t="s">
        <v>0</v>
      </c>
      <c r="B2804" t="s">
        <v>294</v>
      </c>
      <c r="C2804" t="str">
        <f t="shared" si="129"/>
        <v>'World Languages'</v>
      </c>
      <c r="D2804" t="s">
        <v>2902</v>
      </c>
      <c r="E2804">
        <v>4421</v>
      </c>
      <c r="F2804" t="s">
        <v>2369</v>
      </c>
      <c r="G2804">
        <v>3</v>
      </c>
      <c r="H2804">
        <v>2803</v>
      </c>
      <c r="I2804">
        <v>101</v>
      </c>
      <c r="J2804" t="s">
        <v>6951</v>
      </c>
      <c r="K2804" t="str">
        <f t="shared" si="130"/>
        <v>INSERT INTO Courses ([CourseID],[Department_ID],[No_of_Credits],[Course_Name]) VALUES(2803,101,3,'Composition II')</v>
      </c>
      <c r="N2804" t="str">
        <f t="shared" si="131"/>
        <v>'Composition II'</v>
      </c>
    </row>
    <row r="2805" spans="1:14" x14ac:dyDescent="0.25">
      <c r="A2805" t="s">
        <v>0</v>
      </c>
      <c r="B2805" t="s">
        <v>294</v>
      </c>
      <c r="C2805" t="str">
        <f t="shared" si="129"/>
        <v>'World Languages'</v>
      </c>
      <c r="D2805" t="s">
        <v>2902</v>
      </c>
      <c r="E2805">
        <v>5845</v>
      </c>
      <c r="F2805" t="s">
        <v>2914</v>
      </c>
      <c r="G2805">
        <v>3</v>
      </c>
      <c r="H2805">
        <v>2804</v>
      </c>
      <c r="I2805">
        <v>101</v>
      </c>
      <c r="J2805" t="s">
        <v>6951</v>
      </c>
      <c r="K2805" t="str">
        <f t="shared" si="130"/>
        <v>INSERT INTO Courses ([CourseID],[Department_ID],[No_of_Credits],[Course_Name]) VALUES(2804,101,3,'History of the German Language')</v>
      </c>
      <c r="N2805" t="str">
        <f t="shared" si="131"/>
        <v>'History of the German Language'</v>
      </c>
    </row>
    <row r="2806" spans="1:14" x14ac:dyDescent="0.25">
      <c r="A2806" t="s">
        <v>0</v>
      </c>
      <c r="B2806" t="s">
        <v>294</v>
      </c>
      <c r="C2806" t="str">
        <f t="shared" si="129"/>
        <v>'World Languages'</v>
      </c>
      <c r="D2806" t="s">
        <v>2902</v>
      </c>
      <c r="E2806">
        <v>6060</v>
      </c>
      <c r="F2806" t="s">
        <v>2915</v>
      </c>
      <c r="G2806">
        <v>3</v>
      </c>
      <c r="H2806">
        <v>2805</v>
      </c>
      <c r="I2806">
        <v>101</v>
      </c>
      <c r="J2806" t="s">
        <v>6951</v>
      </c>
      <c r="K2806" t="str">
        <f t="shared" si="130"/>
        <v>INSERT INTO Courses ([CourseID],[Department_ID],[No_of_Credits],[Course_Name]) VALUES(2805,101,3,'German for Reading')</v>
      </c>
      <c r="N2806" t="str">
        <f t="shared" si="131"/>
        <v>'German for Reading'</v>
      </c>
    </row>
    <row r="2807" spans="1:14" x14ac:dyDescent="0.25">
      <c r="A2807" t="s">
        <v>0</v>
      </c>
      <c r="B2807" t="s">
        <v>294</v>
      </c>
      <c r="C2807" t="str">
        <f t="shared" si="129"/>
        <v>'World Languages'</v>
      </c>
      <c r="D2807" t="s">
        <v>2902</v>
      </c>
      <c r="E2807">
        <v>6908</v>
      </c>
      <c r="F2807" t="s">
        <v>31</v>
      </c>
      <c r="G2807">
        <v>3</v>
      </c>
      <c r="H2807">
        <v>2806</v>
      </c>
      <c r="I2807">
        <v>101</v>
      </c>
      <c r="J2807" t="s">
        <v>6951</v>
      </c>
      <c r="K2807" t="str">
        <f t="shared" si="130"/>
        <v>INSERT INTO Courses ([CourseID],[Department_ID],[No_of_Credits],[Course_Name]) VALUES(2806,101,3,'Independent Study')</v>
      </c>
      <c r="N2807" t="str">
        <f t="shared" si="131"/>
        <v>'Independent Study'</v>
      </c>
    </row>
    <row r="2808" spans="1:14" x14ac:dyDescent="0.25">
      <c r="A2808" t="s">
        <v>0</v>
      </c>
      <c r="B2808" t="s">
        <v>294</v>
      </c>
      <c r="C2808" t="str">
        <f t="shared" si="129"/>
        <v>'World Languages'</v>
      </c>
      <c r="D2808" t="s">
        <v>2916</v>
      </c>
      <c r="E2808">
        <v>3103</v>
      </c>
      <c r="F2808" t="s">
        <v>2917</v>
      </c>
      <c r="G2808">
        <v>3</v>
      </c>
      <c r="H2808">
        <v>2807</v>
      </c>
      <c r="I2808">
        <v>101</v>
      </c>
      <c r="J2808" t="s">
        <v>6951</v>
      </c>
      <c r="K2808" t="str">
        <f t="shared" si="130"/>
        <v>INSERT INTO Courses ([CourseID],[Department_ID],[No_of_Credits],[Course_Name]) VALUES(2807,101,3,'German Literature in English Translation')</v>
      </c>
      <c r="N2808" t="str">
        <f t="shared" si="131"/>
        <v>'German Literature in English Translation'</v>
      </c>
    </row>
    <row r="2809" spans="1:14" x14ac:dyDescent="0.25">
      <c r="A2809" t="s">
        <v>0</v>
      </c>
      <c r="B2809" t="s">
        <v>294</v>
      </c>
      <c r="C2809" t="str">
        <f t="shared" si="129"/>
        <v>'World Languages'</v>
      </c>
      <c r="D2809" t="s">
        <v>2916</v>
      </c>
      <c r="E2809">
        <v>3522</v>
      </c>
      <c r="F2809" t="s">
        <v>2918</v>
      </c>
      <c r="G2809">
        <v>3</v>
      </c>
      <c r="H2809">
        <v>2808</v>
      </c>
      <c r="I2809">
        <v>101</v>
      </c>
      <c r="J2809" t="s">
        <v>6951</v>
      </c>
      <c r="K2809" t="str">
        <f t="shared" si="130"/>
        <v>INSERT INTO Courses ([CourseID],[Department_ID],[No_of_Credits],[Course_Name]) VALUES(2808,101,3,'Fantastic Films of Early German Cinema')</v>
      </c>
      <c r="N2809" t="str">
        <f t="shared" si="131"/>
        <v>'Fantastic Films of Early German Cinema'</v>
      </c>
    </row>
    <row r="2810" spans="1:14" x14ac:dyDescent="0.25">
      <c r="A2810" t="s">
        <v>0</v>
      </c>
      <c r="B2810" t="s">
        <v>294</v>
      </c>
      <c r="C2810" t="str">
        <f t="shared" si="129"/>
        <v>'World Languages'</v>
      </c>
      <c r="D2810" t="s">
        <v>2916</v>
      </c>
      <c r="E2810">
        <v>3524</v>
      </c>
      <c r="F2810" t="s">
        <v>2919</v>
      </c>
      <c r="G2810">
        <v>3</v>
      </c>
      <c r="H2810">
        <v>2809</v>
      </c>
      <c r="I2810">
        <v>101</v>
      </c>
      <c r="J2810" t="s">
        <v>6951</v>
      </c>
      <c r="K2810" t="str">
        <f t="shared" si="130"/>
        <v>INSERT INTO Courses ([CourseID],[Department_ID],[No_of_Credits],[Course_Name]) VALUES(2809,101,3,'German Popular Film')</v>
      </c>
      <c r="N2810" t="str">
        <f t="shared" si="131"/>
        <v>'German Popular Film'</v>
      </c>
    </row>
    <row r="2811" spans="1:14" x14ac:dyDescent="0.25">
      <c r="A2811" t="s">
        <v>0</v>
      </c>
      <c r="B2811" t="s">
        <v>294</v>
      </c>
      <c r="C2811" t="str">
        <f t="shared" si="129"/>
        <v>'World Languages'</v>
      </c>
      <c r="D2811" t="s">
        <v>2916</v>
      </c>
      <c r="E2811">
        <v>4250</v>
      </c>
      <c r="F2811" t="s">
        <v>2920</v>
      </c>
      <c r="G2811">
        <v>3</v>
      </c>
      <c r="H2811">
        <v>2810</v>
      </c>
      <c r="I2811">
        <v>101</v>
      </c>
      <c r="J2811" t="s">
        <v>6951</v>
      </c>
      <c r="K2811" t="str">
        <f t="shared" si="130"/>
        <v>INSERT INTO Courses ([CourseID],[Department_ID],[No_of_Credits],[Course_Name]) VALUES(2810,101,3,'Dungeons Dragons &amp; Dwarfs Germanic Myth &amp; Pop Cult')</v>
      </c>
      <c r="N2811" t="str">
        <f t="shared" si="131"/>
        <v>'Dungeons Dragons &amp; Dwarfs Germanic Myth &amp; Pop Cult'</v>
      </c>
    </row>
    <row r="2812" spans="1:14" x14ac:dyDescent="0.25">
      <c r="A2812" t="s">
        <v>0</v>
      </c>
      <c r="B2812" t="s">
        <v>294</v>
      </c>
      <c r="C2812" t="str">
        <f t="shared" si="129"/>
        <v>'World Languages'</v>
      </c>
      <c r="D2812" t="s">
        <v>2916</v>
      </c>
      <c r="E2812">
        <v>4523</v>
      </c>
      <c r="F2812" t="s">
        <v>2921</v>
      </c>
      <c r="G2812">
        <v>3</v>
      </c>
      <c r="H2812">
        <v>2811</v>
      </c>
      <c r="I2812">
        <v>101</v>
      </c>
      <c r="J2812" t="s">
        <v>6951</v>
      </c>
      <c r="K2812" t="str">
        <f t="shared" si="130"/>
        <v>INSERT INTO Courses ([CourseID],[Department_ID],[No_of_Credits],[Course_Name]) VALUES(2811,101,3,'New German Cinema to Present')</v>
      </c>
      <c r="N2812" t="str">
        <f t="shared" si="131"/>
        <v>'New German Cinema to Present'</v>
      </c>
    </row>
    <row r="2813" spans="1:14" x14ac:dyDescent="0.25">
      <c r="A2813" t="s">
        <v>0</v>
      </c>
      <c r="B2813" t="s">
        <v>294</v>
      </c>
      <c r="C2813" t="str">
        <f t="shared" si="129"/>
        <v>'World Languages'</v>
      </c>
      <c r="D2813" t="s">
        <v>2916</v>
      </c>
      <c r="E2813">
        <v>4528</v>
      </c>
      <c r="F2813" t="s">
        <v>2922</v>
      </c>
      <c r="G2813">
        <v>3</v>
      </c>
      <c r="H2813">
        <v>2812</v>
      </c>
      <c r="I2813">
        <v>101</v>
      </c>
      <c r="J2813" t="s">
        <v>6951</v>
      </c>
      <c r="K2813" t="str">
        <f t="shared" si="130"/>
        <v>INSERT INTO Courses ([CourseID],[Department_ID],[No_of_Credits],[Course_Name]) VALUES(2812,101,3,'German Directors in Hollywood')</v>
      </c>
      <c r="N2813" t="str">
        <f t="shared" si="131"/>
        <v>'German Directors in Hollywood'</v>
      </c>
    </row>
    <row r="2814" spans="1:14" x14ac:dyDescent="0.25">
      <c r="A2814" t="s">
        <v>0</v>
      </c>
      <c r="B2814" t="s">
        <v>294</v>
      </c>
      <c r="C2814" t="str">
        <f t="shared" si="129"/>
        <v>'World Languages'</v>
      </c>
      <c r="D2814" t="s">
        <v>2916</v>
      </c>
      <c r="E2814">
        <v>4931</v>
      </c>
      <c r="F2814" t="s">
        <v>2923</v>
      </c>
      <c r="G2814">
        <v>3</v>
      </c>
      <c r="H2814">
        <v>2813</v>
      </c>
      <c r="I2814">
        <v>101</v>
      </c>
      <c r="J2814" t="s">
        <v>6951</v>
      </c>
      <c r="K2814" t="str">
        <f t="shared" si="130"/>
        <v>INSERT INTO Courses ([CourseID],[Department_ID],[No_of_Credits],[Course_Name]) VALUES(2813,101,3,'Selected Topics in German Studies')</v>
      </c>
      <c r="N2814" t="str">
        <f t="shared" si="131"/>
        <v>'Selected Topics in German Studies'</v>
      </c>
    </row>
    <row r="2815" spans="1:14" x14ac:dyDescent="0.25">
      <c r="A2815" t="s">
        <v>0</v>
      </c>
      <c r="B2815" t="s">
        <v>294</v>
      </c>
      <c r="C2815" t="str">
        <f t="shared" si="129"/>
        <v>'World Languages'</v>
      </c>
      <c r="D2815" t="s">
        <v>2924</v>
      </c>
      <c r="E2815">
        <v>4100</v>
      </c>
      <c r="F2815" t="s">
        <v>2925</v>
      </c>
      <c r="G2815">
        <v>3</v>
      </c>
      <c r="H2815">
        <v>2814</v>
      </c>
      <c r="I2815">
        <v>101</v>
      </c>
      <c r="J2815" t="s">
        <v>6951</v>
      </c>
      <c r="K2815" t="str">
        <f t="shared" si="130"/>
        <v>INSERT INTO Courses ([CourseID],[Department_ID],[No_of_Credits],[Course_Name]) VALUES(2814,101,3,'Survey of German Literature I')</v>
      </c>
      <c r="N2815" t="str">
        <f t="shared" si="131"/>
        <v>'Survey of German Literature I'</v>
      </c>
    </row>
    <row r="2816" spans="1:14" x14ac:dyDescent="0.25">
      <c r="A2816" t="s">
        <v>0</v>
      </c>
      <c r="B2816" t="s">
        <v>294</v>
      </c>
      <c r="C2816" t="str">
        <f t="shared" si="129"/>
        <v>'World Languages'</v>
      </c>
      <c r="D2816" t="s">
        <v>2924</v>
      </c>
      <c r="E2816">
        <v>4101</v>
      </c>
      <c r="F2816" t="s">
        <v>2926</v>
      </c>
      <c r="G2816">
        <v>3</v>
      </c>
      <c r="H2816">
        <v>2815</v>
      </c>
      <c r="I2816">
        <v>101</v>
      </c>
      <c r="J2816" t="s">
        <v>6951</v>
      </c>
      <c r="K2816" t="str">
        <f t="shared" si="130"/>
        <v>INSERT INTO Courses ([CourseID],[Department_ID],[No_of_Credits],[Course_Name]) VALUES(2815,101,3,'Survey of German Literature II')</v>
      </c>
      <c r="N2816" t="str">
        <f t="shared" si="131"/>
        <v>'Survey of German Literature II'</v>
      </c>
    </row>
    <row r="2817" spans="1:14" x14ac:dyDescent="0.25">
      <c r="A2817" t="s">
        <v>0</v>
      </c>
      <c r="B2817" t="s">
        <v>294</v>
      </c>
      <c r="C2817" t="str">
        <f t="shared" si="129"/>
        <v>'World Languages'</v>
      </c>
      <c r="D2817" t="s">
        <v>2924</v>
      </c>
      <c r="E2817">
        <v>4750</v>
      </c>
      <c r="F2817" t="s">
        <v>2927</v>
      </c>
      <c r="G2817">
        <v>3</v>
      </c>
      <c r="H2817">
        <v>2816</v>
      </c>
      <c r="I2817">
        <v>101</v>
      </c>
      <c r="J2817" t="s">
        <v>6951</v>
      </c>
      <c r="K2817" t="str">
        <f t="shared" si="130"/>
        <v>INSERT INTO Courses ([CourseID],[Department_ID],[No_of_Credits],[Course_Name]) VALUES(2816,101,3,'Women in Contemporary German Literature and Film')</v>
      </c>
      <c r="N2817" t="str">
        <f t="shared" si="131"/>
        <v>'Women in Contemporary German Literature and Film'</v>
      </c>
    </row>
    <row r="2818" spans="1:14" x14ac:dyDescent="0.25">
      <c r="A2818" t="s">
        <v>0</v>
      </c>
      <c r="B2818" t="s">
        <v>294</v>
      </c>
      <c r="C2818" t="str">
        <f t="shared" si="129"/>
        <v>'World Languages'</v>
      </c>
      <c r="D2818" t="s">
        <v>2924</v>
      </c>
      <c r="E2818">
        <v>4900</v>
      </c>
      <c r="F2818" t="s">
        <v>300</v>
      </c>
      <c r="G2818">
        <v>3</v>
      </c>
      <c r="H2818">
        <v>2817</v>
      </c>
      <c r="I2818">
        <v>101</v>
      </c>
      <c r="J2818" t="s">
        <v>6951</v>
      </c>
      <c r="K2818" t="str">
        <f t="shared" si="130"/>
        <v>INSERT INTO Courses ([CourseID],[Department_ID],[No_of_Credits],[Course_Name]) VALUES(2817,101,3,'Directed Study')</v>
      </c>
      <c r="N2818" t="str">
        <f t="shared" si="131"/>
        <v>'Directed Study'</v>
      </c>
    </row>
    <row r="2819" spans="1:14" x14ac:dyDescent="0.25">
      <c r="A2819" t="s">
        <v>0</v>
      </c>
      <c r="B2819" t="s">
        <v>294</v>
      </c>
      <c r="C2819" t="str">
        <f t="shared" ref="C2819:C2882" si="132">_xlfn.CONCAT("'",B2819,"'")</f>
        <v>'World Languages'</v>
      </c>
      <c r="D2819" t="s">
        <v>2924</v>
      </c>
      <c r="E2819">
        <v>4930</v>
      </c>
      <c r="F2819" t="s">
        <v>145</v>
      </c>
      <c r="G2819">
        <v>3</v>
      </c>
      <c r="H2819">
        <v>2818</v>
      </c>
      <c r="I2819">
        <v>101</v>
      </c>
      <c r="J2819" t="s">
        <v>6951</v>
      </c>
      <c r="K2819" t="str">
        <f t="shared" ref="K2819:K2882" si="133">_xlfn.CONCAT(J2819,H2819,",",I2819,",",G2819,",",N2819,")")</f>
        <v>INSERT INTO Courses ([CourseID],[Department_ID],[No_of_Credits],[Course_Name]) VALUES(2818,101,3,'Selected Topics')</v>
      </c>
      <c r="N2819" t="str">
        <f t="shared" ref="N2819:N2882" si="134">_xlfn.CONCAT("'",F2819,"'")</f>
        <v>'Selected Topics'</v>
      </c>
    </row>
    <row r="2820" spans="1:14" x14ac:dyDescent="0.25">
      <c r="A2820" t="s">
        <v>0</v>
      </c>
      <c r="B2820" t="s">
        <v>294</v>
      </c>
      <c r="C2820" t="str">
        <f t="shared" si="132"/>
        <v>'World Languages'</v>
      </c>
      <c r="D2820" t="s">
        <v>2924</v>
      </c>
      <c r="E2820">
        <v>5606</v>
      </c>
      <c r="F2820" t="s">
        <v>2928</v>
      </c>
      <c r="G2820">
        <v>3</v>
      </c>
      <c r="H2820">
        <v>2819</v>
      </c>
      <c r="I2820">
        <v>101</v>
      </c>
      <c r="J2820" t="s">
        <v>6951</v>
      </c>
      <c r="K2820" t="str">
        <f t="shared" si="133"/>
        <v>INSERT INTO Courses ([CourseID],[Department_ID],[No_of_Credits],[Course_Name]) VALUES(2819,101,3,'Faust')</v>
      </c>
      <c r="N2820" t="str">
        <f t="shared" si="134"/>
        <v>'Faust'</v>
      </c>
    </row>
    <row r="2821" spans="1:14" x14ac:dyDescent="0.25">
      <c r="A2821" t="s">
        <v>0</v>
      </c>
      <c r="B2821" t="s">
        <v>294</v>
      </c>
      <c r="C2821" t="str">
        <f t="shared" si="132"/>
        <v>'World Languages'</v>
      </c>
      <c r="D2821" t="s">
        <v>2924</v>
      </c>
      <c r="E2821">
        <v>5934</v>
      </c>
      <c r="F2821" t="s">
        <v>145</v>
      </c>
      <c r="G2821">
        <v>3</v>
      </c>
      <c r="H2821">
        <v>2820</v>
      </c>
      <c r="I2821">
        <v>101</v>
      </c>
      <c r="J2821" t="s">
        <v>6951</v>
      </c>
      <c r="K2821" t="str">
        <f t="shared" si="133"/>
        <v>INSERT INTO Courses ([CourseID],[Department_ID],[No_of_Credits],[Course_Name]) VALUES(2820,101,3,'Selected Topics')</v>
      </c>
      <c r="N2821" t="str">
        <f t="shared" si="134"/>
        <v>'Selected Topics'</v>
      </c>
    </row>
    <row r="2822" spans="1:14" x14ac:dyDescent="0.25">
      <c r="A2822" t="s">
        <v>578</v>
      </c>
      <c r="B2822" t="s">
        <v>1475</v>
      </c>
      <c r="C2822" t="str">
        <f t="shared" si="132"/>
        <v>'Aging Studies'</v>
      </c>
      <c r="D2822" t="s">
        <v>2929</v>
      </c>
      <c r="E2822">
        <v>2000</v>
      </c>
      <c r="F2822" t="s">
        <v>2930</v>
      </c>
      <c r="G2822">
        <v>3</v>
      </c>
      <c r="H2822">
        <v>2821</v>
      </c>
      <c r="I2822">
        <v>4</v>
      </c>
      <c r="J2822" t="s">
        <v>6951</v>
      </c>
      <c r="K2822" t="str">
        <f t="shared" si="133"/>
        <v>INSERT INTO Courses ([CourseID],[Department_ID],[No_of_Credits],[Course_Name]) VALUES(2821,4,3,'Introduction to Aging Sciences')</v>
      </c>
      <c r="N2822" t="str">
        <f t="shared" si="134"/>
        <v>'Introduction to Aging Sciences'</v>
      </c>
    </row>
    <row r="2823" spans="1:14" x14ac:dyDescent="0.25">
      <c r="A2823" t="s">
        <v>578</v>
      </c>
      <c r="B2823" t="s">
        <v>1475</v>
      </c>
      <c r="C2823" t="str">
        <f t="shared" si="132"/>
        <v>'Aging Studies'</v>
      </c>
      <c r="D2823" t="s">
        <v>2929</v>
      </c>
      <c r="E2823">
        <v>3323</v>
      </c>
      <c r="F2823" t="s">
        <v>2931</v>
      </c>
      <c r="G2823">
        <v>3</v>
      </c>
      <c r="H2823">
        <v>2822</v>
      </c>
      <c r="I2823">
        <v>4</v>
      </c>
      <c r="J2823" t="s">
        <v>6951</v>
      </c>
      <c r="K2823" t="str">
        <f t="shared" si="133"/>
        <v>INSERT INTO Courses ([CourseID],[Department_ID],[No_of_Credits],[Course_Name]) VALUES(2822,4,3,'Community Resources for the Older Adult')</v>
      </c>
      <c r="N2823" t="str">
        <f t="shared" si="134"/>
        <v>'Community Resources for the Older Adult'</v>
      </c>
    </row>
    <row r="2824" spans="1:14" x14ac:dyDescent="0.25">
      <c r="A2824" t="s">
        <v>578</v>
      </c>
      <c r="B2824" t="s">
        <v>1475</v>
      </c>
      <c r="C2824" t="str">
        <f t="shared" si="132"/>
        <v>'Aging Studies'</v>
      </c>
      <c r="D2824" t="s">
        <v>2929</v>
      </c>
      <c r="E2824">
        <v>3503</v>
      </c>
      <c r="F2824" t="s">
        <v>2932</v>
      </c>
      <c r="G2824">
        <v>3</v>
      </c>
      <c r="H2824">
        <v>2823</v>
      </c>
      <c r="I2824">
        <v>4</v>
      </c>
      <c r="J2824" t="s">
        <v>6951</v>
      </c>
      <c r="K2824" t="str">
        <f t="shared" si="133"/>
        <v>INSERT INTO Courses ([CourseID],[Department_ID],[No_of_Credits],[Course_Name]) VALUES(2823,4,3,'Administration of Assisted Living Facilities')</v>
      </c>
      <c r="N2824" t="str">
        <f t="shared" si="134"/>
        <v>'Administration of Assisted Living Facilities'</v>
      </c>
    </row>
    <row r="2825" spans="1:14" x14ac:dyDescent="0.25">
      <c r="A2825" t="s">
        <v>578</v>
      </c>
      <c r="B2825" t="s">
        <v>1475</v>
      </c>
      <c r="C2825" t="str">
        <f t="shared" si="132"/>
        <v>'Aging Studies'</v>
      </c>
      <c r="D2825" t="s">
        <v>2929</v>
      </c>
      <c r="E2825">
        <v>3601</v>
      </c>
      <c r="F2825" t="s">
        <v>2933</v>
      </c>
      <c r="G2825">
        <v>3</v>
      </c>
      <c r="H2825">
        <v>2824</v>
      </c>
      <c r="I2825">
        <v>4</v>
      </c>
      <c r="J2825" t="s">
        <v>6951</v>
      </c>
      <c r="K2825" t="str">
        <f t="shared" si="133"/>
        <v>INSERT INTO Courses ([CourseID],[Department_ID],[No_of_Credits],[Course_Name]) VALUES(2824,4,3,'Physical Changes and Aging')</v>
      </c>
      <c r="N2825" t="str">
        <f t="shared" si="134"/>
        <v>'Physical Changes and Aging'</v>
      </c>
    </row>
    <row r="2826" spans="1:14" x14ac:dyDescent="0.25">
      <c r="A2826" t="s">
        <v>578</v>
      </c>
      <c r="B2826" t="s">
        <v>1475</v>
      </c>
      <c r="C2826" t="str">
        <f t="shared" si="132"/>
        <v>'Aging Studies'</v>
      </c>
      <c r="D2826" t="s">
        <v>2929</v>
      </c>
      <c r="E2826">
        <v>3625</v>
      </c>
      <c r="F2826" t="s">
        <v>2934</v>
      </c>
      <c r="G2826">
        <v>3</v>
      </c>
      <c r="H2826">
        <v>2825</v>
      </c>
      <c r="I2826">
        <v>4</v>
      </c>
      <c r="J2826" t="s">
        <v>6951</v>
      </c>
      <c r="K2826" t="str">
        <f t="shared" si="133"/>
        <v>INSERT INTO Courses ([CourseID],[Department_ID],[No_of_Credits],[Course_Name]) VALUES(2825,4,3,'Sociological Aspects of Aging')</v>
      </c>
      <c r="N2826" t="str">
        <f t="shared" si="134"/>
        <v>'Sociological Aspects of Aging'</v>
      </c>
    </row>
    <row r="2827" spans="1:14" x14ac:dyDescent="0.25">
      <c r="A2827" t="s">
        <v>578</v>
      </c>
      <c r="B2827" t="s">
        <v>1475</v>
      </c>
      <c r="C2827" t="str">
        <f t="shared" si="132"/>
        <v>'Aging Studies'</v>
      </c>
      <c r="D2827" t="s">
        <v>2929</v>
      </c>
      <c r="E2827">
        <v>4101</v>
      </c>
      <c r="F2827" t="s">
        <v>2935</v>
      </c>
      <c r="G2827">
        <v>3</v>
      </c>
      <c r="H2827">
        <v>2826</v>
      </c>
      <c r="I2827">
        <v>4</v>
      </c>
      <c r="J2827" t="s">
        <v>6951</v>
      </c>
      <c r="K2827" t="str">
        <f t="shared" si="133"/>
        <v>INSERT INTO Courses ([CourseID],[Department_ID],[No_of_Credits],[Course_Name]) VALUES(2826,4,3,'Aging in Special Populations')</v>
      </c>
      <c r="N2827" t="str">
        <f t="shared" si="134"/>
        <v>'Aging in Special Populations'</v>
      </c>
    </row>
    <row r="2828" spans="1:14" x14ac:dyDescent="0.25">
      <c r="A2828" t="s">
        <v>578</v>
      </c>
      <c r="B2828" t="s">
        <v>1475</v>
      </c>
      <c r="C2828" t="str">
        <f t="shared" si="132"/>
        <v>'Aging Studies'</v>
      </c>
      <c r="D2828" t="s">
        <v>2929</v>
      </c>
      <c r="E2828">
        <v>4102</v>
      </c>
      <c r="F2828" t="s">
        <v>2936</v>
      </c>
      <c r="G2828">
        <v>3</v>
      </c>
      <c r="H2828">
        <v>2827</v>
      </c>
      <c r="I2828">
        <v>4</v>
      </c>
      <c r="J2828" t="s">
        <v>6951</v>
      </c>
      <c r="K2828" t="str">
        <f t="shared" si="133"/>
        <v>INSERT INTO Courses ([CourseID],[Department_ID],[No_of_Credits],[Course_Name]) VALUES(2827,4,3,'Aging in Modern Literature and Film')</v>
      </c>
      <c r="N2828" t="str">
        <f t="shared" si="134"/>
        <v>'Aging in Modern Literature and Film'</v>
      </c>
    </row>
    <row r="2829" spans="1:14" x14ac:dyDescent="0.25">
      <c r="A2829" t="s">
        <v>578</v>
      </c>
      <c r="B2829" t="s">
        <v>1475</v>
      </c>
      <c r="C2829" t="str">
        <f t="shared" si="132"/>
        <v>'Aging Studies'</v>
      </c>
      <c r="D2829" t="s">
        <v>2929</v>
      </c>
      <c r="E2829">
        <v>4104</v>
      </c>
      <c r="F2829" t="s">
        <v>2937</v>
      </c>
      <c r="G2829">
        <v>3</v>
      </c>
      <c r="H2829">
        <v>2828</v>
      </c>
      <c r="I2829">
        <v>4</v>
      </c>
      <c r="J2829" t="s">
        <v>6951</v>
      </c>
      <c r="K2829" t="str">
        <f t="shared" si="133"/>
        <v>INSERT INTO Courses ([CourseID],[Department_ID],[No_of_Credits],[Course_Name]) VALUES(2828,4,3,'Healthy Global Aging')</v>
      </c>
      <c r="N2829" t="str">
        <f t="shared" si="134"/>
        <v>'Healthy Global Aging'</v>
      </c>
    </row>
    <row r="2830" spans="1:14" x14ac:dyDescent="0.25">
      <c r="A2830" t="s">
        <v>578</v>
      </c>
      <c r="B2830" t="s">
        <v>1475</v>
      </c>
      <c r="C2830" t="str">
        <f t="shared" si="132"/>
        <v>'Aging Studies'</v>
      </c>
      <c r="D2830" t="s">
        <v>2929</v>
      </c>
      <c r="E2830">
        <v>4231</v>
      </c>
      <c r="F2830" t="s">
        <v>2938</v>
      </c>
      <c r="G2830">
        <v>3</v>
      </c>
      <c r="H2830">
        <v>2829</v>
      </c>
      <c r="I2830">
        <v>4</v>
      </c>
      <c r="J2830" t="s">
        <v>6951</v>
      </c>
      <c r="K2830" t="str">
        <f t="shared" si="133"/>
        <v>INSERT INTO Courses ([CourseID],[Department_ID],[No_of_Credits],[Course_Name]) VALUES(2829,4,3,'Elder Abuse and Neglect')</v>
      </c>
      <c r="N2830" t="str">
        <f t="shared" si="134"/>
        <v>'Elder Abuse and Neglect'</v>
      </c>
    </row>
    <row r="2831" spans="1:14" x14ac:dyDescent="0.25">
      <c r="A2831" t="s">
        <v>578</v>
      </c>
      <c r="B2831" t="s">
        <v>1475</v>
      </c>
      <c r="C2831" t="str">
        <f t="shared" si="132"/>
        <v>'Aging Studies'</v>
      </c>
      <c r="D2831" t="s">
        <v>2929</v>
      </c>
      <c r="E2831">
        <v>4322</v>
      </c>
      <c r="F2831" t="s">
        <v>2939</v>
      </c>
      <c r="G2831">
        <v>3</v>
      </c>
      <c r="H2831">
        <v>2830</v>
      </c>
      <c r="I2831">
        <v>4</v>
      </c>
      <c r="J2831" t="s">
        <v>6951</v>
      </c>
      <c r="K2831" t="str">
        <f t="shared" si="133"/>
        <v>INSERT INTO Courses ([CourseID],[Department_ID],[No_of_Credits],[Course_Name]) VALUES(2830,4,3,'Care Management for Older Adults')</v>
      </c>
      <c r="N2831" t="str">
        <f t="shared" si="134"/>
        <v>'Care Management for Older Adults'</v>
      </c>
    </row>
    <row r="2832" spans="1:14" x14ac:dyDescent="0.25">
      <c r="A2832" t="s">
        <v>578</v>
      </c>
      <c r="B2832" t="s">
        <v>1475</v>
      </c>
      <c r="C2832" t="str">
        <f t="shared" si="132"/>
        <v>'Aging Studies'</v>
      </c>
      <c r="D2832" t="s">
        <v>2929</v>
      </c>
      <c r="E2832">
        <v>4360</v>
      </c>
      <c r="F2832" t="s">
        <v>2940</v>
      </c>
      <c r="G2832">
        <v>3</v>
      </c>
      <c r="H2832">
        <v>2831</v>
      </c>
      <c r="I2832">
        <v>4</v>
      </c>
      <c r="J2832" t="s">
        <v>6951</v>
      </c>
      <c r="K2832" t="str">
        <f t="shared" si="133"/>
        <v>INSERT INTO Courses ([CourseID],[Department_ID],[No_of_Credits],[Course_Name]) VALUES(2831,4,3,'Counseling for Older Adults')</v>
      </c>
      <c r="N2832" t="str">
        <f t="shared" si="134"/>
        <v>'Counseling for Older Adults'</v>
      </c>
    </row>
    <row r="2833" spans="1:14" x14ac:dyDescent="0.25">
      <c r="A2833" t="s">
        <v>578</v>
      </c>
      <c r="B2833" t="s">
        <v>1475</v>
      </c>
      <c r="C2833" t="str">
        <f t="shared" si="132"/>
        <v>'Aging Studies'</v>
      </c>
      <c r="D2833" t="s">
        <v>2929</v>
      </c>
      <c r="E2833">
        <v>4401</v>
      </c>
      <c r="F2833" t="s">
        <v>2941</v>
      </c>
      <c r="G2833">
        <v>3</v>
      </c>
      <c r="H2833">
        <v>2832</v>
      </c>
      <c r="I2833">
        <v>4</v>
      </c>
      <c r="J2833" t="s">
        <v>6951</v>
      </c>
      <c r="K2833" t="str">
        <f t="shared" si="133"/>
        <v>INSERT INTO Courses ([CourseID],[Department_ID],[No_of_Credits],[Course_Name]) VALUES(2832,4,3,'Research Methods in Aging')</v>
      </c>
      <c r="N2833" t="str">
        <f t="shared" si="134"/>
        <v>'Research Methods in Aging'</v>
      </c>
    </row>
    <row r="2834" spans="1:14" x14ac:dyDescent="0.25">
      <c r="A2834" t="s">
        <v>578</v>
      </c>
      <c r="B2834" t="s">
        <v>1475</v>
      </c>
      <c r="C2834" t="str">
        <f t="shared" si="132"/>
        <v>'Aging Studies'</v>
      </c>
      <c r="D2834" t="s">
        <v>2929</v>
      </c>
      <c r="E2834">
        <v>4475</v>
      </c>
      <c r="F2834" t="s">
        <v>2942</v>
      </c>
      <c r="G2834">
        <v>3</v>
      </c>
      <c r="H2834">
        <v>2833</v>
      </c>
      <c r="I2834">
        <v>4</v>
      </c>
      <c r="J2834" t="s">
        <v>6951</v>
      </c>
      <c r="K2834" t="str">
        <f t="shared" si="133"/>
        <v>INSERT INTO Courses ([CourseID],[Department_ID],[No_of_Credits],[Course_Name]) VALUES(2833,4,3,'Program Evaluation in an Aging Society')</v>
      </c>
      <c r="N2834" t="str">
        <f t="shared" si="134"/>
        <v>'Program Evaluation in an Aging Society'</v>
      </c>
    </row>
    <row r="2835" spans="1:14" x14ac:dyDescent="0.25">
      <c r="A2835" t="s">
        <v>578</v>
      </c>
      <c r="B2835" t="s">
        <v>1475</v>
      </c>
      <c r="C2835" t="str">
        <f t="shared" si="132"/>
        <v>'Aging Studies'</v>
      </c>
      <c r="D2835" t="s">
        <v>2929</v>
      </c>
      <c r="E2835">
        <v>4507</v>
      </c>
      <c r="F2835" t="s">
        <v>2943</v>
      </c>
      <c r="G2835">
        <v>3</v>
      </c>
      <c r="H2835">
        <v>2834</v>
      </c>
      <c r="I2835">
        <v>4</v>
      </c>
      <c r="J2835" t="s">
        <v>6951</v>
      </c>
      <c r="K2835" t="str">
        <f t="shared" si="133"/>
        <v>INSERT INTO Courses ([CourseID],[Department_ID],[No_of_Credits],[Course_Name]) VALUES(2834,4,3,'Understanding Policies and Practices of Long Term Care')</v>
      </c>
      <c r="N2835" t="str">
        <f t="shared" si="134"/>
        <v>'Understanding Policies and Practices of Long Term Care'</v>
      </c>
    </row>
    <row r="2836" spans="1:14" x14ac:dyDescent="0.25">
      <c r="A2836" t="s">
        <v>578</v>
      </c>
      <c r="B2836" t="s">
        <v>1475</v>
      </c>
      <c r="C2836" t="str">
        <f t="shared" si="132"/>
        <v>'Aging Studies'</v>
      </c>
      <c r="D2836" t="s">
        <v>2929</v>
      </c>
      <c r="E2836">
        <v>4508</v>
      </c>
      <c r="F2836" t="s">
        <v>2944</v>
      </c>
      <c r="G2836">
        <v>3</v>
      </c>
      <c r="H2836">
        <v>2835</v>
      </c>
      <c r="I2836">
        <v>4</v>
      </c>
      <c r="J2836" t="s">
        <v>6951</v>
      </c>
      <c r="K2836" t="str">
        <f t="shared" si="133"/>
        <v>INSERT INTO Courses ([CourseID],[Department_ID],[No_of_Credits],[Course_Name]) VALUES(2835,4,3,'Health Care Operations')</v>
      </c>
      <c r="N2836" t="str">
        <f t="shared" si="134"/>
        <v>'Health Care Operations'</v>
      </c>
    </row>
    <row r="2837" spans="1:14" x14ac:dyDescent="0.25">
      <c r="A2837" t="s">
        <v>578</v>
      </c>
      <c r="B2837" t="s">
        <v>1475</v>
      </c>
      <c r="C2837" t="str">
        <f t="shared" si="132"/>
        <v>'Aging Studies'</v>
      </c>
      <c r="D2837" t="s">
        <v>2929</v>
      </c>
      <c r="E2837">
        <v>4509</v>
      </c>
      <c r="F2837" t="s">
        <v>2945</v>
      </c>
      <c r="G2837">
        <v>3</v>
      </c>
      <c r="H2837">
        <v>2836</v>
      </c>
      <c r="I2837">
        <v>4</v>
      </c>
      <c r="J2837" t="s">
        <v>6951</v>
      </c>
      <c r="K2837" t="str">
        <f t="shared" si="133"/>
        <v>INSERT INTO Courses ([CourseID],[Department_ID],[No_of_Credits],[Course_Name]) VALUES(2836,4,3,'Regulatory and Clinical Operations')</v>
      </c>
      <c r="N2837" t="str">
        <f t="shared" si="134"/>
        <v>'Regulatory and Clinical Operations'</v>
      </c>
    </row>
    <row r="2838" spans="1:14" x14ac:dyDescent="0.25">
      <c r="A2838" t="s">
        <v>578</v>
      </c>
      <c r="B2838" t="s">
        <v>1475</v>
      </c>
      <c r="C2838" t="str">
        <f t="shared" si="132"/>
        <v>'Aging Studies'</v>
      </c>
      <c r="D2838" t="s">
        <v>2929</v>
      </c>
      <c r="E2838">
        <v>4520</v>
      </c>
      <c r="F2838" t="s">
        <v>2946</v>
      </c>
      <c r="G2838">
        <v>3</v>
      </c>
      <c r="H2838">
        <v>2837</v>
      </c>
      <c r="I2838">
        <v>4</v>
      </c>
      <c r="J2838" t="s">
        <v>6951</v>
      </c>
      <c r="K2838" t="str">
        <f t="shared" si="133"/>
        <v>INSERT INTO Courses ([CourseID],[Department_ID],[No_of_Credits],[Course_Name]) VALUES(2837,4,3,'Legal Aspects of Health Care Administration')</v>
      </c>
      <c r="N2838" t="str">
        <f t="shared" si="134"/>
        <v>'Legal Aspects of Health Care Administration'</v>
      </c>
    </row>
    <row r="2839" spans="1:14" x14ac:dyDescent="0.25">
      <c r="A2839" t="s">
        <v>578</v>
      </c>
      <c r="B2839" t="s">
        <v>1475</v>
      </c>
      <c r="C2839" t="str">
        <f t="shared" si="132"/>
        <v>'Aging Studies'</v>
      </c>
      <c r="D2839" t="s">
        <v>2929</v>
      </c>
      <c r="E2839">
        <v>4608</v>
      </c>
      <c r="F2839" t="s">
        <v>2947</v>
      </c>
      <c r="G2839">
        <v>3</v>
      </c>
      <c r="H2839">
        <v>2838</v>
      </c>
      <c r="I2839">
        <v>4</v>
      </c>
      <c r="J2839" t="s">
        <v>6951</v>
      </c>
      <c r="K2839" t="str">
        <f t="shared" si="133"/>
        <v>INSERT INTO Courses ([CourseID],[Department_ID],[No_of_Credits],[Course_Name]) VALUES(2838,4,3,'Alzheimer's Disease Management')</v>
      </c>
      <c r="N2839" t="str">
        <f t="shared" si="134"/>
        <v>'Alzheimer's Disease Management'</v>
      </c>
    </row>
    <row r="2840" spans="1:14" x14ac:dyDescent="0.25">
      <c r="A2840" t="s">
        <v>578</v>
      </c>
      <c r="B2840" t="s">
        <v>1475</v>
      </c>
      <c r="C2840" t="str">
        <f t="shared" si="132"/>
        <v>'Aging Studies'</v>
      </c>
      <c r="D2840" t="s">
        <v>2929</v>
      </c>
      <c r="E2840">
        <v>4612</v>
      </c>
      <c r="F2840" t="s">
        <v>2948</v>
      </c>
      <c r="G2840">
        <v>3</v>
      </c>
      <c r="H2840">
        <v>2839</v>
      </c>
      <c r="I2840">
        <v>4</v>
      </c>
      <c r="J2840" t="s">
        <v>6951</v>
      </c>
      <c r="K2840" t="str">
        <f t="shared" si="133"/>
        <v>INSERT INTO Courses ([CourseID],[Department_ID],[No_of_Credits],[Course_Name]) VALUES(2839,4,3,'Psychology of Aging')</v>
      </c>
      <c r="N2840" t="str">
        <f t="shared" si="134"/>
        <v>'Psychology of Aging'</v>
      </c>
    </row>
    <row r="2841" spans="1:14" x14ac:dyDescent="0.25">
      <c r="A2841" t="s">
        <v>578</v>
      </c>
      <c r="B2841" t="s">
        <v>1475</v>
      </c>
      <c r="C2841" t="str">
        <f t="shared" si="132"/>
        <v>'Aging Studies'</v>
      </c>
      <c r="D2841" t="s">
        <v>2929</v>
      </c>
      <c r="E2841">
        <v>4628</v>
      </c>
      <c r="F2841" t="s">
        <v>2949</v>
      </c>
      <c r="G2841">
        <v>3</v>
      </c>
      <c r="H2841">
        <v>2840</v>
      </c>
      <c r="I2841">
        <v>4</v>
      </c>
      <c r="J2841" t="s">
        <v>6951</v>
      </c>
      <c r="K2841" t="str">
        <f t="shared" si="133"/>
        <v>INSERT INTO Courses ([CourseID],[Department_ID],[No_of_Credits],[Course_Name]) VALUES(2840,4,3,'Health, Ethnicity, and Aging')</v>
      </c>
      <c r="N2841" t="str">
        <f t="shared" si="134"/>
        <v>'Health, Ethnicity, and Aging'</v>
      </c>
    </row>
    <row r="2842" spans="1:14" x14ac:dyDescent="0.25">
      <c r="A2842" t="s">
        <v>578</v>
      </c>
      <c r="B2842" t="s">
        <v>1475</v>
      </c>
      <c r="C2842" t="str">
        <f t="shared" si="132"/>
        <v>'Aging Studies'</v>
      </c>
      <c r="D2842" t="s">
        <v>2929</v>
      </c>
      <c r="E2842">
        <v>4629</v>
      </c>
      <c r="F2842" t="s">
        <v>2950</v>
      </c>
      <c r="G2842">
        <v>3</v>
      </c>
      <c r="H2842">
        <v>2841</v>
      </c>
      <c r="I2842">
        <v>4</v>
      </c>
      <c r="J2842" t="s">
        <v>6951</v>
      </c>
      <c r="K2842" t="str">
        <f t="shared" si="133"/>
        <v>INSERT INTO Courses ([CourseID],[Department_ID],[No_of_Credits],[Course_Name]) VALUES(2841,4,3,'Women and Aging')</v>
      </c>
      <c r="N2842" t="str">
        <f t="shared" si="134"/>
        <v>'Women and Aging'</v>
      </c>
    </row>
    <row r="2843" spans="1:14" x14ac:dyDescent="0.25">
      <c r="A2843" t="s">
        <v>578</v>
      </c>
      <c r="B2843" t="s">
        <v>1475</v>
      </c>
      <c r="C2843" t="str">
        <f t="shared" si="132"/>
        <v>'Aging Studies'</v>
      </c>
      <c r="D2843" t="s">
        <v>2929</v>
      </c>
      <c r="E2843">
        <v>4632</v>
      </c>
      <c r="F2843" t="s">
        <v>2951</v>
      </c>
      <c r="G2843">
        <v>3</v>
      </c>
      <c r="H2843">
        <v>2842</v>
      </c>
      <c r="I2843">
        <v>4</v>
      </c>
      <c r="J2843" t="s">
        <v>6951</v>
      </c>
      <c r="K2843" t="str">
        <f t="shared" si="133"/>
        <v>INSERT INTO Courses ([CourseID],[Department_ID],[No_of_Credits],[Course_Name]) VALUES(2842,4,3,'Economics of Aging')</v>
      </c>
      <c r="N2843" t="str">
        <f t="shared" si="134"/>
        <v>'Economics of Aging'</v>
      </c>
    </row>
    <row r="2844" spans="1:14" x14ac:dyDescent="0.25">
      <c r="A2844" t="s">
        <v>578</v>
      </c>
      <c r="B2844" t="s">
        <v>1475</v>
      </c>
      <c r="C2844" t="str">
        <f t="shared" si="132"/>
        <v>'Aging Studies'</v>
      </c>
      <c r="D2844" t="s">
        <v>2929</v>
      </c>
      <c r="E2844">
        <v>4635</v>
      </c>
      <c r="F2844" t="s">
        <v>2952</v>
      </c>
      <c r="G2844">
        <v>3</v>
      </c>
      <c r="H2844">
        <v>2843</v>
      </c>
      <c r="I2844">
        <v>4</v>
      </c>
      <c r="J2844" t="s">
        <v>6951</v>
      </c>
      <c r="K2844" t="str">
        <f t="shared" si="133"/>
        <v>INSERT INTO Courses ([CourseID],[Department_ID],[No_of_Credits],[Course_Name]) VALUES(2843,4,3,'Business Management in an Aging Society')</v>
      </c>
      <c r="N2844" t="str">
        <f t="shared" si="134"/>
        <v>'Business Management in an Aging Society'</v>
      </c>
    </row>
    <row r="2845" spans="1:14" x14ac:dyDescent="0.25">
      <c r="A2845" t="s">
        <v>578</v>
      </c>
      <c r="B2845" t="s">
        <v>1475</v>
      </c>
      <c r="C2845" t="str">
        <f t="shared" si="132"/>
        <v>'Aging Studies'</v>
      </c>
      <c r="D2845" t="s">
        <v>2929</v>
      </c>
      <c r="E2845">
        <v>4641</v>
      </c>
      <c r="F2845" t="s">
        <v>2953</v>
      </c>
      <c r="G2845">
        <v>3</v>
      </c>
      <c r="H2845">
        <v>2844</v>
      </c>
      <c r="I2845">
        <v>4</v>
      </c>
      <c r="J2845" t="s">
        <v>6951</v>
      </c>
      <c r="K2845" t="str">
        <f t="shared" si="133"/>
        <v>INSERT INTO Courses ([CourseID],[Department_ID],[No_of_Credits],[Course_Name]) VALUES(2844,4,3,'Death and Dying')</v>
      </c>
      <c r="N2845" t="str">
        <f t="shared" si="134"/>
        <v>'Death and Dying'</v>
      </c>
    </row>
    <row r="2846" spans="1:14" x14ac:dyDescent="0.25">
      <c r="A2846" t="s">
        <v>578</v>
      </c>
      <c r="B2846" t="s">
        <v>1475</v>
      </c>
      <c r="C2846" t="str">
        <f t="shared" si="132"/>
        <v>'Aging Studies'</v>
      </c>
      <c r="D2846" t="s">
        <v>2929</v>
      </c>
      <c r="E2846">
        <v>4647</v>
      </c>
      <c r="F2846" t="s">
        <v>2954</v>
      </c>
      <c r="G2846">
        <v>3</v>
      </c>
      <c r="H2846">
        <v>2845</v>
      </c>
      <c r="I2846">
        <v>4</v>
      </c>
      <c r="J2846" t="s">
        <v>6951</v>
      </c>
      <c r="K2846" t="str">
        <f t="shared" si="133"/>
        <v>INSERT INTO Courses ([CourseID],[Department_ID],[No_of_Credits],[Course_Name]) VALUES(2845,4,3,'Ethical and Legal Issues in Aging')</v>
      </c>
      <c r="N2846" t="str">
        <f t="shared" si="134"/>
        <v>'Ethical and Legal Issues in Aging'</v>
      </c>
    </row>
    <row r="2847" spans="1:14" x14ac:dyDescent="0.25">
      <c r="A2847" t="s">
        <v>578</v>
      </c>
      <c r="B2847" t="s">
        <v>1475</v>
      </c>
      <c r="C2847" t="str">
        <f t="shared" si="132"/>
        <v>'Aging Studies'</v>
      </c>
      <c r="D2847" t="s">
        <v>2929</v>
      </c>
      <c r="E2847">
        <v>4690</v>
      </c>
      <c r="F2847" t="s">
        <v>2955</v>
      </c>
      <c r="G2847">
        <v>3</v>
      </c>
      <c r="H2847">
        <v>2846</v>
      </c>
      <c r="I2847">
        <v>4</v>
      </c>
      <c r="J2847" t="s">
        <v>6951</v>
      </c>
      <c r="K2847" t="str">
        <f t="shared" si="133"/>
        <v>INSERT INTO Courses ([CourseID],[Department_ID],[No_of_Credits],[Course_Name]) VALUES(2846,4,3,'Senior Seminar in Aging')</v>
      </c>
      <c r="N2847" t="str">
        <f t="shared" si="134"/>
        <v>'Senior Seminar in Aging'</v>
      </c>
    </row>
    <row r="2848" spans="1:14" x14ac:dyDescent="0.25">
      <c r="A2848" t="s">
        <v>108</v>
      </c>
      <c r="B2848" t="s">
        <v>2956</v>
      </c>
      <c r="C2848" t="str">
        <f t="shared" si="132"/>
        <v>'Interdisciplinary Social Sciences'</v>
      </c>
      <c r="D2848" t="s">
        <v>2929</v>
      </c>
      <c r="E2848">
        <v>4692</v>
      </c>
      <c r="F2848" t="s">
        <v>2957</v>
      </c>
      <c r="G2848">
        <v>3</v>
      </c>
      <c r="H2848">
        <v>2847</v>
      </c>
      <c r="I2848">
        <v>57</v>
      </c>
      <c r="J2848" t="s">
        <v>6951</v>
      </c>
      <c r="K2848" t="str">
        <f t="shared" si="133"/>
        <v>INSERT INTO Courses ([CourseID],[Department_ID],[No_of_Credits],[Course_Name]) VALUES(2847,57,3,'Professional Development and Engagement in Aging')</v>
      </c>
      <c r="N2848" t="str">
        <f t="shared" si="134"/>
        <v>'Professional Development and Engagement in Aging'</v>
      </c>
    </row>
    <row r="2849" spans="1:14" x14ac:dyDescent="0.25">
      <c r="A2849" t="s">
        <v>578</v>
      </c>
      <c r="B2849" t="s">
        <v>1475</v>
      </c>
      <c r="C2849" t="str">
        <f t="shared" si="132"/>
        <v>'Aging Studies'</v>
      </c>
      <c r="D2849" t="s">
        <v>2929</v>
      </c>
      <c r="E2849">
        <v>4900</v>
      </c>
      <c r="F2849" t="s">
        <v>2958</v>
      </c>
      <c r="G2849">
        <v>3</v>
      </c>
      <c r="H2849">
        <v>2848</v>
      </c>
      <c r="I2849">
        <v>4</v>
      </c>
      <c r="J2849" t="s">
        <v>6951</v>
      </c>
      <c r="K2849" t="str">
        <f t="shared" si="133"/>
        <v>INSERT INTO Courses ([CourseID],[Department_ID],[No_of_Credits],[Course_Name]) VALUES(2848,4,3,'Directed Readings in Aging')</v>
      </c>
      <c r="N2849" t="str">
        <f t="shared" si="134"/>
        <v>'Directed Readings in Aging'</v>
      </c>
    </row>
    <row r="2850" spans="1:14" x14ac:dyDescent="0.25">
      <c r="A2850" t="s">
        <v>578</v>
      </c>
      <c r="B2850" t="s">
        <v>1475</v>
      </c>
      <c r="C2850" t="str">
        <f t="shared" si="132"/>
        <v>'Aging Studies'</v>
      </c>
      <c r="D2850" t="s">
        <v>2929</v>
      </c>
      <c r="E2850">
        <v>4917</v>
      </c>
      <c r="F2850" t="s">
        <v>2959</v>
      </c>
      <c r="G2850">
        <v>3</v>
      </c>
      <c r="H2850">
        <v>2849</v>
      </c>
      <c r="I2850">
        <v>4</v>
      </c>
      <c r="J2850" t="s">
        <v>6951</v>
      </c>
      <c r="K2850" t="str">
        <f t="shared" si="133"/>
        <v>INSERT INTO Courses ([CourseID],[Department_ID],[No_of_Credits],[Course_Name]) VALUES(2849,4,3,'Directed Research in Aging')</v>
      </c>
      <c r="N2850" t="str">
        <f t="shared" si="134"/>
        <v>'Directed Research in Aging'</v>
      </c>
    </row>
    <row r="2851" spans="1:14" x14ac:dyDescent="0.25">
      <c r="A2851" t="s">
        <v>578</v>
      </c>
      <c r="B2851" t="s">
        <v>1475</v>
      </c>
      <c r="C2851" t="str">
        <f t="shared" si="132"/>
        <v>'Aging Studies'</v>
      </c>
      <c r="D2851" t="s">
        <v>2929</v>
      </c>
      <c r="E2851">
        <v>4935</v>
      </c>
      <c r="F2851" t="s">
        <v>2960</v>
      </c>
      <c r="G2851">
        <v>3</v>
      </c>
      <c r="H2851">
        <v>2850</v>
      </c>
      <c r="I2851">
        <v>4</v>
      </c>
      <c r="J2851" t="s">
        <v>6951</v>
      </c>
      <c r="K2851" t="str">
        <f t="shared" si="133"/>
        <v>INSERT INTO Courses ([CourseID],[Department_ID],[No_of_Credits],[Course_Name]) VALUES(2850,4,3,'Special Topics in Gerontology')</v>
      </c>
      <c r="N2851" t="str">
        <f t="shared" si="134"/>
        <v>'Special Topics in Gerontology'</v>
      </c>
    </row>
    <row r="2852" spans="1:14" x14ac:dyDescent="0.25">
      <c r="A2852" t="s">
        <v>578</v>
      </c>
      <c r="B2852" t="s">
        <v>1475</v>
      </c>
      <c r="C2852" t="str">
        <f t="shared" si="132"/>
        <v>'Aging Studies'</v>
      </c>
      <c r="D2852" t="s">
        <v>2929</v>
      </c>
      <c r="E2852">
        <v>4945</v>
      </c>
      <c r="F2852" t="s">
        <v>34</v>
      </c>
      <c r="G2852">
        <v>3</v>
      </c>
      <c r="H2852">
        <v>2851</v>
      </c>
      <c r="I2852">
        <v>4</v>
      </c>
      <c r="J2852" t="s">
        <v>6951</v>
      </c>
      <c r="K2852" t="str">
        <f t="shared" si="133"/>
        <v>INSERT INTO Courses ([CourseID],[Department_ID],[No_of_Credits],[Course_Name]) VALUES(2851,4,3,'Internship')</v>
      </c>
      <c r="N2852" t="str">
        <f t="shared" si="134"/>
        <v>'Internship'</v>
      </c>
    </row>
    <row r="2853" spans="1:14" x14ac:dyDescent="0.25">
      <c r="A2853" t="s">
        <v>578</v>
      </c>
      <c r="B2853" t="s">
        <v>1475</v>
      </c>
      <c r="C2853" t="str">
        <f t="shared" si="132"/>
        <v>'Aging Studies'</v>
      </c>
      <c r="D2853" t="s">
        <v>2929</v>
      </c>
      <c r="E2853">
        <v>5476</v>
      </c>
      <c r="F2853" t="s">
        <v>2942</v>
      </c>
      <c r="G2853">
        <v>3</v>
      </c>
      <c r="H2853">
        <v>2852</v>
      </c>
      <c r="I2853">
        <v>4</v>
      </c>
      <c r="J2853" t="s">
        <v>6951</v>
      </c>
      <c r="K2853" t="str">
        <f t="shared" si="133"/>
        <v>INSERT INTO Courses ([CourseID],[Department_ID],[No_of_Credits],[Course_Name]) VALUES(2852,4,3,'Program Evaluation in an Aging Society')</v>
      </c>
      <c r="N2853" t="str">
        <f t="shared" si="134"/>
        <v>'Program Evaluation in an Aging Society'</v>
      </c>
    </row>
    <row r="2854" spans="1:14" x14ac:dyDescent="0.25">
      <c r="A2854" t="s">
        <v>578</v>
      </c>
      <c r="B2854" t="s">
        <v>1475</v>
      </c>
      <c r="C2854" t="str">
        <f t="shared" si="132"/>
        <v>'Aging Studies'</v>
      </c>
      <c r="D2854" t="s">
        <v>2929</v>
      </c>
      <c r="E2854">
        <v>5501</v>
      </c>
      <c r="F2854" t="s">
        <v>2961</v>
      </c>
      <c r="G2854">
        <v>3</v>
      </c>
      <c r="H2854">
        <v>2853</v>
      </c>
      <c r="I2854">
        <v>4</v>
      </c>
      <c r="J2854" t="s">
        <v>6951</v>
      </c>
      <c r="K2854" t="str">
        <f t="shared" si="133"/>
        <v>INSERT INTO Courses ([CourseID],[Department_ID],[No_of_Credits],[Course_Name]) VALUES(2853,4,3,'Health Care Operations in Long Term Care')</v>
      </c>
      <c r="N2854" t="str">
        <f t="shared" si="134"/>
        <v>'Health Care Operations in Long Term Care'</v>
      </c>
    </row>
    <row r="2855" spans="1:14" x14ac:dyDescent="0.25">
      <c r="A2855" t="s">
        <v>578</v>
      </c>
      <c r="B2855" t="s">
        <v>1475</v>
      </c>
      <c r="C2855" t="str">
        <f t="shared" si="132"/>
        <v>'Aging Studies'</v>
      </c>
      <c r="D2855" t="s">
        <v>2929</v>
      </c>
      <c r="E2855">
        <v>5504</v>
      </c>
      <c r="F2855" t="s">
        <v>2962</v>
      </c>
      <c r="G2855">
        <v>3</v>
      </c>
      <c r="H2855">
        <v>2854</v>
      </c>
      <c r="I2855">
        <v>4</v>
      </c>
      <c r="J2855" t="s">
        <v>6951</v>
      </c>
      <c r="K2855" t="str">
        <f t="shared" si="133"/>
        <v>INSERT INTO Courses ([CourseID],[Department_ID],[No_of_Credits],[Course_Name]) VALUES(2854,4,3,'Assisted Living Facility Management')</v>
      </c>
      <c r="N2855" t="str">
        <f t="shared" si="134"/>
        <v>'Assisted Living Facility Management'</v>
      </c>
    </row>
    <row r="2856" spans="1:14" x14ac:dyDescent="0.25">
      <c r="A2856" t="s">
        <v>578</v>
      </c>
      <c r="B2856" t="s">
        <v>1475</v>
      </c>
      <c r="C2856" t="str">
        <f t="shared" si="132"/>
        <v>'Aging Studies'</v>
      </c>
      <c r="D2856" t="s">
        <v>2929</v>
      </c>
      <c r="E2856">
        <v>5620</v>
      </c>
      <c r="F2856" t="s">
        <v>2963</v>
      </c>
      <c r="G2856">
        <v>3</v>
      </c>
      <c r="H2856">
        <v>2855</v>
      </c>
      <c r="I2856">
        <v>4</v>
      </c>
      <c r="J2856" t="s">
        <v>6951</v>
      </c>
      <c r="K2856" t="str">
        <f t="shared" si="133"/>
        <v>INSERT INTO Courses ([CourseID],[Department_ID],[No_of_Credits],[Course_Name]) VALUES(2855,4,3,'Sociological Aspects Of Aging')</v>
      </c>
      <c r="N2856" t="str">
        <f t="shared" si="134"/>
        <v>'Sociological Aspects Of Aging'</v>
      </c>
    </row>
    <row r="2857" spans="1:14" x14ac:dyDescent="0.25">
      <c r="A2857" t="s">
        <v>578</v>
      </c>
      <c r="B2857" t="s">
        <v>1475</v>
      </c>
      <c r="C2857" t="str">
        <f t="shared" si="132"/>
        <v>'Aging Studies'</v>
      </c>
      <c r="D2857" t="s">
        <v>2929</v>
      </c>
      <c r="E2857">
        <v>5630</v>
      </c>
      <c r="F2857" t="s">
        <v>2964</v>
      </c>
      <c r="G2857">
        <v>3</v>
      </c>
      <c r="H2857">
        <v>2856</v>
      </c>
      <c r="I2857">
        <v>4</v>
      </c>
      <c r="J2857" t="s">
        <v>6951</v>
      </c>
      <c r="K2857" t="str">
        <f t="shared" si="133"/>
        <v>INSERT INTO Courses ([CourseID],[Department_ID],[No_of_Credits],[Course_Name]) VALUES(2856,4,3,'Economics and Aging')</v>
      </c>
      <c r="N2857" t="str">
        <f t="shared" si="134"/>
        <v>'Economics and Aging'</v>
      </c>
    </row>
    <row r="2858" spans="1:14" x14ac:dyDescent="0.25">
      <c r="A2858" t="s">
        <v>578</v>
      </c>
      <c r="B2858" t="s">
        <v>1475</v>
      </c>
      <c r="C2858" t="str">
        <f t="shared" si="132"/>
        <v>'Aging Studies'</v>
      </c>
      <c r="D2858" t="s">
        <v>2929</v>
      </c>
      <c r="E2858">
        <v>5642</v>
      </c>
      <c r="F2858" t="s">
        <v>2965</v>
      </c>
      <c r="G2858">
        <v>3</v>
      </c>
      <c r="H2858">
        <v>2857</v>
      </c>
      <c r="I2858">
        <v>4</v>
      </c>
      <c r="J2858" t="s">
        <v>6951</v>
      </c>
      <c r="K2858" t="str">
        <f t="shared" si="133"/>
        <v>INSERT INTO Courses ([CourseID],[Department_ID],[No_of_Credits],[Course_Name]) VALUES(2857,4,3,'Perspectives on Death and Dying')</v>
      </c>
      <c r="N2858" t="str">
        <f t="shared" si="134"/>
        <v>'Perspectives on Death and Dying'</v>
      </c>
    </row>
    <row r="2859" spans="1:14" x14ac:dyDescent="0.25">
      <c r="A2859" t="s">
        <v>578</v>
      </c>
      <c r="B2859" t="s">
        <v>1475</v>
      </c>
      <c r="C2859" t="str">
        <f t="shared" si="132"/>
        <v>'Aging Studies'</v>
      </c>
      <c r="D2859" t="s">
        <v>2929</v>
      </c>
      <c r="E2859">
        <v>6206</v>
      </c>
      <c r="F2859" t="s">
        <v>2966</v>
      </c>
      <c r="G2859">
        <v>3</v>
      </c>
      <c r="H2859">
        <v>2858</v>
      </c>
      <c r="I2859">
        <v>4</v>
      </c>
      <c r="J2859" t="s">
        <v>6951</v>
      </c>
      <c r="K2859" t="str">
        <f t="shared" si="133"/>
        <v>INSERT INTO Courses ([CourseID],[Department_ID],[No_of_Credits],[Course_Name]) VALUES(2858,4,3,'Family Caregiving in Aging and Chronic Illness')</v>
      </c>
      <c r="N2859" t="str">
        <f t="shared" si="134"/>
        <v>'Family Caregiving in Aging and Chronic Illness'</v>
      </c>
    </row>
    <row r="2860" spans="1:14" x14ac:dyDescent="0.25">
      <c r="A2860" t="s">
        <v>578</v>
      </c>
      <c r="B2860" t="s">
        <v>1475</v>
      </c>
      <c r="C2860" t="str">
        <f t="shared" si="132"/>
        <v>'Aging Studies'</v>
      </c>
      <c r="D2860" t="s">
        <v>2929</v>
      </c>
      <c r="E2860">
        <v>6221</v>
      </c>
      <c r="F2860" t="s">
        <v>2954</v>
      </c>
      <c r="G2860">
        <v>3</v>
      </c>
      <c r="H2860">
        <v>2859</v>
      </c>
      <c r="I2860">
        <v>4</v>
      </c>
      <c r="J2860" t="s">
        <v>6951</v>
      </c>
      <c r="K2860" t="str">
        <f t="shared" si="133"/>
        <v>INSERT INTO Courses ([CourseID],[Department_ID],[No_of_Credits],[Course_Name]) VALUES(2859,4,3,'Ethical and Legal Issues in Aging')</v>
      </c>
      <c r="N2860" t="str">
        <f t="shared" si="134"/>
        <v>'Ethical and Legal Issues in Aging'</v>
      </c>
    </row>
    <row r="2861" spans="1:14" x14ac:dyDescent="0.25">
      <c r="A2861" t="s">
        <v>578</v>
      </c>
      <c r="B2861" t="s">
        <v>1475</v>
      </c>
      <c r="C2861" t="str">
        <f t="shared" si="132"/>
        <v>'Aging Studies'</v>
      </c>
      <c r="D2861" t="s">
        <v>2929</v>
      </c>
      <c r="E2861">
        <v>6222</v>
      </c>
      <c r="F2861" t="s">
        <v>2967</v>
      </c>
      <c r="G2861">
        <v>3</v>
      </c>
      <c r="H2861">
        <v>2860</v>
      </c>
      <c r="I2861">
        <v>4</v>
      </c>
      <c r="J2861" t="s">
        <v>6951</v>
      </c>
      <c r="K2861" t="str">
        <f t="shared" si="133"/>
        <v>INSERT INTO Courses ([CourseID],[Department_ID],[No_of_Credits],[Course_Name]) VALUES(2860,4,3,'Elder Abuse Assessment and Intervention')</v>
      </c>
      <c r="N2861" t="str">
        <f t="shared" si="134"/>
        <v>'Elder Abuse Assessment and Intervention'</v>
      </c>
    </row>
    <row r="2862" spans="1:14" x14ac:dyDescent="0.25">
      <c r="A2862" t="s">
        <v>578</v>
      </c>
      <c r="B2862" t="s">
        <v>1475</v>
      </c>
      <c r="C2862" t="str">
        <f t="shared" si="132"/>
        <v>'Aging Studies'</v>
      </c>
      <c r="D2862" t="s">
        <v>2929</v>
      </c>
      <c r="E2862">
        <v>6230</v>
      </c>
      <c r="F2862" t="s">
        <v>2968</v>
      </c>
      <c r="G2862">
        <v>3</v>
      </c>
      <c r="H2862">
        <v>2861</v>
      </c>
      <c r="I2862">
        <v>4</v>
      </c>
      <c r="J2862" t="s">
        <v>6951</v>
      </c>
      <c r="K2862" t="str">
        <f t="shared" si="133"/>
        <v>INSERT INTO Courses ([CourseID],[Department_ID],[No_of_Credits],[Course_Name]) VALUES(2861,4,3,'Principles of Health Care Risk Management and Patient Safety')</v>
      </c>
      <c r="N2862" t="str">
        <f t="shared" si="134"/>
        <v>'Principles of Health Care Risk Management and Patient Safety'</v>
      </c>
    </row>
    <row r="2863" spans="1:14" x14ac:dyDescent="0.25">
      <c r="A2863" t="s">
        <v>578</v>
      </c>
      <c r="B2863" t="s">
        <v>1475</v>
      </c>
      <c r="C2863" t="str">
        <f t="shared" si="132"/>
        <v>'Aging Studies'</v>
      </c>
      <c r="D2863" t="s">
        <v>2929</v>
      </c>
      <c r="E2863">
        <v>6321</v>
      </c>
      <c r="F2863" t="s">
        <v>2969</v>
      </c>
      <c r="G2863">
        <v>3</v>
      </c>
      <c r="H2863">
        <v>2862</v>
      </c>
      <c r="I2863">
        <v>4</v>
      </c>
      <c r="J2863" t="s">
        <v>6951</v>
      </c>
      <c r="K2863" t="str">
        <f t="shared" si="133"/>
        <v>INSERT INTO Courses ([CourseID],[Department_ID],[No_of_Credits],[Course_Name]) VALUES(2862,4,3,'Gerontological Case Management')</v>
      </c>
      <c r="N2863" t="str">
        <f t="shared" si="134"/>
        <v>'Gerontological Case Management'</v>
      </c>
    </row>
    <row r="2864" spans="1:14" x14ac:dyDescent="0.25">
      <c r="A2864" t="s">
        <v>578</v>
      </c>
      <c r="B2864" t="s">
        <v>1475</v>
      </c>
      <c r="C2864" t="str">
        <f t="shared" si="132"/>
        <v>'Aging Studies'</v>
      </c>
      <c r="D2864" t="s">
        <v>2929</v>
      </c>
      <c r="E2864">
        <v>6325</v>
      </c>
      <c r="F2864" t="s">
        <v>2970</v>
      </c>
      <c r="G2864">
        <v>3</v>
      </c>
      <c r="H2864">
        <v>2863</v>
      </c>
      <c r="I2864">
        <v>4</v>
      </c>
      <c r="J2864" t="s">
        <v>6951</v>
      </c>
      <c r="K2864" t="str">
        <f t="shared" si="133"/>
        <v>INSERT INTO Courses ([CourseID],[Department_ID],[No_of_Credits],[Course_Name]) VALUES(2863,4,3,'Social Policy and Planning for Gerontologists')</v>
      </c>
      <c r="N2864" t="str">
        <f t="shared" si="134"/>
        <v>'Social Policy and Planning for Gerontologists'</v>
      </c>
    </row>
    <row r="2865" spans="1:14" x14ac:dyDescent="0.25">
      <c r="A2865" t="s">
        <v>578</v>
      </c>
      <c r="B2865" t="s">
        <v>1475</v>
      </c>
      <c r="C2865" t="str">
        <f t="shared" si="132"/>
        <v>'Aging Studies'</v>
      </c>
      <c r="D2865" t="s">
        <v>2929</v>
      </c>
      <c r="E2865">
        <v>6362</v>
      </c>
      <c r="F2865" t="s">
        <v>2971</v>
      </c>
      <c r="G2865">
        <v>3</v>
      </c>
      <c r="H2865">
        <v>2864</v>
      </c>
      <c r="I2865">
        <v>4</v>
      </c>
      <c r="J2865" t="s">
        <v>6951</v>
      </c>
      <c r="K2865" t="str">
        <f t="shared" si="133"/>
        <v>INSERT INTO Courses ([CourseID],[Department_ID],[No_of_Credits],[Course_Name]) VALUES(2864,4,3,'Geriatric Interdisciplinary Team Training')</v>
      </c>
      <c r="N2865" t="str">
        <f t="shared" si="134"/>
        <v>'Geriatric Interdisciplinary Team Training'</v>
      </c>
    </row>
    <row r="2866" spans="1:14" x14ac:dyDescent="0.25">
      <c r="A2866" t="s">
        <v>578</v>
      </c>
      <c r="B2866" t="s">
        <v>1475</v>
      </c>
      <c r="C2866" t="str">
        <f t="shared" si="132"/>
        <v>'Aging Studies'</v>
      </c>
      <c r="D2866" t="s">
        <v>2929</v>
      </c>
      <c r="E2866">
        <v>6402</v>
      </c>
      <c r="F2866" t="s">
        <v>2972</v>
      </c>
      <c r="G2866">
        <v>3</v>
      </c>
      <c r="H2866">
        <v>2865</v>
      </c>
      <c r="I2866">
        <v>4</v>
      </c>
      <c r="J2866" t="s">
        <v>6951</v>
      </c>
      <c r="K2866" t="str">
        <f t="shared" si="133"/>
        <v>INSERT INTO Courses ([CourseID],[Department_ID],[No_of_Credits],[Course_Name]) VALUES(2865,4,3,'Statistical Methods in Aging Research')</v>
      </c>
      <c r="N2866" t="str">
        <f t="shared" si="134"/>
        <v>'Statistical Methods in Aging Research'</v>
      </c>
    </row>
    <row r="2867" spans="1:14" x14ac:dyDescent="0.25">
      <c r="A2867" t="s">
        <v>578</v>
      </c>
      <c r="B2867" t="s">
        <v>1475</v>
      </c>
      <c r="C2867" t="str">
        <f t="shared" si="132"/>
        <v>'Aging Studies'</v>
      </c>
      <c r="D2867" t="s">
        <v>2929</v>
      </c>
      <c r="E2867">
        <v>6403</v>
      </c>
      <c r="F2867" t="s">
        <v>2973</v>
      </c>
      <c r="G2867">
        <v>3</v>
      </c>
      <c r="H2867">
        <v>2866</v>
      </c>
      <c r="I2867">
        <v>4</v>
      </c>
      <c r="J2867" t="s">
        <v>6951</v>
      </c>
      <c r="K2867" t="str">
        <f t="shared" si="133"/>
        <v>INSERT INTO Courses ([CourseID],[Department_ID],[No_of_Credits],[Course_Name]) VALUES(2866,4,3,'Multivariate Statistical Analysis for Aging Research')</v>
      </c>
      <c r="N2867" t="str">
        <f t="shared" si="134"/>
        <v>'Multivariate Statistical Analysis for Aging Research'</v>
      </c>
    </row>
    <row r="2868" spans="1:14" x14ac:dyDescent="0.25">
      <c r="A2868" t="s">
        <v>578</v>
      </c>
      <c r="B2868" t="s">
        <v>1475</v>
      </c>
      <c r="C2868" t="str">
        <f t="shared" si="132"/>
        <v>'Aging Studies'</v>
      </c>
      <c r="D2868" t="s">
        <v>2929</v>
      </c>
      <c r="E2868">
        <v>6450</v>
      </c>
      <c r="F2868" t="s">
        <v>2974</v>
      </c>
      <c r="G2868">
        <v>3</v>
      </c>
      <c r="H2868">
        <v>2867</v>
      </c>
      <c r="I2868">
        <v>4</v>
      </c>
      <c r="J2868" t="s">
        <v>6951</v>
      </c>
      <c r="K2868" t="str">
        <f t="shared" si="133"/>
        <v>INSERT INTO Courses ([CourseID],[Department_ID],[No_of_Credits],[Course_Name]) VALUES(2867,4,3,'Gerontological Research and Planning')</v>
      </c>
      <c r="N2868" t="str">
        <f t="shared" si="134"/>
        <v>'Gerontological Research and Planning'</v>
      </c>
    </row>
    <row r="2869" spans="1:14" x14ac:dyDescent="0.25">
      <c r="A2869" t="s">
        <v>578</v>
      </c>
      <c r="B2869" t="s">
        <v>1475</v>
      </c>
      <c r="C2869" t="str">
        <f t="shared" si="132"/>
        <v>'Aging Studies'</v>
      </c>
      <c r="D2869" t="s">
        <v>2929</v>
      </c>
      <c r="E2869">
        <v>6461</v>
      </c>
      <c r="F2869" t="s">
        <v>2975</v>
      </c>
      <c r="G2869">
        <v>3</v>
      </c>
      <c r="H2869">
        <v>2868</v>
      </c>
      <c r="I2869">
        <v>4</v>
      </c>
      <c r="J2869" t="s">
        <v>6951</v>
      </c>
      <c r="K2869" t="str">
        <f t="shared" si="133"/>
        <v>INSERT INTO Courses ([CourseID],[Department_ID],[No_of_Credits],[Course_Name]) VALUES(2868,4,3,'Retirement and Long Term Care Housing for Elderly')</v>
      </c>
      <c r="N2869" t="str">
        <f t="shared" si="134"/>
        <v>'Retirement and Long Term Care Housing for Elderly'</v>
      </c>
    </row>
    <row r="2870" spans="1:14" x14ac:dyDescent="0.25">
      <c r="A2870" t="s">
        <v>578</v>
      </c>
      <c r="B2870" t="s">
        <v>1475</v>
      </c>
      <c r="C2870" t="str">
        <f t="shared" si="132"/>
        <v>'Aging Studies'</v>
      </c>
      <c r="D2870" t="s">
        <v>2929</v>
      </c>
      <c r="E2870">
        <v>6500</v>
      </c>
      <c r="F2870" t="s">
        <v>2976</v>
      </c>
      <c r="G2870">
        <v>3</v>
      </c>
      <c r="H2870">
        <v>2869</v>
      </c>
      <c r="I2870">
        <v>4</v>
      </c>
      <c r="J2870" t="s">
        <v>6951</v>
      </c>
      <c r="K2870" t="str">
        <f t="shared" si="133"/>
        <v>INSERT INTO Courses ([CourseID],[Department_ID],[No_of_Credits],[Course_Name]) VALUES(2869,4,3,'Seminar in Principles of Administration')</v>
      </c>
      <c r="N2870" t="str">
        <f t="shared" si="134"/>
        <v>'Seminar in Principles of Administration'</v>
      </c>
    </row>
    <row r="2871" spans="1:14" x14ac:dyDescent="0.25">
      <c r="A2871" t="s">
        <v>578</v>
      </c>
      <c r="B2871" t="s">
        <v>1475</v>
      </c>
      <c r="C2871" t="str">
        <f t="shared" si="132"/>
        <v>'Aging Studies'</v>
      </c>
      <c r="D2871" t="s">
        <v>2929</v>
      </c>
      <c r="E2871">
        <v>6600</v>
      </c>
      <c r="F2871" t="s">
        <v>2977</v>
      </c>
      <c r="G2871">
        <v>3</v>
      </c>
      <c r="H2871">
        <v>2870</v>
      </c>
      <c r="I2871">
        <v>4</v>
      </c>
      <c r="J2871" t="s">
        <v>6951</v>
      </c>
      <c r="K2871" t="str">
        <f t="shared" si="133"/>
        <v>INSERT INTO Courses ([CourseID],[Department_ID],[No_of_Credits],[Course_Name]) VALUES(2870,4,3,'Human Development and Aging')</v>
      </c>
      <c r="N2871" t="str">
        <f t="shared" si="134"/>
        <v>'Human Development and Aging'</v>
      </c>
    </row>
    <row r="2872" spans="1:14" x14ac:dyDescent="0.25">
      <c r="A2872" t="s">
        <v>578</v>
      </c>
      <c r="B2872" t="s">
        <v>1475</v>
      </c>
      <c r="C2872" t="str">
        <f t="shared" si="132"/>
        <v>'Aging Studies'</v>
      </c>
      <c r="D2872" t="s">
        <v>2929</v>
      </c>
      <c r="E2872">
        <v>6607</v>
      </c>
      <c r="F2872" t="s">
        <v>2947</v>
      </c>
      <c r="G2872">
        <v>3</v>
      </c>
      <c r="H2872">
        <v>2871</v>
      </c>
      <c r="I2872">
        <v>4</v>
      </c>
      <c r="J2872" t="s">
        <v>6951</v>
      </c>
      <c r="K2872" t="str">
        <f t="shared" si="133"/>
        <v>INSERT INTO Courses ([CourseID],[Department_ID],[No_of_Credits],[Course_Name]) VALUES(2871,4,3,'Alzheimer's Disease Management')</v>
      </c>
      <c r="N2872" t="str">
        <f t="shared" si="134"/>
        <v>'Alzheimer's Disease Management'</v>
      </c>
    </row>
    <row r="2873" spans="1:14" x14ac:dyDescent="0.25">
      <c r="A2873" t="s">
        <v>578</v>
      </c>
      <c r="B2873" t="s">
        <v>1475</v>
      </c>
      <c r="C2873" t="str">
        <f t="shared" si="132"/>
        <v>'Aging Studies'</v>
      </c>
      <c r="D2873" t="s">
        <v>2929</v>
      </c>
      <c r="E2873">
        <v>6613</v>
      </c>
      <c r="F2873" t="s">
        <v>2978</v>
      </c>
      <c r="G2873">
        <v>3</v>
      </c>
      <c r="H2873">
        <v>2872</v>
      </c>
      <c r="I2873">
        <v>4</v>
      </c>
      <c r="J2873" t="s">
        <v>6951</v>
      </c>
      <c r="K2873" t="str">
        <f t="shared" si="133"/>
        <v>INSERT INTO Courses ([CourseID],[Department_ID],[No_of_Credits],[Course_Name]) VALUES(2872,4,3,'Physical Change and Aging')</v>
      </c>
      <c r="N2873" t="str">
        <f t="shared" si="134"/>
        <v>'Physical Change and Aging'</v>
      </c>
    </row>
    <row r="2874" spans="1:14" x14ac:dyDescent="0.25">
      <c r="A2874" t="s">
        <v>578</v>
      </c>
      <c r="B2874" t="s">
        <v>1475</v>
      </c>
      <c r="C2874" t="str">
        <f t="shared" si="132"/>
        <v>'Aging Studies'</v>
      </c>
      <c r="D2874" t="s">
        <v>2929</v>
      </c>
      <c r="E2874">
        <v>6614</v>
      </c>
      <c r="F2874" t="s">
        <v>2979</v>
      </c>
      <c r="G2874">
        <v>3</v>
      </c>
      <c r="H2874">
        <v>2873</v>
      </c>
      <c r="I2874">
        <v>4</v>
      </c>
      <c r="J2874" t="s">
        <v>6951</v>
      </c>
      <c r="K2874" t="str">
        <f t="shared" si="133"/>
        <v>INSERT INTO Courses ([CourseID],[Department_ID],[No_of_Credits],[Course_Name]) VALUES(2873,4,3,'Aging and Mental Disorders')</v>
      </c>
      <c r="N2874" t="str">
        <f t="shared" si="134"/>
        <v>'Aging and Mental Disorders'</v>
      </c>
    </row>
    <row r="2875" spans="1:14" x14ac:dyDescent="0.25">
      <c r="A2875" t="s">
        <v>578</v>
      </c>
      <c r="B2875" t="s">
        <v>1475</v>
      </c>
      <c r="C2875" t="str">
        <f t="shared" si="132"/>
        <v>'Aging Studies'</v>
      </c>
      <c r="D2875" t="s">
        <v>2929</v>
      </c>
      <c r="E2875">
        <v>6616</v>
      </c>
      <c r="F2875" t="s">
        <v>2980</v>
      </c>
      <c r="G2875">
        <v>3</v>
      </c>
      <c r="H2875">
        <v>2874</v>
      </c>
      <c r="I2875">
        <v>4</v>
      </c>
      <c r="J2875" t="s">
        <v>6951</v>
      </c>
      <c r="K2875" t="str">
        <f t="shared" si="133"/>
        <v>INSERT INTO Courses ([CourseID],[Department_ID],[No_of_Credits],[Course_Name]) VALUES(2874,4,3,'Mental Health Assessment and Intervention with Older Adults')</v>
      </c>
      <c r="N2875" t="str">
        <f t="shared" si="134"/>
        <v>'Mental Health Assessment and Intervention with Older Adults'</v>
      </c>
    </row>
    <row r="2876" spans="1:14" x14ac:dyDescent="0.25">
      <c r="A2876" t="s">
        <v>578</v>
      </c>
      <c r="B2876" t="s">
        <v>1475</v>
      </c>
      <c r="C2876" t="str">
        <f t="shared" si="132"/>
        <v>'Aging Studies'</v>
      </c>
      <c r="D2876" t="s">
        <v>2929</v>
      </c>
      <c r="E2876">
        <v>6617</v>
      </c>
      <c r="F2876" t="s">
        <v>2981</v>
      </c>
      <c r="G2876">
        <v>3</v>
      </c>
      <c r="H2876">
        <v>2875</v>
      </c>
      <c r="I2876">
        <v>4</v>
      </c>
      <c r="J2876" t="s">
        <v>6951</v>
      </c>
      <c r="K2876" t="str">
        <f t="shared" si="133"/>
        <v>INSERT INTO Courses ([CourseID],[Department_ID],[No_of_Credits],[Course_Name]) VALUES(2875,4,3,'Gerontological Counseling Theories and Practice')</v>
      </c>
      <c r="N2876" t="str">
        <f t="shared" si="134"/>
        <v>'Gerontological Counseling Theories and Practice'</v>
      </c>
    </row>
    <row r="2877" spans="1:14" x14ac:dyDescent="0.25">
      <c r="A2877" t="s">
        <v>578</v>
      </c>
      <c r="B2877" t="s">
        <v>1475</v>
      </c>
      <c r="C2877" t="str">
        <f t="shared" si="132"/>
        <v>'Aging Studies'</v>
      </c>
      <c r="D2877" t="s">
        <v>2929</v>
      </c>
      <c r="E2877">
        <v>6618</v>
      </c>
      <c r="F2877" t="s">
        <v>2982</v>
      </c>
      <c r="G2877">
        <v>3</v>
      </c>
      <c r="H2877">
        <v>2876</v>
      </c>
      <c r="I2877">
        <v>4</v>
      </c>
      <c r="J2877" t="s">
        <v>6951</v>
      </c>
      <c r="K2877" t="str">
        <f t="shared" si="133"/>
        <v>INSERT INTO Courses ([CourseID],[Department_ID],[No_of_Credits],[Course_Name]) VALUES(2876,4,3,'Gerontological Group and Family Counseling')</v>
      </c>
      <c r="N2877" t="str">
        <f t="shared" si="134"/>
        <v>'Gerontological Group and Family Counseling'</v>
      </c>
    </row>
    <row r="2878" spans="1:14" x14ac:dyDescent="0.25">
      <c r="A2878" t="s">
        <v>578</v>
      </c>
      <c r="B2878" t="s">
        <v>1475</v>
      </c>
      <c r="C2878" t="str">
        <f t="shared" si="132"/>
        <v>'Aging Studies'</v>
      </c>
      <c r="D2878" t="s">
        <v>2929</v>
      </c>
      <c r="E2878">
        <v>6626</v>
      </c>
      <c r="F2878" t="s">
        <v>2949</v>
      </c>
      <c r="G2878">
        <v>3</v>
      </c>
      <c r="H2878">
        <v>2877</v>
      </c>
      <c r="I2878">
        <v>4</v>
      </c>
      <c r="J2878" t="s">
        <v>6951</v>
      </c>
      <c r="K2878" t="str">
        <f t="shared" si="133"/>
        <v>INSERT INTO Courses ([CourseID],[Department_ID],[No_of_Credits],[Course_Name]) VALUES(2877,4,3,'Health, Ethnicity, and Aging')</v>
      </c>
      <c r="N2878" t="str">
        <f t="shared" si="134"/>
        <v>'Health, Ethnicity, and Aging'</v>
      </c>
    </row>
    <row r="2879" spans="1:14" x14ac:dyDescent="0.25">
      <c r="A2879" t="s">
        <v>578</v>
      </c>
      <c r="B2879" t="s">
        <v>1475</v>
      </c>
      <c r="C2879" t="str">
        <f t="shared" si="132"/>
        <v>'Aging Studies'</v>
      </c>
      <c r="D2879" t="s">
        <v>2929</v>
      </c>
      <c r="E2879">
        <v>6627</v>
      </c>
      <c r="F2879" t="s">
        <v>2950</v>
      </c>
      <c r="G2879">
        <v>3</v>
      </c>
      <c r="H2879">
        <v>2878</v>
      </c>
      <c r="I2879">
        <v>4</v>
      </c>
      <c r="J2879" t="s">
        <v>6951</v>
      </c>
      <c r="K2879" t="str">
        <f t="shared" si="133"/>
        <v>INSERT INTO Courses ([CourseID],[Department_ID],[No_of_Credits],[Course_Name]) VALUES(2878,4,3,'Women and Aging')</v>
      </c>
      <c r="N2879" t="str">
        <f t="shared" si="134"/>
        <v>'Women and Aging'</v>
      </c>
    </row>
    <row r="2880" spans="1:14" x14ac:dyDescent="0.25">
      <c r="A2880" t="s">
        <v>578</v>
      </c>
      <c r="B2880" t="s">
        <v>1475</v>
      </c>
      <c r="C2880" t="str">
        <f t="shared" si="132"/>
        <v>'Aging Studies'</v>
      </c>
      <c r="D2880" t="s">
        <v>2929</v>
      </c>
      <c r="E2880">
        <v>6643</v>
      </c>
      <c r="F2880" t="s">
        <v>2983</v>
      </c>
      <c r="G2880">
        <v>3</v>
      </c>
      <c r="H2880">
        <v>2879</v>
      </c>
      <c r="I2880">
        <v>4</v>
      </c>
      <c r="J2880" t="s">
        <v>6951</v>
      </c>
      <c r="K2880" t="str">
        <f t="shared" si="133"/>
        <v>INSERT INTO Courses ([CourseID],[Department_ID],[No_of_Credits],[Course_Name]) VALUES(2879,4,3,'End of Life Care for Dementia Patients')</v>
      </c>
      <c r="N2880" t="str">
        <f t="shared" si="134"/>
        <v>'End of Life Care for Dementia Patients'</v>
      </c>
    </row>
    <row r="2881" spans="1:14" x14ac:dyDescent="0.25">
      <c r="A2881" t="s">
        <v>578</v>
      </c>
      <c r="B2881" t="s">
        <v>1475</v>
      </c>
      <c r="C2881" t="str">
        <f t="shared" si="132"/>
        <v>'Aging Studies'</v>
      </c>
      <c r="D2881" t="s">
        <v>2929</v>
      </c>
      <c r="E2881">
        <v>6646</v>
      </c>
      <c r="F2881" t="s">
        <v>2984</v>
      </c>
      <c r="G2881">
        <v>3</v>
      </c>
      <c r="H2881">
        <v>2880</v>
      </c>
      <c r="I2881">
        <v>4</v>
      </c>
      <c r="J2881" t="s">
        <v>6951</v>
      </c>
      <c r="K2881" t="str">
        <f t="shared" si="133"/>
        <v>INSERT INTO Courses ([CourseID],[Department_ID],[No_of_Credits],[Course_Name]) VALUES(2880,4,3,'Gerontological Issues and Concepts')</v>
      </c>
      <c r="N2881" t="str">
        <f t="shared" si="134"/>
        <v>'Gerontological Issues and Concepts'</v>
      </c>
    </row>
    <row r="2882" spans="1:14" x14ac:dyDescent="0.25">
      <c r="A2882" t="s">
        <v>578</v>
      </c>
      <c r="B2882" t="s">
        <v>1475</v>
      </c>
      <c r="C2882" t="str">
        <f t="shared" si="132"/>
        <v>'Aging Studies'</v>
      </c>
      <c r="D2882" t="s">
        <v>2929</v>
      </c>
      <c r="E2882">
        <v>6901</v>
      </c>
      <c r="F2882" t="s">
        <v>154</v>
      </c>
      <c r="G2882">
        <v>3</v>
      </c>
      <c r="H2882">
        <v>2881</v>
      </c>
      <c r="I2882">
        <v>4</v>
      </c>
      <c r="J2882" t="s">
        <v>6951</v>
      </c>
      <c r="K2882" t="str">
        <f t="shared" si="133"/>
        <v>INSERT INTO Courses ([CourseID],[Department_ID],[No_of_Credits],[Course_Name]) VALUES(2881,4,3,'Directed Reading')</v>
      </c>
      <c r="N2882" t="str">
        <f t="shared" si="134"/>
        <v>'Directed Reading'</v>
      </c>
    </row>
    <row r="2883" spans="1:14" x14ac:dyDescent="0.25">
      <c r="A2883" t="s">
        <v>578</v>
      </c>
      <c r="B2883" t="s">
        <v>1475</v>
      </c>
      <c r="C2883" t="str">
        <f t="shared" ref="C2883:C2946" si="135">_xlfn.CONCAT("'",B2883,"'")</f>
        <v>'Aging Studies'</v>
      </c>
      <c r="D2883" t="s">
        <v>2929</v>
      </c>
      <c r="E2883">
        <v>6910</v>
      </c>
      <c r="F2883" t="s">
        <v>32</v>
      </c>
      <c r="G2883">
        <v>3</v>
      </c>
      <c r="H2883">
        <v>2882</v>
      </c>
      <c r="I2883">
        <v>4</v>
      </c>
      <c r="J2883" t="s">
        <v>6951</v>
      </c>
      <c r="K2883" t="str">
        <f t="shared" ref="K2883:K2946" si="136">_xlfn.CONCAT(J2883,H2883,",",I2883,",",G2883,",",N2883,")")</f>
        <v>INSERT INTO Courses ([CourseID],[Department_ID],[No_of_Credits],[Course_Name]) VALUES(2882,4,3,'Directed Research')</v>
      </c>
      <c r="N2883" t="str">
        <f t="shared" ref="N2883:N2946" si="137">_xlfn.CONCAT("'",F2883,"'")</f>
        <v>'Directed Research'</v>
      </c>
    </row>
    <row r="2884" spans="1:14" x14ac:dyDescent="0.25">
      <c r="A2884" t="s">
        <v>578</v>
      </c>
      <c r="B2884" t="s">
        <v>1475</v>
      </c>
      <c r="C2884" t="str">
        <f t="shared" si="135"/>
        <v>'Aging Studies'</v>
      </c>
      <c r="D2884" t="s">
        <v>2929</v>
      </c>
      <c r="E2884">
        <v>6934</v>
      </c>
      <c r="F2884" t="s">
        <v>2985</v>
      </c>
      <c r="G2884">
        <v>3</v>
      </c>
      <c r="H2884">
        <v>2883</v>
      </c>
      <c r="I2884">
        <v>4</v>
      </c>
      <c r="J2884" t="s">
        <v>6951</v>
      </c>
      <c r="K2884" t="str">
        <f t="shared" si="136"/>
        <v>INSERT INTO Courses ([CourseID],[Department_ID],[No_of_Credits],[Course_Name]) VALUES(2883,4,3,'Special Topics In Gerontology')</v>
      </c>
      <c r="N2884" t="str">
        <f t="shared" si="137"/>
        <v>'Special Topics In Gerontology'</v>
      </c>
    </row>
    <row r="2885" spans="1:14" x14ac:dyDescent="0.25">
      <c r="A2885" t="s">
        <v>578</v>
      </c>
      <c r="B2885" t="s">
        <v>1475</v>
      </c>
      <c r="C2885" t="str">
        <f t="shared" si="135"/>
        <v>'Aging Studies'</v>
      </c>
      <c r="D2885" t="s">
        <v>2929</v>
      </c>
      <c r="E2885">
        <v>6940</v>
      </c>
      <c r="F2885" t="s">
        <v>2986</v>
      </c>
      <c r="G2885">
        <v>3</v>
      </c>
      <c r="H2885">
        <v>2884</v>
      </c>
      <c r="I2885">
        <v>4</v>
      </c>
      <c r="J2885" t="s">
        <v>6951</v>
      </c>
      <c r="K2885" t="str">
        <f t="shared" si="136"/>
        <v>INSERT INTO Courses ([CourseID],[Department_ID],[No_of_Credits],[Course_Name]) VALUES(2884,4,3,'Field Placement')</v>
      </c>
      <c r="N2885" t="str">
        <f t="shared" si="137"/>
        <v>'Field Placement'</v>
      </c>
    </row>
    <row r="2886" spans="1:14" x14ac:dyDescent="0.25">
      <c r="A2886" t="s">
        <v>578</v>
      </c>
      <c r="B2886" t="s">
        <v>1475</v>
      </c>
      <c r="C2886" t="str">
        <f t="shared" si="135"/>
        <v>'Aging Studies'</v>
      </c>
      <c r="D2886" t="s">
        <v>2929</v>
      </c>
      <c r="E2886">
        <v>6941</v>
      </c>
      <c r="F2886" t="s">
        <v>2987</v>
      </c>
      <c r="G2886">
        <v>3</v>
      </c>
      <c r="H2886">
        <v>2885</v>
      </c>
      <c r="I2886">
        <v>4</v>
      </c>
      <c r="J2886" t="s">
        <v>6951</v>
      </c>
      <c r="K2886" t="str">
        <f t="shared" si="136"/>
        <v>INSERT INTO Courses ([CourseID],[Department_ID],[No_of_Credits],[Course_Name]) VALUES(2885,4,3,'Field Placement in Mental Health')</v>
      </c>
      <c r="N2886" t="str">
        <f t="shared" si="137"/>
        <v>'Field Placement in Mental Health'</v>
      </c>
    </row>
    <row r="2887" spans="1:14" x14ac:dyDescent="0.25">
      <c r="A2887" t="s">
        <v>578</v>
      </c>
      <c r="B2887" t="s">
        <v>1475</v>
      </c>
      <c r="C2887" t="str">
        <f t="shared" si="135"/>
        <v>'Aging Studies'</v>
      </c>
      <c r="D2887" t="s">
        <v>2929</v>
      </c>
      <c r="E2887">
        <v>6971</v>
      </c>
      <c r="F2887" t="s">
        <v>352</v>
      </c>
      <c r="G2887">
        <v>3</v>
      </c>
      <c r="H2887">
        <v>2886</v>
      </c>
      <c r="I2887">
        <v>4</v>
      </c>
      <c r="J2887" t="s">
        <v>6951</v>
      </c>
      <c r="K2887" t="str">
        <f t="shared" si="136"/>
        <v>INSERT INTO Courses ([CourseID],[Department_ID],[No_of_Credits],[Course_Name]) VALUES(2886,4,3,'Master's Thesis')</v>
      </c>
      <c r="N2887" t="str">
        <f t="shared" si="137"/>
        <v>'Master's Thesis'</v>
      </c>
    </row>
    <row r="2888" spans="1:14" x14ac:dyDescent="0.25">
      <c r="A2888" t="s">
        <v>578</v>
      </c>
      <c r="B2888" t="s">
        <v>1475</v>
      </c>
      <c r="C2888" t="str">
        <f t="shared" si="135"/>
        <v>'Aging Studies'</v>
      </c>
      <c r="D2888" t="s">
        <v>2929</v>
      </c>
      <c r="E2888">
        <v>7404</v>
      </c>
      <c r="F2888" t="s">
        <v>2988</v>
      </c>
      <c r="G2888">
        <v>3</v>
      </c>
      <c r="H2888">
        <v>2887</v>
      </c>
      <c r="I2888">
        <v>4</v>
      </c>
      <c r="J2888" t="s">
        <v>6951</v>
      </c>
      <c r="K2888" t="str">
        <f t="shared" si="136"/>
        <v>INSERT INTO Courses ([CourseID],[Department_ID],[No_of_Credits],[Course_Name]) VALUES(2887,4,3,'Ph.D. Seminar in Grant Writing')</v>
      </c>
      <c r="N2888" t="str">
        <f t="shared" si="137"/>
        <v>'Ph.D. Seminar in Grant Writing'</v>
      </c>
    </row>
    <row r="2889" spans="1:14" x14ac:dyDescent="0.25">
      <c r="A2889" t="s">
        <v>578</v>
      </c>
      <c r="B2889" t="s">
        <v>1475</v>
      </c>
      <c r="C2889" t="str">
        <f t="shared" si="135"/>
        <v>'Aging Studies'</v>
      </c>
      <c r="D2889" t="s">
        <v>2929</v>
      </c>
      <c r="E2889">
        <v>7602</v>
      </c>
      <c r="F2889" t="s">
        <v>2989</v>
      </c>
      <c r="G2889">
        <v>3</v>
      </c>
      <c r="H2889">
        <v>2888</v>
      </c>
      <c r="I2889">
        <v>4</v>
      </c>
      <c r="J2889" t="s">
        <v>6951</v>
      </c>
      <c r="K2889" t="str">
        <f t="shared" si="136"/>
        <v>INSERT INTO Courses ([CourseID],[Department_ID],[No_of_Credits],[Course_Name]) VALUES(2888,4,3,'Ph.D. Seminar in Health and Aging')</v>
      </c>
      <c r="N2889" t="str">
        <f t="shared" si="137"/>
        <v>'Ph.D. Seminar in Health and Aging'</v>
      </c>
    </row>
    <row r="2890" spans="1:14" x14ac:dyDescent="0.25">
      <c r="A2890" t="s">
        <v>578</v>
      </c>
      <c r="B2890" t="s">
        <v>1475</v>
      </c>
      <c r="C2890" t="str">
        <f t="shared" si="135"/>
        <v>'Aging Studies'</v>
      </c>
      <c r="D2890" t="s">
        <v>2929</v>
      </c>
      <c r="E2890">
        <v>7604</v>
      </c>
      <c r="F2890" t="s">
        <v>2990</v>
      </c>
      <c r="G2890">
        <v>3</v>
      </c>
      <c r="H2890">
        <v>2889</v>
      </c>
      <c r="I2890">
        <v>4</v>
      </c>
      <c r="J2890" t="s">
        <v>6951</v>
      </c>
      <c r="K2890" t="str">
        <f t="shared" si="136"/>
        <v>INSERT INTO Courses ([CourseID],[Department_ID],[No_of_Credits],[Course_Name]) VALUES(2889,4,3,'Biomedical Aging')</v>
      </c>
      <c r="N2890" t="str">
        <f t="shared" si="137"/>
        <v>'Biomedical Aging'</v>
      </c>
    </row>
    <row r="2891" spans="1:14" x14ac:dyDescent="0.25">
      <c r="A2891" t="s">
        <v>578</v>
      </c>
      <c r="B2891" t="s">
        <v>1475</v>
      </c>
      <c r="C2891" t="str">
        <f t="shared" si="135"/>
        <v>'Aging Studies'</v>
      </c>
      <c r="D2891" t="s">
        <v>2929</v>
      </c>
      <c r="E2891">
        <v>7610</v>
      </c>
      <c r="F2891" t="s">
        <v>2991</v>
      </c>
      <c r="G2891">
        <v>3</v>
      </c>
      <c r="H2891">
        <v>2890</v>
      </c>
      <c r="I2891">
        <v>4</v>
      </c>
      <c r="J2891" t="s">
        <v>6951</v>
      </c>
      <c r="K2891" t="str">
        <f t="shared" si="136"/>
        <v>INSERT INTO Courses ([CourseID],[Department_ID],[No_of_Credits],[Course_Name]) VALUES(2890,4,3,'Psychological Issues of Aging: Interdisciplinary Perspective')</v>
      </c>
      <c r="N2891" t="str">
        <f t="shared" si="137"/>
        <v>'Psychological Issues of Aging: Interdisciplinary Perspective'</v>
      </c>
    </row>
    <row r="2892" spans="1:14" x14ac:dyDescent="0.25">
      <c r="A2892" t="s">
        <v>578</v>
      </c>
      <c r="B2892" t="s">
        <v>1475</v>
      </c>
      <c r="C2892" t="str">
        <f t="shared" si="135"/>
        <v>'Aging Studies'</v>
      </c>
      <c r="D2892" t="s">
        <v>2929</v>
      </c>
      <c r="E2892">
        <v>7611</v>
      </c>
      <c r="F2892" t="s">
        <v>2992</v>
      </c>
      <c r="G2892">
        <v>3</v>
      </c>
      <c r="H2892">
        <v>2891</v>
      </c>
      <c r="I2892">
        <v>4</v>
      </c>
      <c r="J2892" t="s">
        <v>6951</v>
      </c>
      <c r="K2892" t="str">
        <f t="shared" si="136"/>
        <v>INSERT INTO Courses ([CourseID],[Department_ID],[No_of_Credits],[Course_Name]) VALUES(2891,4,3,'Ph.D. Seminar in Mental Health')</v>
      </c>
      <c r="N2892" t="str">
        <f t="shared" si="137"/>
        <v>'Ph.D. Seminar in Mental Health'</v>
      </c>
    </row>
    <row r="2893" spans="1:14" x14ac:dyDescent="0.25">
      <c r="A2893" t="s">
        <v>578</v>
      </c>
      <c r="B2893" t="s">
        <v>1475</v>
      </c>
      <c r="C2893" t="str">
        <f t="shared" si="135"/>
        <v>'Aging Studies'</v>
      </c>
      <c r="D2893" t="s">
        <v>2929</v>
      </c>
      <c r="E2893">
        <v>7622</v>
      </c>
      <c r="F2893" t="s">
        <v>2993</v>
      </c>
      <c r="G2893">
        <v>3</v>
      </c>
      <c r="H2893">
        <v>2892</v>
      </c>
      <c r="I2893">
        <v>4</v>
      </c>
      <c r="J2893" t="s">
        <v>6951</v>
      </c>
      <c r="K2893" t="str">
        <f t="shared" si="136"/>
        <v>INSERT INTO Courses ([CourseID],[Department_ID],[No_of_Credits],[Course_Name]) VALUES(2892,4,3,'Ph.D. Seminar in Policy and the Elderly')</v>
      </c>
      <c r="N2893" t="str">
        <f t="shared" si="137"/>
        <v>'Ph.D. Seminar in Policy and the Elderly'</v>
      </c>
    </row>
    <row r="2894" spans="1:14" x14ac:dyDescent="0.25">
      <c r="A2894" t="s">
        <v>578</v>
      </c>
      <c r="B2894" t="s">
        <v>1475</v>
      </c>
      <c r="C2894" t="str">
        <f t="shared" si="135"/>
        <v>'Aging Studies'</v>
      </c>
      <c r="D2894" t="s">
        <v>2929</v>
      </c>
      <c r="E2894">
        <v>7623</v>
      </c>
      <c r="F2894" t="s">
        <v>2994</v>
      </c>
      <c r="G2894">
        <v>3</v>
      </c>
      <c r="H2894">
        <v>2893</v>
      </c>
      <c r="I2894">
        <v>4</v>
      </c>
      <c r="J2894" t="s">
        <v>6951</v>
      </c>
      <c r="K2894" t="str">
        <f t="shared" si="136"/>
        <v>INSERT INTO Courses ([CourseID],[Department_ID],[No_of_Credits],[Course_Name]) VALUES(2893,4,3,'Social and Health Issues in Aging')</v>
      </c>
      <c r="N2894" t="str">
        <f t="shared" si="137"/>
        <v>'Social and Health Issues in Aging'</v>
      </c>
    </row>
    <row r="2895" spans="1:14" x14ac:dyDescent="0.25">
      <c r="A2895" t="s">
        <v>578</v>
      </c>
      <c r="B2895" t="s">
        <v>1475</v>
      </c>
      <c r="C2895" t="str">
        <f t="shared" si="135"/>
        <v>'Aging Studies'</v>
      </c>
      <c r="D2895" t="s">
        <v>2929</v>
      </c>
      <c r="E2895">
        <v>7649</v>
      </c>
      <c r="F2895" t="s">
        <v>2995</v>
      </c>
      <c r="G2895">
        <v>3</v>
      </c>
      <c r="H2895">
        <v>2894</v>
      </c>
      <c r="I2895">
        <v>4</v>
      </c>
      <c r="J2895" t="s">
        <v>6951</v>
      </c>
      <c r="K2895" t="str">
        <f t="shared" si="136"/>
        <v>INSERT INTO Courses ([CourseID],[Department_ID],[No_of_Credits],[Course_Name]) VALUES(2894,4,3,'Population Aging')</v>
      </c>
      <c r="N2895" t="str">
        <f t="shared" si="137"/>
        <v>'Population Aging'</v>
      </c>
    </row>
    <row r="2896" spans="1:14" x14ac:dyDescent="0.25">
      <c r="A2896" t="s">
        <v>578</v>
      </c>
      <c r="B2896" t="s">
        <v>1475</v>
      </c>
      <c r="C2896" t="str">
        <f t="shared" si="135"/>
        <v>'Aging Studies'</v>
      </c>
      <c r="D2896" t="s">
        <v>2929</v>
      </c>
      <c r="E2896">
        <v>7651</v>
      </c>
      <c r="F2896" t="s">
        <v>2996</v>
      </c>
      <c r="G2896">
        <v>3</v>
      </c>
      <c r="H2896">
        <v>2895</v>
      </c>
      <c r="I2896">
        <v>4</v>
      </c>
      <c r="J2896" t="s">
        <v>6951</v>
      </c>
      <c r="K2896" t="str">
        <f t="shared" si="136"/>
        <v>INSERT INTO Courses ([CourseID],[Department_ID],[No_of_Credits],[Course_Name]) VALUES(2895,4,3,'Ph.D. Seminar in Cognition')</v>
      </c>
      <c r="N2896" t="str">
        <f t="shared" si="137"/>
        <v>'Ph.D. Seminar in Cognition'</v>
      </c>
    </row>
    <row r="2897" spans="1:14" x14ac:dyDescent="0.25">
      <c r="A2897" t="s">
        <v>578</v>
      </c>
      <c r="B2897" t="s">
        <v>1475</v>
      </c>
      <c r="C2897" t="str">
        <f t="shared" si="135"/>
        <v>'Aging Studies'</v>
      </c>
      <c r="D2897" t="s">
        <v>2929</v>
      </c>
      <c r="E2897">
        <v>7902</v>
      </c>
      <c r="F2897" t="s">
        <v>2997</v>
      </c>
      <c r="G2897">
        <v>3</v>
      </c>
      <c r="H2897">
        <v>2896</v>
      </c>
      <c r="I2897">
        <v>4</v>
      </c>
      <c r="J2897" t="s">
        <v>6951</v>
      </c>
      <c r="K2897" t="str">
        <f t="shared" si="136"/>
        <v>INSERT INTO Courses ([CourseID],[Department_ID],[No_of_Credits],[Course_Name]) VALUES(2896,4,3,'Directed Individual Study in Aging Studies')</v>
      </c>
      <c r="N2897" t="str">
        <f t="shared" si="137"/>
        <v>'Directed Individual Study in Aging Studies'</v>
      </c>
    </row>
    <row r="2898" spans="1:14" x14ac:dyDescent="0.25">
      <c r="A2898" t="s">
        <v>578</v>
      </c>
      <c r="B2898" t="s">
        <v>1475</v>
      </c>
      <c r="C2898" t="str">
        <f t="shared" si="135"/>
        <v>'Aging Studies'</v>
      </c>
      <c r="D2898" t="s">
        <v>2929</v>
      </c>
      <c r="E2898">
        <v>7911</v>
      </c>
      <c r="F2898" t="s">
        <v>2998</v>
      </c>
      <c r="G2898">
        <v>3</v>
      </c>
      <c r="H2898">
        <v>2897</v>
      </c>
      <c r="I2898">
        <v>4</v>
      </c>
      <c r="J2898" t="s">
        <v>6951</v>
      </c>
      <c r="K2898" t="str">
        <f t="shared" si="136"/>
        <v>INSERT INTO Courses ([CourseID],[Department_ID],[No_of_Credits],[Course_Name]) VALUES(2897,4,3,'Directed Research in Aging Studies')</v>
      </c>
      <c r="N2898" t="str">
        <f t="shared" si="137"/>
        <v>'Directed Research in Aging Studies'</v>
      </c>
    </row>
    <row r="2899" spans="1:14" x14ac:dyDescent="0.25">
      <c r="A2899" t="s">
        <v>578</v>
      </c>
      <c r="B2899" t="s">
        <v>1475</v>
      </c>
      <c r="C2899" t="str">
        <f t="shared" si="135"/>
        <v>'Aging Studies'</v>
      </c>
      <c r="D2899" t="s">
        <v>2929</v>
      </c>
      <c r="E2899">
        <v>7936</v>
      </c>
      <c r="F2899" t="s">
        <v>2999</v>
      </c>
      <c r="G2899">
        <v>3</v>
      </c>
      <c r="H2899">
        <v>2898</v>
      </c>
      <c r="I2899">
        <v>4</v>
      </c>
      <c r="J2899" t="s">
        <v>6951</v>
      </c>
      <c r="K2899" t="str">
        <f t="shared" si="136"/>
        <v>INSERT INTO Courses ([CourseID],[Department_ID],[No_of_Credits],[Course_Name]) VALUES(2898,4,3,'Proseminar in Aging Studies')</v>
      </c>
      <c r="N2899" t="str">
        <f t="shared" si="137"/>
        <v>'Proseminar in Aging Studies'</v>
      </c>
    </row>
    <row r="2900" spans="1:14" x14ac:dyDescent="0.25">
      <c r="A2900" t="s">
        <v>578</v>
      </c>
      <c r="B2900" t="s">
        <v>1475</v>
      </c>
      <c r="C2900" t="str">
        <f t="shared" si="135"/>
        <v>'Aging Studies'</v>
      </c>
      <c r="D2900" t="s">
        <v>2929</v>
      </c>
      <c r="E2900">
        <v>7980</v>
      </c>
      <c r="F2900" t="s">
        <v>3000</v>
      </c>
      <c r="G2900">
        <v>3</v>
      </c>
      <c r="H2900">
        <v>2899</v>
      </c>
      <c r="I2900">
        <v>4</v>
      </c>
      <c r="J2900" t="s">
        <v>6951</v>
      </c>
      <c r="K2900" t="str">
        <f t="shared" si="136"/>
        <v>INSERT INTO Courses ([CourseID],[Department_ID],[No_of_Credits],[Course_Name]) VALUES(2899,4,3,'Dissertation and Doctoral')</v>
      </c>
      <c r="N2900" t="str">
        <f t="shared" si="137"/>
        <v>'Dissertation and Doctoral'</v>
      </c>
    </row>
    <row r="2901" spans="1:14" x14ac:dyDescent="0.25">
      <c r="A2901" t="s">
        <v>0</v>
      </c>
      <c r="B2901" t="s">
        <v>2523</v>
      </c>
      <c r="C2901" t="str">
        <f t="shared" si="135"/>
        <v>'Geosciences'</v>
      </c>
      <c r="D2901" t="s">
        <v>3001</v>
      </c>
      <c r="E2901" t="s">
        <v>1161</v>
      </c>
      <c r="F2901" t="s">
        <v>3002</v>
      </c>
      <c r="G2901">
        <v>3</v>
      </c>
      <c r="H2901">
        <v>2900</v>
      </c>
      <c r="I2901">
        <v>39</v>
      </c>
      <c r="J2901" t="s">
        <v>6951</v>
      </c>
      <c r="K2901" t="str">
        <f t="shared" si="136"/>
        <v>INSERT INTO Courses ([CourseID],[Department_ID],[No_of_Credits],[Course_Name]) VALUES(2900,39,3,'Map Interpretation')</v>
      </c>
      <c r="N2901" t="str">
        <f t="shared" si="137"/>
        <v>'Map Interpretation'</v>
      </c>
    </row>
    <row r="2902" spans="1:14" x14ac:dyDescent="0.25">
      <c r="A2902" t="s">
        <v>0</v>
      </c>
      <c r="B2902" t="s">
        <v>2523</v>
      </c>
      <c r="C2902" t="str">
        <f t="shared" si="135"/>
        <v>'Geosciences'</v>
      </c>
      <c r="D2902" t="s">
        <v>3001</v>
      </c>
      <c r="E2902">
        <v>3006</v>
      </c>
      <c r="F2902" t="s">
        <v>3003</v>
      </c>
      <c r="G2902">
        <v>3</v>
      </c>
      <c r="H2902">
        <v>2901</v>
      </c>
      <c r="I2902">
        <v>39</v>
      </c>
      <c r="J2902" t="s">
        <v>6951</v>
      </c>
      <c r="K2902" t="str">
        <f t="shared" si="136"/>
        <v>INSERT INTO Courses ([CourseID],[Department_ID],[No_of_Credits],[Course_Name]) VALUES(2901,39,3,'Mapping and Geovisualization')</v>
      </c>
      <c r="N2902" t="str">
        <f t="shared" si="137"/>
        <v>'Mapping and Geovisualization'</v>
      </c>
    </row>
    <row r="2903" spans="1:14" x14ac:dyDescent="0.25">
      <c r="A2903" t="s">
        <v>0</v>
      </c>
      <c r="B2903" t="s">
        <v>2523</v>
      </c>
      <c r="C2903" t="str">
        <f t="shared" si="135"/>
        <v>'Geosciences'</v>
      </c>
      <c r="D2903" t="s">
        <v>3001</v>
      </c>
      <c r="E2903" t="s">
        <v>3004</v>
      </c>
      <c r="F2903" t="s">
        <v>3005</v>
      </c>
      <c r="G2903">
        <v>3</v>
      </c>
      <c r="H2903">
        <v>2902</v>
      </c>
      <c r="I2903">
        <v>39</v>
      </c>
      <c r="J2903" t="s">
        <v>6951</v>
      </c>
      <c r="K2903" t="str">
        <f t="shared" si="136"/>
        <v>INSERT INTO Courses ([CourseID],[Department_ID],[No_of_Credits],[Course_Name]) VALUES(2902,39,3,'Remote Sensing of the Environment')</v>
      </c>
      <c r="N2903" t="str">
        <f t="shared" si="137"/>
        <v>'Remote Sensing of the Environment'</v>
      </c>
    </row>
    <row r="2904" spans="1:14" x14ac:dyDescent="0.25">
      <c r="A2904" t="s">
        <v>0</v>
      </c>
      <c r="B2904" t="s">
        <v>2523</v>
      </c>
      <c r="C2904" t="str">
        <f t="shared" si="135"/>
        <v>'Geosciences'</v>
      </c>
      <c r="D2904" t="s">
        <v>3001</v>
      </c>
      <c r="E2904" t="s">
        <v>3006</v>
      </c>
      <c r="F2904" t="s">
        <v>3007</v>
      </c>
      <c r="G2904">
        <v>3</v>
      </c>
      <c r="H2904">
        <v>2903</v>
      </c>
      <c r="I2904">
        <v>39</v>
      </c>
      <c r="J2904" t="s">
        <v>6951</v>
      </c>
      <c r="K2904" t="str">
        <f t="shared" si="136"/>
        <v>INSERT INTO Courses ([CourseID],[Department_ID],[No_of_Credits],[Course_Name]) VALUES(2903,39,3,'Geographic Information Systems')</v>
      </c>
      <c r="N2904" t="str">
        <f t="shared" si="137"/>
        <v>'Geographic Information Systems'</v>
      </c>
    </row>
    <row r="2905" spans="1:14" x14ac:dyDescent="0.25">
      <c r="A2905" t="s">
        <v>91</v>
      </c>
      <c r="B2905" t="s">
        <v>2850</v>
      </c>
      <c r="C2905" t="str">
        <f t="shared" si="135"/>
        <v>'Geography'</v>
      </c>
      <c r="D2905" t="s">
        <v>3001</v>
      </c>
      <c r="E2905">
        <v>4300</v>
      </c>
      <c r="F2905" t="s">
        <v>3008</v>
      </c>
      <c r="G2905">
        <v>3</v>
      </c>
      <c r="H2905">
        <v>2904</v>
      </c>
      <c r="I2905">
        <v>37</v>
      </c>
      <c r="J2905" t="s">
        <v>6951</v>
      </c>
      <c r="K2905" t="str">
        <f t="shared" si="136"/>
        <v>INSERT INTO Courses ([CourseID],[Department_ID],[No_of_Credits],[Course_Name]) VALUES(2904,37,3,'Environmental Modeling with GIS')</v>
      </c>
      <c r="N2905" t="str">
        <f t="shared" si="137"/>
        <v>'Environmental Modeling with GIS'</v>
      </c>
    </row>
    <row r="2906" spans="1:14" x14ac:dyDescent="0.25">
      <c r="A2906" t="s">
        <v>91</v>
      </c>
      <c r="B2906" t="s">
        <v>2850</v>
      </c>
      <c r="C2906" t="str">
        <f t="shared" si="135"/>
        <v>'Geography'</v>
      </c>
      <c r="D2906" t="s">
        <v>3001</v>
      </c>
      <c r="E2906" t="s">
        <v>3009</v>
      </c>
      <c r="F2906" t="s">
        <v>3010</v>
      </c>
      <c r="G2906">
        <v>1</v>
      </c>
      <c r="H2906">
        <v>2905</v>
      </c>
      <c r="I2906">
        <v>37</v>
      </c>
      <c r="J2906" t="s">
        <v>6951</v>
      </c>
      <c r="K2906" t="str">
        <f t="shared" si="136"/>
        <v>INSERT INTO Courses ([CourseID],[Department_ID],[No_of_Credits],[Course_Name]) VALUES(2905,37,1,'Environmental Modeling with GIS Laboratory')</v>
      </c>
      <c r="N2906" t="str">
        <f t="shared" si="137"/>
        <v>'Environmental Modeling with GIS Laboratory'</v>
      </c>
    </row>
    <row r="2907" spans="1:14" x14ac:dyDescent="0.25">
      <c r="A2907" t="s">
        <v>0</v>
      </c>
      <c r="B2907" t="s">
        <v>2523</v>
      </c>
      <c r="C2907" t="str">
        <f t="shared" si="135"/>
        <v>'Geosciences'</v>
      </c>
      <c r="D2907" t="s">
        <v>3001</v>
      </c>
      <c r="E2907" t="s">
        <v>1179</v>
      </c>
      <c r="F2907" t="s">
        <v>3011</v>
      </c>
      <c r="G2907">
        <v>4</v>
      </c>
      <c r="H2907">
        <v>2906</v>
      </c>
      <c r="I2907">
        <v>39</v>
      </c>
      <c r="J2907" t="s">
        <v>6951</v>
      </c>
      <c r="K2907" t="str">
        <f t="shared" si="136"/>
        <v>INSERT INTO Courses ([CourseID],[Department_ID],[No_of_Credits],[Course_Name]) VALUES(2906,39,4,'GIS for Sustainability')</v>
      </c>
      <c r="N2907" t="str">
        <f t="shared" si="137"/>
        <v>'GIS for Sustainability'</v>
      </c>
    </row>
    <row r="2908" spans="1:14" x14ac:dyDescent="0.25">
      <c r="A2908" t="s">
        <v>0</v>
      </c>
      <c r="B2908" t="s">
        <v>2523</v>
      </c>
      <c r="C2908" t="str">
        <f t="shared" si="135"/>
        <v>'Geosciences'</v>
      </c>
      <c r="D2908" t="s">
        <v>3001</v>
      </c>
      <c r="E2908" t="s">
        <v>3012</v>
      </c>
      <c r="F2908" t="s">
        <v>3013</v>
      </c>
      <c r="G2908">
        <v>3</v>
      </c>
      <c r="H2908">
        <v>2907</v>
      </c>
      <c r="I2908">
        <v>39</v>
      </c>
      <c r="J2908" t="s">
        <v>6951</v>
      </c>
      <c r="K2908" t="str">
        <f t="shared" si="136"/>
        <v>INSERT INTO Courses ([CourseID],[Department_ID],[No_of_Credits],[Course_Name]) VALUES(2907,39,3,'Introduction to Remote Sensing')</v>
      </c>
      <c r="N2908" t="str">
        <f t="shared" si="137"/>
        <v>'Introduction to Remote Sensing'</v>
      </c>
    </row>
    <row r="2909" spans="1:14" x14ac:dyDescent="0.25">
      <c r="A2909" t="s">
        <v>0</v>
      </c>
      <c r="B2909" t="s">
        <v>2523</v>
      </c>
      <c r="C2909" t="str">
        <f t="shared" si="135"/>
        <v>'Geosciences'</v>
      </c>
      <c r="D2909" t="s">
        <v>3001</v>
      </c>
      <c r="E2909">
        <v>5049</v>
      </c>
      <c r="F2909" t="s">
        <v>3014</v>
      </c>
      <c r="G2909">
        <v>3</v>
      </c>
      <c r="H2909">
        <v>2908</v>
      </c>
      <c r="I2909">
        <v>39</v>
      </c>
      <c r="J2909" t="s">
        <v>6951</v>
      </c>
      <c r="K2909" t="str">
        <f t="shared" si="136"/>
        <v>INSERT INTO Courses ([CourseID],[Department_ID],[No_of_Credits],[Course_Name]) VALUES(2908,39,3,'GIS for Non-Majors')</v>
      </c>
      <c r="N2909" t="str">
        <f t="shared" si="137"/>
        <v>'GIS for Non-Majors'</v>
      </c>
    </row>
    <row r="2910" spans="1:14" x14ac:dyDescent="0.25">
      <c r="A2910" t="s">
        <v>0</v>
      </c>
      <c r="B2910" t="s">
        <v>2523</v>
      </c>
      <c r="C2910" t="str">
        <f t="shared" si="135"/>
        <v>'Geosciences'</v>
      </c>
      <c r="D2910" t="s">
        <v>3001</v>
      </c>
      <c r="E2910">
        <v>5075</v>
      </c>
      <c r="F2910" t="s">
        <v>3015</v>
      </c>
      <c r="G2910">
        <v>3</v>
      </c>
      <c r="H2910">
        <v>2909</v>
      </c>
      <c r="I2910">
        <v>39</v>
      </c>
      <c r="J2910" t="s">
        <v>6951</v>
      </c>
      <c r="K2910" t="str">
        <f t="shared" si="136"/>
        <v>INSERT INTO Courses ([CourseID],[Department_ID],[No_of_Credits],[Course_Name]) VALUES(2909,39,3,'Global Positioning Systems')</v>
      </c>
      <c r="N2910" t="str">
        <f t="shared" si="137"/>
        <v>'Global Positioning Systems'</v>
      </c>
    </row>
    <row r="2911" spans="1:14" x14ac:dyDescent="0.25">
      <c r="A2911" t="s">
        <v>0</v>
      </c>
      <c r="B2911" t="s">
        <v>2523</v>
      </c>
      <c r="C2911" t="str">
        <f t="shared" si="135"/>
        <v>'Geosciences'</v>
      </c>
      <c r="D2911" t="s">
        <v>3001</v>
      </c>
      <c r="E2911" t="s">
        <v>3016</v>
      </c>
      <c r="F2911" t="s">
        <v>3017</v>
      </c>
      <c r="G2911">
        <v>3</v>
      </c>
      <c r="H2911">
        <v>2910</v>
      </c>
      <c r="I2911">
        <v>39</v>
      </c>
      <c r="J2911" t="s">
        <v>6951</v>
      </c>
      <c r="K2911" t="str">
        <f t="shared" si="136"/>
        <v>INSERT INTO Courses ([CourseID],[Department_ID],[No_of_Credits],[Course_Name]) VALUES(2910,39,3,'Remote Sensing')</v>
      </c>
      <c r="N2911" t="str">
        <f t="shared" si="137"/>
        <v>'Remote Sensing'</v>
      </c>
    </row>
    <row r="2912" spans="1:14" x14ac:dyDescent="0.25">
      <c r="A2912" t="s">
        <v>0</v>
      </c>
      <c r="B2912" t="s">
        <v>2523</v>
      </c>
      <c r="C2912" t="str">
        <f t="shared" si="135"/>
        <v>'Geosciences'</v>
      </c>
      <c r="D2912" t="s">
        <v>3001</v>
      </c>
      <c r="E2912">
        <v>6039</v>
      </c>
      <c r="F2912" t="s">
        <v>3018</v>
      </c>
      <c r="G2912">
        <v>3</v>
      </c>
      <c r="H2912">
        <v>2911</v>
      </c>
      <c r="I2912">
        <v>39</v>
      </c>
      <c r="J2912" t="s">
        <v>6951</v>
      </c>
      <c r="K2912" t="str">
        <f t="shared" si="136"/>
        <v>INSERT INTO Courses ([CourseID],[Department_ID],[No_of_Credits],[Course_Name]) VALUES(2911,39,3,'Remote Sensing Seminar')</v>
      </c>
      <c r="N2912" t="str">
        <f t="shared" si="137"/>
        <v>'Remote Sensing Seminar'</v>
      </c>
    </row>
    <row r="2913" spans="1:14" x14ac:dyDescent="0.25">
      <c r="A2913" t="s">
        <v>0</v>
      </c>
      <c r="B2913" t="s">
        <v>2523</v>
      </c>
      <c r="C2913" t="str">
        <f t="shared" si="135"/>
        <v>'Geosciences'</v>
      </c>
      <c r="D2913" t="s">
        <v>3001</v>
      </c>
      <c r="E2913">
        <v>6100</v>
      </c>
      <c r="F2913" t="s">
        <v>3019</v>
      </c>
      <c r="G2913">
        <v>3</v>
      </c>
      <c r="H2913">
        <v>2912</v>
      </c>
      <c r="I2913">
        <v>39</v>
      </c>
      <c r="J2913" t="s">
        <v>6951</v>
      </c>
      <c r="K2913" t="str">
        <f t="shared" si="136"/>
        <v>INSERT INTO Courses ([CourseID],[Department_ID],[No_of_Credits],[Course_Name]) VALUES(2912,39,3,'Advanced Geographic Information Systems')</v>
      </c>
      <c r="N2913" t="str">
        <f t="shared" si="137"/>
        <v>'Advanced Geographic Information Systems'</v>
      </c>
    </row>
    <row r="2914" spans="1:14" x14ac:dyDescent="0.25">
      <c r="A2914" t="s">
        <v>0</v>
      </c>
      <c r="B2914" t="s">
        <v>2523</v>
      </c>
      <c r="C2914" t="str">
        <f t="shared" si="135"/>
        <v>'Geosciences'</v>
      </c>
      <c r="D2914" t="s">
        <v>3001</v>
      </c>
      <c r="E2914">
        <v>6103</v>
      </c>
      <c r="F2914" t="s">
        <v>3020</v>
      </c>
      <c r="G2914">
        <v>3</v>
      </c>
      <c r="H2914">
        <v>2913</v>
      </c>
      <c r="I2914">
        <v>39</v>
      </c>
      <c r="J2914" t="s">
        <v>6951</v>
      </c>
      <c r="K2914" t="str">
        <f t="shared" si="136"/>
        <v>INSERT INTO Courses ([CourseID],[Department_ID],[No_of_Credits],[Course_Name]) VALUES(2913,39,3,'Programming for GIS')</v>
      </c>
      <c r="N2914" t="str">
        <f t="shared" si="137"/>
        <v>'Programming for GIS'</v>
      </c>
    </row>
    <row r="2915" spans="1:14" x14ac:dyDescent="0.25">
      <c r="A2915" t="s">
        <v>0</v>
      </c>
      <c r="B2915" t="s">
        <v>2523</v>
      </c>
      <c r="C2915" t="str">
        <f t="shared" si="135"/>
        <v>'Geosciences'</v>
      </c>
      <c r="D2915" t="s">
        <v>3001</v>
      </c>
      <c r="E2915">
        <v>6112</v>
      </c>
      <c r="F2915" t="s">
        <v>3021</v>
      </c>
      <c r="G2915">
        <v>3</v>
      </c>
      <c r="H2915">
        <v>2914</v>
      </c>
      <c r="I2915">
        <v>39</v>
      </c>
      <c r="J2915" t="s">
        <v>6951</v>
      </c>
      <c r="K2915" t="str">
        <f t="shared" si="136"/>
        <v>INSERT INTO Courses ([CourseID],[Department_ID],[No_of_Credits],[Course_Name]) VALUES(2914,39,3,'Spatial Database Development')</v>
      </c>
      <c r="N2915" t="str">
        <f t="shared" si="137"/>
        <v>'Spatial Database Development'</v>
      </c>
    </row>
    <row r="2916" spans="1:14" x14ac:dyDescent="0.25">
      <c r="A2916" t="s">
        <v>0</v>
      </c>
      <c r="B2916" t="s">
        <v>2523</v>
      </c>
      <c r="C2916" t="str">
        <f t="shared" si="135"/>
        <v>'Geosciences'</v>
      </c>
      <c r="D2916" t="s">
        <v>3001</v>
      </c>
      <c r="E2916">
        <v>6306</v>
      </c>
      <c r="F2916" t="s">
        <v>3022</v>
      </c>
      <c r="G2916">
        <v>3</v>
      </c>
      <c r="H2916">
        <v>2915</v>
      </c>
      <c r="I2916">
        <v>39</v>
      </c>
      <c r="J2916" t="s">
        <v>6951</v>
      </c>
      <c r="K2916" t="str">
        <f t="shared" si="136"/>
        <v>INSERT INTO Courses ([CourseID],[Department_ID],[No_of_Credits],[Course_Name]) VALUES(2915,39,3,'Environmental Applications of Geographic Information Systems')</v>
      </c>
      <c r="N2916" t="str">
        <f t="shared" si="137"/>
        <v>'Environmental Applications of Geographic Information Systems'</v>
      </c>
    </row>
    <row r="2917" spans="1:14" x14ac:dyDescent="0.25">
      <c r="A2917" t="s">
        <v>0</v>
      </c>
      <c r="B2917" t="s">
        <v>2523</v>
      </c>
      <c r="C2917" t="str">
        <f t="shared" si="135"/>
        <v>'Geosciences'</v>
      </c>
      <c r="D2917" t="s">
        <v>3001</v>
      </c>
      <c r="E2917">
        <v>6307</v>
      </c>
      <c r="F2917" t="s">
        <v>3023</v>
      </c>
      <c r="G2917">
        <v>3</v>
      </c>
      <c r="H2917">
        <v>2916</v>
      </c>
      <c r="I2917">
        <v>39</v>
      </c>
      <c r="J2917" t="s">
        <v>6951</v>
      </c>
      <c r="K2917" t="str">
        <f t="shared" si="136"/>
        <v>INSERT INTO Courses ([CourseID],[Department_ID],[No_of_Credits],[Course_Name]) VALUES(2916,39,3,'GIS Seminar')</v>
      </c>
      <c r="N2917" t="str">
        <f t="shared" si="137"/>
        <v>'GIS Seminar'</v>
      </c>
    </row>
    <row r="2918" spans="1:14" x14ac:dyDescent="0.25">
      <c r="A2918" t="s">
        <v>0</v>
      </c>
      <c r="B2918" t="s">
        <v>2523</v>
      </c>
      <c r="C2918" t="str">
        <f t="shared" si="135"/>
        <v>'Geosciences'</v>
      </c>
      <c r="D2918" t="s">
        <v>3001</v>
      </c>
      <c r="E2918">
        <v>6355</v>
      </c>
      <c r="F2918" t="s">
        <v>3024</v>
      </c>
      <c r="G2918">
        <v>3</v>
      </c>
      <c r="H2918">
        <v>2917</v>
      </c>
      <c r="I2918">
        <v>39</v>
      </c>
      <c r="J2918" t="s">
        <v>6951</v>
      </c>
      <c r="K2918" t="str">
        <f t="shared" si="136"/>
        <v>INSERT INTO Courses ([CourseID],[Department_ID],[No_of_Credits],[Course_Name]) VALUES(2917,39,3,'Water Resources Applications of GIS')</v>
      </c>
      <c r="N2918" t="str">
        <f t="shared" si="137"/>
        <v>'Water Resources Applications of GIS'</v>
      </c>
    </row>
    <row r="2919" spans="1:14" x14ac:dyDescent="0.25">
      <c r="A2919" t="s">
        <v>0</v>
      </c>
      <c r="B2919" t="s">
        <v>2523</v>
      </c>
      <c r="C2919" t="str">
        <f t="shared" si="135"/>
        <v>'Geosciences'</v>
      </c>
      <c r="D2919" t="s">
        <v>3025</v>
      </c>
      <c r="E2919">
        <v>2000</v>
      </c>
      <c r="F2919" t="s">
        <v>3026</v>
      </c>
      <c r="G2919">
        <v>3</v>
      </c>
      <c r="H2919">
        <v>2918</v>
      </c>
      <c r="I2919">
        <v>39</v>
      </c>
      <c r="J2919" t="s">
        <v>6951</v>
      </c>
      <c r="K2919" t="str">
        <f t="shared" si="136"/>
        <v>INSERT INTO Courses ([CourseID],[Department_ID],[No_of_Credits],[Course_Name]) VALUES(2918,39,3,'Earth and Environmental Systems')</v>
      </c>
      <c r="N2919" t="str">
        <f t="shared" si="137"/>
        <v>'Earth and Environmental Systems'</v>
      </c>
    </row>
    <row r="2920" spans="1:14" x14ac:dyDescent="0.25">
      <c r="A2920" t="s">
        <v>0</v>
      </c>
      <c r="B2920" t="s">
        <v>2523</v>
      </c>
      <c r="C2920" t="str">
        <f t="shared" si="135"/>
        <v>'Geosciences'</v>
      </c>
      <c r="D2920" t="s">
        <v>3025</v>
      </c>
      <c r="E2920" t="s">
        <v>3027</v>
      </c>
      <c r="F2920" t="s">
        <v>3028</v>
      </c>
      <c r="G2920">
        <v>1</v>
      </c>
      <c r="H2920">
        <v>2919</v>
      </c>
      <c r="I2920">
        <v>39</v>
      </c>
      <c r="J2920" t="s">
        <v>6951</v>
      </c>
      <c r="K2920" t="str">
        <f t="shared" si="136"/>
        <v>INSERT INTO Courses ([CourseID],[Department_ID],[No_of_Credits],[Course_Name]) VALUES(2919,39,1,'Essentials of Geology Laboratory')</v>
      </c>
      <c r="N2920" t="str">
        <f t="shared" si="137"/>
        <v>'Essentials of Geology Laboratory'</v>
      </c>
    </row>
    <row r="2921" spans="1:14" x14ac:dyDescent="0.25">
      <c r="A2921" t="s">
        <v>0</v>
      </c>
      <c r="B2921" t="s">
        <v>2523</v>
      </c>
      <c r="C2921" t="str">
        <f t="shared" si="135"/>
        <v>'Geosciences'</v>
      </c>
      <c r="D2921" t="s">
        <v>3025</v>
      </c>
      <c r="E2921">
        <v>2010</v>
      </c>
      <c r="F2921" t="s">
        <v>3029</v>
      </c>
      <c r="G2921">
        <v>3</v>
      </c>
      <c r="H2921">
        <v>2920</v>
      </c>
      <c r="I2921">
        <v>39</v>
      </c>
      <c r="J2921" t="s">
        <v>6951</v>
      </c>
      <c r="K2921" t="str">
        <f t="shared" si="136"/>
        <v>INSERT INTO Courses ([CourseID],[Department_ID],[No_of_Credits],[Course_Name]) VALUES(2920,39,3,'Dynamic Earth: Introduction to Physical Geology')</v>
      </c>
      <c r="N2921" t="str">
        <f t="shared" si="137"/>
        <v>'Dynamic Earth: Introduction to Physical Geology'</v>
      </c>
    </row>
    <row r="2922" spans="1:14" x14ac:dyDescent="0.25">
      <c r="A2922" t="s">
        <v>0</v>
      </c>
      <c r="B2922" t="s">
        <v>2523</v>
      </c>
      <c r="C2922" t="str">
        <f t="shared" si="135"/>
        <v>'Geosciences'</v>
      </c>
      <c r="D2922" t="s">
        <v>3025</v>
      </c>
      <c r="E2922">
        <v>2030</v>
      </c>
      <c r="F2922" t="s">
        <v>3030</v>
      </c>
      <c r="G2922">
        <v>3</v>
      </c>
      <c r="H2922">
        <v>2921</v>
      </c>
      <c r="I2922">
        <v>39</v>
      </c>
      <c r="J2922" t="s">
        <v>6951</v>
      </c>
      <c r="K2922" t="str">
        <f t="shared" si="136"/>
        <v>INSERT INTO Courses ([CourseID],[Department_ID],[No_of_Credits],[Course_Name]) VALUES(2921,39,3,'Hazards of the Earth's Surface: Environmental Geology')</v>
      </c>
      <c r="N2922" t="str">
        <f t="shared" si="137"/>
        <v>'Hazards of the Earth's Surface: Environmental Geology'</v>
      </c>
    </row>
    <row r="2923" spans="1:14" x14ac:dyDescent="0.25">
      <c r="A2923" t="s">
        <v>0</v>
      </c>
      <c r="B2923" t="s">
        <v>2523</v>
      </c>
      <c r="C2923" t="str">
        <f t="shared" si="135"/>
        <v>'Geosciences'</v>
      </c>
      <c r="D2923" t="s">
        <v>3025</v>
      </c>
      <c r="E2923">
        <v>2051</v>
      </c>
      <c r="F2923" t="s">
        <v>3031</v>
      </c>
      <c r="G2923">
        <v>3</v>
      </c>
      <c r="H2923">
        <v>2922</v>
      </c>
      <c r="I2923">
        <v>39</v>
      </c>
      <c r="J2923" t="s">
        <v>6951</v>
      </c>
      <c r="K2923" t="str">
        <f t="shared" si="136"/>
        <v>INSERT INTO Courses ([CourseID],[Department_ID],[No_of_Credits],[Course_Name]) VALUES(2922,39,3,'Origins: From the Big Bang to the Ice Age')</v>
      </c>
      <c r="N2923" t="str">
        <f t="shared" si="137"/>
        <v>'Origins: From the Big Bang to the Ice Age'</v>
      </c>
    </row>
    <row r="2924" spans="1:14" x14ac:dyDescent="0.25">
      <c r="A2924" t="s">
        <v>0</v>
      </c>
      <c r="B2924" t="s">
        <v>2523</v>
      </c>
      <c r="C2924" t="str">
        <f t="shared" si="135"/>
        <v>'Geosciences'</v>
      </c>
      <c r="D2924" t="s">
        <v>3025</v>
      </c>
      <c r="E2924">
        <v>2073</v>
      </c>
      <c r="F2924" t="s">
        <v>3032</v>
      </c>
      <c r="G2924">
        <v>3</v>
      </c>
      <c r="H2924">
        <v>2923</v>
      </c>
      <c r="I2924">
        <v>39</v>
      </c>
      <c r="J2924" t="s">
        <v>6951</v>
      </c>
      <c r="K2924" t="str">
        <f t="shared" si="136"/>
        <v>INSERT INTO Courses ([CourseID],[Department_ID],[No_of_Credits],[Course_Name]) VALUES(2923,39,3,'Global Climate Change: A Geoscience Perspective')</v>
      </c>
      <c r="N2924" t="str">
        <f t="shared" si="137"/>
        <v>'Global Climate Change: A Geoscience Perspective'</v>
      </c>
    </row>
    <row r="2925" spans="1:14" x14ac:dyDescent="0.25">
      <c r="A2925" t="s">
        <v>0</v>
      </c>
      <c r="B2925" t="s">
        <v>2523</v>
      </c>
      <c r="C2925" t="str">
        <f t="shared" si="135"/>
        <v>'Geosciences'</v>
      </c>
      <c r="D2925" t="s">
        <v>3025</v>
      </c>
      <c r="E2925">
        <v>2100</v>
      </c>
      <c r="F2925" t="s">
        <v>3033</v>
      </c>
      <c r="G2925">
        <v>3</v>
      </c>
      <c r="H2925">
        <v>2924</v>
      </c>
      <c r="I2925">
        <v>39</v>
      </c>
      <c r="J2925" t="s">
        <v>6951</v>
      </c>
      <c r="K2925" t="str">
        <f t="shared" si="136"/>
        <v>INSERT INTO Courses ([CourseID],[Department_ID],[No_of_Credits],[Course_Name]) VALUES(2924,39,3,'History of Life')</v>
      </c>
      <c r="N2925" t="str">
        <f t="shared" si="137"/>
        <v>'History of Life'</v>
      </c>
    </row>
    <row r="2926" spans="1:14" x14ac:dyDescent="0.25">
      <c r="A2926" t="s">
        <v>0</v>
      </c>
      <c r="B2926" t="s">
        <v>2523</v>
      </c>
      <c r="C2926" t="str">
        <f t="shared" si="135"/>
        <v>'Geosciences'</v>
      </c>
      <c r="D2926" t="s">
        <v>3025</v>
      </c>
      <c r="E2926" t="s">
        <v>3034</v>
      </c>
      <c r="F2926" t="s">
        <v>3035</v>
      </c>
      <c r="G2926">
        <v>1</v>
      </c>
      <c r="H2926">
        <v>2925</v>
      </c>
      <c r="I2926">
        <v>39</v>
      </c>
      <c r="J2926" t="s">
        <v>6951</v>
      </c>
      <c r="K2926" t="str">
        <f t="shared" si="136"/>
        <v>INSERT INTO Courses ([CourseID],[Department_ID],[No_of_Credits],[Course_Name]) VALUES(2925,39,1,'History of Life Laboratory')</v>
      </c>
      <c r="N2926" t="str">
        <f t="shared" si="137"/>
        <v>'History of Life Laboratory'</v>
      </c>
    </row>
    <row r="2927" spans="1:14" x14ac:dyDescent="0.25">
      <c r="A2927" t="s">
        <v>0</v>
      </c>
      <c r="B2927" t="s">
        <v>2523</v>
      </c>
      <c r="C2927" t="str">
        <f t="shared" si="135"/>
        <v>'Geosciences'</v>
      </c>
      <c r="D2927" t="s">
        <v>3025</v>
      </c>
      <c r="E2927">
        <v>2160</v>
      </c>
      <c r="F2927" t="s">
        <v>3036</v>
      </c>
      <c r="G2927">
        <v>3</v>
      </c>
      <c r="H2927">
        <v>2926</v>
      </c>
      <c r="I2927">
        <v>39</v>
      </c>
      <c r="J2927" t="s">
        <v>6951</v>
      </c>
      <c r="K2927" t="str">
        <f t="shared" si="136"/>
        <v>INSERT INTO Courses ([CourseID],[Department_ID],[No_of_Credits],[Course_Name]) VALUES(2926,39,3,'Geology of the National Parks')</v>
      </c>
      <c r="N2927" t="str">
        <f t="shared" si="137"/>
        <v>'Geology of the National Parks'</v>
      </c>
    </row>
    <row r="2928" spans="1:14" x14ac:dyDescent="0.25">
      <c r="A2928" t="s">
        <v>0</v>
      </c>
      <c r="B2928" t="s">
        <v>2523</v>
      </c>
      <c r="C2928" t="str">
        <f t="shared" si="135"/>
        <v>'Geosciences'</v>
      </c>
      <c r="D2928" t="s">
        <v>3025</v>
      </c>
      <c r="E2928">
        <v>2930</v>
      </c>
      <c r="F2928" t="s">
        <v>3037</v>
      </c>
      <c r="G2928">
        <v>3</v>
      </c>
      <c r="H2928">
        <v>2927</v>
      </c>
      <c r="I2928">
        <v>39</v>
      </c>
      <c r="J2928" t="s">
        <v>6951</v>
      </c>
      <c r="K2928" t="str">
        <f t="shared" si="136"/>
        <v>INSERT INTO Courses ([CourseID],[Department_ID],[No_of_Credits],[Course_Name]) VALUES(2927,39,3,'Selected Topics in Geology')</v>
      </c>
      <c r="N2928" t="str">
        <f t="shared" si="137"/>
        <v>'Selected Topics in Geology'</v>
      </c>
    </row>
    <row r="2929" spans="1:14" x14ac:dyDescent="0.25">
      <c r="A2929" t="s">
        <v>0</v>
      </c>
      <c r="B2929" t="s">
        <v>2523</v>
      </c>
      <c r="C2929" t="str">
        <f t="shared" si="135"/>
        <v>'Geosciences'</v>
      </c>
      <c r="D2929" t="s">
        <v>3025</v>
      </c>
      <c r="E2929" t="s">
        <v>3038</v>
      </c>
      <c r="F2929" t="s">
        <v>3039</v>
      </c>
      <c r="G2929">
        <v>4</v>
      </c>
      <c r="H2929">
        <v>2928</v>
      </c>
      <c r="I2929">
        <v>39</v>
      </c>
      <c r="J2929" t="s">
        <v>6951</v>
      </c>
      <c r="K2929" t="str">
        <f t="shared" si="136"/>
        <v>INSERT INTO Courses ([CourseID],[Department_ID],[No_of_Credits],[Course_Name]) VALUES(2928,39,4,'Stratigraphy and Paleontology')</v>
      </c>
      <c r="N2929" t="str">
        <f t="shared" si="137"/>
        <v>'Stratigraphy and Paleontology'</v>
      </c>
    </row>
    <row r="2930" spans="1:14" x14ac:dyDescent="0.25">
      <c r="A2930" t="s">
        <v>0</v>
      </c>
      <c r="B2930" t="s">
        <v>2523</v>
      </c>
      <c r="C2930" t="str">
        <f t="shared" si="135"/>
        <v>'Geosciences'</v>
      </c>
      <c r="D2930" t="s">
        <v>3025</v>
      </c>
      <c r="E2930" t="s">
        <v>3040</v>
      </c>
      <c r="F2930" t="s">
        <v>3041</v>
      </c>
      <c r="G2930">
        <v>4</v>
      </c>
      <c r="H2930">
        <v>2929</v>
      </c>
      <c r="I2930">
        <v>39</v>
      </c>
      <c r="J2930" t="s">
        <v>6951</v>
      </c>
      <c r="K2930" t="str">
        <f t="shared" si="136"/>
        <v>INSERT INTO Courses ([CourseID],[Department_ID],[No_of_Credits],[Course_Name]) VALUES(2929,39,4,'Mineralogy, Petrology, Geochemistry')</v>
      </c>
      <c r="N2930" t="str">
        <f t="shared" si="137"/>
        <v>'Mineralogy, Petrology, Geochemistry'</v>
      </c>
    </row>
    <row r="2931" spans="1:14" x14ac:dyDescent="0.25">
      <c r="A2931" t="s">
        <v>0</v>
      </c>
      <c r="B2931" t="s">
        <v>2523</v>
      </c>
      <c r="C2931" t="str">
        <f t="shared" si="135"/>
        <v>'Geosciences'</v>
      </c>
      <c r="D2931" t="s">
        <v>3025</v>
      </c>
      <c r="E2931" t="s">
        <v>3042</v>
      </c>
      <c r="F2931" t="s">
        <v>3043</v>
      </c>
      <c r="G2931">
        <v>4</v>
      </c>
      <c r="H2931">
        <v>2930</v>
      </c>
      <c r="I2931">
        <v>39</v>
      </c>
      <c r="J2931" t="s">
        <v>6951</v>
      </c>
      <c r="K2931" t="str">
        <f t="shared" si="136"/>
        <v>INSERT INTO Courses ([CourseID],[Department_ID],[No_of_Credits],[Course_Name]) VALUES(2930,39,4,'Structural Geology and Tectonics')</v>
      </c>
      <c r="N2931" t="str">
        <f t="shared" si="137"/>
        <v>'Structural Geology and Tectonics'</v>
      </c>
    </row>
    <row r="2932" spans="1:14" x14ac:dyDescent="0.25">
      <c r="A2932" t="s">
        <v>0</v>
      </c>
      <c r="B2932" t="s">
        <v>2523</v>
      </c>
      <c r="C2932" t="str">
        <f t="shared" si="135"/>
        <v>'Geosciences'</v>
      </c>
      <c r="D2932" t="s">
        <v>3025</v>
      </c>
      <c r="E2932" t="s">
        <v>3044</v>
      </c>
      <c r="F2932" t="s">
        <v>3045</v>
      </c>
      <c r="G2932">
        <v>4</v>
      </c>
      <c r="H2932">
        <v>2931</v>
      </c>
      <c r="I2932">
        <v>39</v>
      </c>
      <c r="J2932" t="s">
        <v>6951</v>
      </c>
      <c r="K2932" t="str">
        <f t="shared" si="136"/>
        <v>INSERT INTO Courses ([CourseID],[Department_ID],[No_of_Credits],[Course_Name]) VALUES(2931,39,4,'Sedimentary Rocks and Processes')</v>
      </c>
      <c r="N2932" t="str">
        <f t="shared" si="137"/>
        <v>'Sedimentary Rocks and Processes'</v>
      </c>
    </row>
    <row r="2933" spans="1:14" x14ac:dyDescent="0.25">
      <c r="A2933" t="s">
        <v>0</v>
      </c>
      <c r="B2933" t="s">
        <v>2523</v>
      </c>
      <c r="C2933" t="str">
        <f t="shared" si="135"/>
        <v>'Geosciences'</v>
      </c>
      <c r="D2933" t="s">
        <v>3025</v>
      </c>
      <c r="E2933">
        <v>3850</v>
      </c>
      <c r="F2933" t="s">
        <v>3046</v>
      </c>
      <c r="G2933">
        <v>3</v>
      </c>
      <c r="H2933">
        <v>2932</v>
      </c>
      <c r="I2933">
        <v>39</v>
      </c>
      <c r="J2933" t="s">
        <v>6951</v>
      </c>
      <c r="K2933" t="str">
        <f t="shared" si="136"/>
        <v>INSERT INTO Courses ([CourseID],[Department_ID],[No_of_Credits],[Course_Name]) VALUES(2932,39,3,'Geology For Engineers')</v>
      </c>
      <c r="N2933" t="str">
        <f t="shared" si="137"/>
        <v>'Geology For Engineers'</v>
      </c>
    </row>
    <row r="2934" spans="1:14" x14ac:dyDescent="0.25">
      <c r="A2934" t="s">
        <v>0</v>
      </c>
      <c r="B2934" t="s">
        <v>2523</v>
      </c>
      <c r="C2934" t="str">
        <f t="shared" si="135"/>
        <v>'Geosciences'</v>
      </c>
      <c r="D2934" t="s">
        <v>3025</v>
      </c>
      <c r="E2934">
        <v>3866</v>
      </c>
      <c r="F2934" t="s">
        <v>3047</v>
      </c>
      <c r="G2934">
        <v>3</v>
      </c>
      <c r="H2934">
        <v>2933</v>
      </c>
      <c r="I2934">
        <v>39</v>
      </c>
      <c r="J2934" t="s">
        <v>6951</v>
      </c>
      <c r="K2934" t="str">
        <f t="shared" si="136"/>
        <v>INSERT INTO Courses ([CourseID],[Department_ID],[No_of_Credits],[Course_Name]) VALUES(2933,39,3,'Computational Geology')</v>
      </c>
      <c r="N2934" t="str">
        <f t="shared" si="137"/>
        <v>'Computational Geology'</v>
      </c>
    </row>
    <row r="2935" spans="1:14" x14ac:dyDescent="0.25">
      <c r="A2935" t="s">
        <v>0</v>
      </c>
      <c r="B2935" t="s">
        <v>2523</v>
      </c>
      <c r="C2935" t="str">
        <f t="shared" si="135"/>
        <v>'Geosciences'</v>
      </c>
      <c r="D2935" t="s">
        <v>3025</v>
      </c>
      <c r="E2935">
        <v>4045</v>
      </c>
      <c r="F2935" t="s">
        <v>3048</v>
      </c>
      <c r="G2935">
        <v>3</v>
      </c>
      <c r="H2935">
        <v>2934</v>
      </c>
      <c r="I2935">
        <v>39</v>
      </c>
      <c r="J2935" t="s">
        <v>6951</v>
      </c>
      <c r="K2935" t="str">
        <f t="shared" si="136"/>
        <v>INSERT INTO Courses ([CourseID],[Department_ID],[No_of_Credits],[Course_Name]) VALUES(2934,39,3,'Moons, Planets, and Meteors: An Introduction to Planetary Science')</v>
      </c>
      <c r="N2935" t="str">
        <f t="shared" si="137"/>
        <v>'Moons, Planets, and Meteors: An Introduction to Planetary Science'</v>
      </c>
    </row>
    <row r="2936" spans="1:14" x14ac:dyDescent="0.25">
      <c r="A2936" t="s">
        <v>0</v>
      </c>
      <c r="B2936" t="s">
        <v>2523</v>
      </c>
      <c r="C2936" t="str">
        <f t="shared" si="135"/>
        <v>'Geosciences'</v>
      </c>
      <c r="D2936" t="s">
        <v>3025</v>
      </c>
      <c r="E2936">
        <v>4053</v>
      </c>
      <c r="F2936" t="s">
        <v>3049</v>
      </c>
      <c r="G2936">
        <v>3</v>
      </c>
      <c r="H2936">
        <v>2935</v>
      </c>
      <c r="I2936">
        <v>39</v>
      </c>
      <c r="J2936" t="s">
        <v>6951</v>
      </c>
      <c r="K2936" t="str">
        <f t="shared" si="136"/>
        <v>INSERT INTO Courses ([CourseID],[Department_ID],[No_of_Credits],[Course_Name]) VALUES(2935,39,3,'Theories and Arguments about the Earth')</v>
      </c>
      <c r="N2936" t="str">
        <f t="shared" si="137"/>
        <v>'Theories and Arguments about the Earth'</v>
      </c>
    </row>
    <row r="2937" spans="1:14" x14ac:dyDescent="0.25">
      <c r="A2937" t="s">
        <v>0</v>
      </c>
      <c r="B2937" t="s">
        <v>2523</v>
      </c>
      <c r="C2937" t="str">
        <f t="shared" si="135"/>
        <v>'Geosciences'</v>
      </c>
      <c r="D2937" t="s">
        <v>3025</v>
      </c>
      <c r="E2937">
        <v>4310</v>
      </c>
      <c r="F2937" t="s">
        <v>3050</v>
      </c>
      <c r="G2937">
        <v>3</v>
      </c>
      <c r="H2937">
        <v>2936</v>
      </c>
      <c r="I2937">
        <v>39</v>
      </c>
      <c r="J2937" t="s">
        <v>6951</v>
      </c>
      <c r="K2937" t="str">
        <f t="shared" si="136"/>
        <v>INSERT INTO Courses ([CourseID],[Department_ID],[No_of_Credits],[Course_Name]) VALUES(2936,39,3,'Petrology')</v>
      </c>
      <c r="N2937" t="str">
        <f t="shared" si="137"/>
        <v>'Petrology'</v>
      </c>
    </row>
    <row r="2938" spans="1:14" x14ac:dyDescent="0.25">
      <c r="A2938" t="s">
        <v>0</v>
      </c>
      <c r="B2938" t="s">
        <v>2523</v>
      </c>
      <c r="C2938" t="str">
        <f t="shared" si="135"/>
        <v>'Geosciences'</v>
      </c>
      <c r="D2938" t="s">
        <v>3025</v>
      </c>
      <c r="E2938" t="s">
        <v>3051</v>
      </c>
      <c r="F2938" t="s">
        <v>3052</v>
      </c>
      <c r="G2938">
        <v>4</v>
      </c>
      <c r="H2938">
        <v>2937</v>
      </c>
      <c r="I2938">
        <v>39</v>
      </c>
      <c r="J2938" t="s">
        <v>6951</v>
      </c>
      <c r="K2938" t="str">
        <f t="shared" si="136"/>
        <v>INSERT INTO Courses ([CourseID],[Department_ID],[No_of_Credits],[Course_Name]) VALUES(2937,39,4,'Physical Volcanology')</v>
      </c>
      <c r="N2938" t="str">
        <f t="shared" si="137"/>
        <v>'Physical Volcanology'</v>
      </c>
    </row>
    <row r="2939" spans="1:14" x14ac:dyDescent="0.25">
      <c r="A2939" t="s">
        <v>0</v>
      </c>
      <c r="B2939" t="s">
        <v>2523</v>
      </c>
      <c r="C2939" t="str">
        <f t="shared" si="135"/>
        <v>'Geosciences'</v>
      </c>
      <c r="D2939" t="s">
        <v>3025</v>
      </c>
      <c r="E2939">
        <v>4462</v>
      </c>
      <c r="F2939" t="s">
        <v>3053</v>
      </c>
      <c r="G2939">
        <v>3</v>
      </c>
      <c r="H2939">
        <v>2938</v>
      </c>
      <c r="I2939">
        <v>39</v>
      </c>
      <c r="J2939" t="s">
        <v>6951</v>
      </c>
      <c r="K2939" t="str">
        <f t="shared" si="136"/>
        <v>INSERT INTO Courses ([CourseID],[Department_ID],[No_of_Credits],[Course_Name]) VALUES(2938,39,3,'Geomechanics')</v>
      </c>
      <c r="N2939" t="str">
        <f t="shared" si="137"/>
        <v>'Geomechanics'</v>
      </c>
    </row>
    <row r="2940" spans="1:14" x14ac:dyDescent="0.25">
      <c r="A2940" t="s">
        <v>0</v>
      </c>
      <c r="B2940" t="s">
        <v>2523</v>
      </c>
      <c r="C2940" t="str">
        <f t="shared" si="135"/>
        <v>'Geosciences'</v>
      </c>
      <c r="D2940" t="s">
        <v>3025</v>
      </c>
      <c r="E2940">
        <v>4480</v>
      </c>
      <c r="F2940" t="s">
        <v>3054</v>
      </c>
      <c r="G2940">
        <v>4</v>
      </c>
      <c r="H2940">
        <v>2939</v>
      </c>
      <c r="I2940">
        <v>39</v>
      </c>
      <c r="J2940" t="s">
        <v>6951</v>
      </c>
      <c r="K2940" t="str">
        <f t="shared" si="136"/>
        <v>INSERT INTO Courses ([CourseID],[Department_ID],[No_of_Credits],[Course_Name]) VALUES(2939,39,4,'Seismology')</v>
      </c>
      <c r="N2940" t="str">
        <f t="shared" si="137"/>
        <v>'Seismology'</v>
      </c>
    </row>
    <row r="2941" spans="1:14" x14ac:dyDescent="0.25">
      <c r="A2941" t="s">
        <v>0</v>
      </c>
      <c r="B2941" t="s">
        <v>2523</v>
      </c>
      <c r="C2941" t="str">
        <f t="shared" si="135"/>
        <v>'Geosciences'</v>
      </c>
      <c r="D2941" t="s">
        <v>3025</v>
      </c>
      <c r="E2941" t="s">
        <v>3055</v>
      </c>
      <c r="F2941" t="s">
        <v>3056</v>
      </c>
      <c r="G2941">
        <v>4</v>
      </c>
      <c r="H2941">
        <v>2940</v>
      </c>
      <c r="I2941">
        <v>39</v>
      </c>
      <c r="J2941" t="s">
        <v>6951</v>
      </c>
      <c r="K2941" t="str">
        <f t="shared" si="136"/>
        <v>INSERT INTO Courses ([CourseID],[Department_ID],[No_of_Credits],[Course_Name]) VALUES(2940,39,4,'Sedimentary Environments')</v>
      </c>
      <c r="N2941" t="str">
        <f t="shared" si="137"/>
        <v>'Sedimentary Environments'</v>
      </c>
    </row>
    <row r="2942" spans="1:14" x14ac:dyDescent="0.25">
      <c r="A2942" t="s">
        <v>0</v>
      </c>
      <c r="B2942" t="s">
        <v>2523</v>
      </c>
      <c r="C2942" t="str">
        <f t="shared" si="135"/>
        <v>'Geosciences'</v>
      </c>
      <c r="D2942" t="s">
        <v>3025</v>
      </c>
      <c r="E2942" t="s">
        <v>3057</v>
      </c>
      <c r="F2942" t="s">
        <v>3058</v>
      </c>
      <c r="G2942">
        <v>4</v>
      </c>
      <c r="H2942">
        <v>2941</v>
      </c>
      <c r="I2942">
        <v>39</v>
      </c>
      <c r="J2942" t="s">
        <v>6951</v>
      </c>
      <c r="K2942" t="str">
        <f t="shared" si="136"/>
        <v>INSERT INTO Courses ([CourseID],[Department_ID],[No_of_Credits],[Course_Name]) VALUES(2941,39,4,'Aqueous and Environmental Geochemistry')</v>
      </c>
      <c r="N2942" t="str">
        <f t="shared" si="137"/>
        <v>'Aqueous and Environmental Geochemistry'</v>
      </c>
    </row>
    <row r="2943" spans="1:14" x14ac:dyDescent="0.25">
      <c r="A2943" t="s">
        <v>0</v>
      </c>
      <c r="B2943" t="s">
        <v>2523</v>
      </c>
      <c r="C2943" t="str">
        <f t="shared" si="135"/>
        <v>'Geosciences'</v>
      </c>
      <c r="D2943" t="s">
        <v>3025</v>
      </c>
      <c r="E2943">
        <v>4734</v>
      </c>
      <c r="F2943" t="s">
        <v>3059</v>
      </c>
      <c r="G2943">
        <v>3</v>
      </c>
      <c r="H2943">
        <v>2942</v>
      </c>
      <c r="I2943">
        <v>39</v>
      </c>
      <c r="J2943" t="s">
        <v>6951</v>
      </c>
      <c r="K2943" t="str">
        <f t="shared" si="136"/>
        <v>INSERT INTO Courses ([CourseID],[Department_ID],[No_of_Credits],[Course_Name]) VALUES(2942,39,3,'Beaches and Coastal Environments')</v>
      </c>
      <c r="N2943" t="str">
        <f t="shared" si="137"/>
        <v>'Beaches and Coastal Environments'</v>
      </c>
    </row>
    <row r="2944" spans="1:14" x14ac:dyDescent="0.25">
      <c r="A2944" t="s">
        <v>0</v>
      </c>
      <c r="B2944" t="s">
        <v>2523</v>
      </c>
      <c r="C2944" t="str">
        <f t="shared" si="135"/>
        <v>'Geosciences'</v>
      </c>
      <c r="D2944" t="s">
        <v>3025</v>
      </c>
      <c r="E2944">
        <v>4780</v>
      </c>
      <c r="F2944" t="s">
        <v>3060</v>
      </c>
      <c r="G2944">
        <v>3</v>
      </c>
      <c r="H2944">
        <v>2943</v>
      </c>
      <c r="I2944">
        <v>39</v>
      </c>
      <c r="J2944" t="s">
        <v>6951</v>
      </c>
      <c r="K2944" t="str">
        <f t="shared" si="136"/>
        <v>INSERT INTO Courses ([CourseID],[Department_ID],[No_of_Credits],[Course_Name]) VALUES(2943,39,3,'Geological Field Studies')</v>
      </c>
      <c r="N2944" t="str">
        <f t="shared" si="137"/>
        <v>'Geological Field Studies'</v>
      </c>
    </row>
    <row r="2945" spans="1:14" x14ac:dyDescent="0.25">
      <c r="A2945" t="s">
        <v>0</v>
      </c>
      <c r="B2945" t="s">
        <v>2523</v>
      </c>
      <c r="C2945" t="str">
        <f t="shared" si="135"/>
        <v>'Geosciences'</v>
      </c>
      <c r="D2945" t="s">
        <v>3025</v>
      </c>
      <c r="E2945" t="s">
        <v>3061</v>
      </c>
      <c r="F2945" t="s">
        <v>3062</v>
      </c>
      <c r="G2945">
        <v>4</v>
      </c>
      <c r="H2945">
        <v>2944</v>
      </c>
      <c r="I2945">
        <v>39</v>
      </c>
      <c r="J2945" t="s">
        <v>6951</v>
      </c>
      <c r="K2945" t="str">
        <f t="shared" si="136"/>
        <v>INSERT INTO Courses ([CourseID],[Department_ID],[No_of_Credits],[Course_Name]) VALUES(2944,39,4,'Hydrogeology')</v>
      </c>
      <c r="N2945" t="str">
        <f t="shared" si="137"/>
        <v>'Hydrogeology'</v>
      </c>
    </row>
    <row r="2946" spans="1:14" x14ac:dyDescent="0.25">
      <c r="A2946" t="s">
        <v>0</v>
      </c>
      <c r="B2946" t="s">
        <v>2523</v>
      </c>
      <c r="C2946" t="str">
        <f t="shared" si="135"/>
        <v>'Geosciences'</v>
      </c>
      <c r="D2946" t="s">
        <v>3025</v>
      </c>
      <c r="E2946">
        <v>4905</v>
      </c>
      <c r="F2946" t="s">
        <v>31</v>
      </c>
      <c r="G2946">
        <v>3</v>
      </c>
      <c r="H2946">
        <v>2945</v>
      </c>
      <c r="I2946">
        <v>39</v>
      </c>
      <c r="J2946" t="s">
        <v>6951</v>
      </c>
      <c r="K2946" t="str">
        <f t="shared" si="136"/>
        <v>INSERT INTO Courses ([CourseID],[Department_ID],[No_of_Credits],[Course_Name]) VALUES(2945,39,3,'Independent Study')</v>
      </c>
      <c r="N2946" t="str">
        <f t="shared" si="137"/>
        <v>'Independent Study'</v>
      </c>
    </row>
    <row r="2947" spans="1:14" x14ac:dyDescent="0.25">
      <c r="A2947" t="s">
        <v>0</v>
      </c>
      <c r="B2947" t="s">
        <v>2523</v>
      </c>
      <c r="C2947" t="str">
        <f t="shared" ref="C2947:C3010" si="138">_xlfn.CONCAT("'",B2947,"'")</f>
        <v>'Geosciences'</v>
      </c>
      <c r="D2947" t="s">
        <v>3025</v>
      </c>
      <c r="E2947">
        <v>4915</v>
      </c>
      <c r="F2947" t="s">
        <v>786</v>
      </c>
      <c r="G2947">
        <v>3</v>
      </c>
      <c r="H2947">
        <v>2946</v>
      </c>
      <c r="I2947">
        <v>39</v>
      </c>
      <c r="J2947" t="s">
        <v>6951</v>
      </c>
      <c r="K2947" t="str">
        <f t="shared" ref="K2947:K3010" si="139">_xlfn.CONCAT(J2947,H2947,",",I2947,",",G2947,",",N2947,")")</f>
        <v>INSERT INTO Courses ([CourseID],[Department_ID],[No_of_Credits],[Course_Name]) VALUES(2946,39,3,'Undergraduate Research')</v>
      </c>
      <c r="N2947" t="str">
        <f t="shared" ref="N2947:N3010" si="140">_xlfn.CONCAT("'",F2947,"'")</f>
        <v>'Undergraduate Research'</v>
      </c>
    </row>
    <row r="2948" spans="1:14" x14ac:dyDescent="0.25">
      <c r="A2948" t="s">
        <v>0</v>
      </c>
      <c r="B2948" t="s">
        <v>2523</v>
      </c>
      <c r="C2948" t="str">
        <f t="shared" si="138"/>
        <v>'Geosciences'</v>
      </c>
      <c r="D2948" t="s">
        <v>3025</v>
      </c>
      <c r="E2948">
        <v>4920</v>
      </c>
      <c r="F2948" t="s">
        <v>3063</v>
      </c>
      <c r="G2948">
        <v>1</v>
      </c>
      <c r="H2948">
        <v>2947</v>
      </c>
      <c r="I2948">
        <v>39</v>
      </c>
      <c r="J2948" t="s">
        <v>6951</v>
      </c>
      <c r="K2948" t="str">
        <f t="shared" si="139"/>
        <v>INSERT INTO Courses ([CourseID],[Department_ID],[No_of_Credits],[Course_Name]) VALUES(2947,39,1,'Geology Colloquium')</v>
      </c>
      <c r="N2948" t="str">
        <f t="shared" si="140"/>
        <v>'Geology Colloquium'</v>
      </c>
    </row>
    <row r="2949" spans="1:14" x14ac:dyDescent="0.25">
      <c r="A2949" t="s">
        <v>0</v>
      </c>
      <c r="B2949" t="s">
        <v>2523</v>
      </c>
      <c r="C2949" t="str">
        <f t="shared" si="138"/>
        <v>'Geosciences'</v>
      </c>
      <c r="D2949" t="s">
        <v>3025</v>
      </c>
      <c r="E2949">
        <v>4921</v>
      </c>
      <c r="F2949" t="s">
        <v>1365</v>
      </c>
      <c r="G2949">
        <v>3</v>
      </c>
      <c r="H2949">
        <v>2948</v>
      </c>
      <c r="I2949">
        <v>39</v>
      </c>
      <c r="J2949" t="s">
        <v>6951</v>
      </c>
      <c r="K2949" t="str">
        <f t="shared" si="139"/>
        <v>INSERT INTO Courses ([CourseID],[Department_ID],[No_of_Credits],[Course_Name]) VALUES(2948,39,3,'Scientific Communication')</v>
      </c>
      <c r="N2949" t="str">
        <f t="shared" si="140"/>
        <v>'Scientific Communication'</v>
      </c>
    </row>
    <row r="2950" spans="1:14" x14ac:dyDescent="0.25">
      <c r="A2950" t="s">
        <v>0</v>
      </c>
      <c r="B2950" t="s">
        <v>2523</v>
      </c>
      <c r="C2950" t="str">
        <f t="shared" si="138"/>
        <v>'Geosciences'</v>
      </c>
      <c r="D2950" t="s">
        <v>3025</v>
      </c>
      <c r="E2950">
        <v>4930</v>
      </c>
      <c r="F2950" t="s">
        <v>3037</v>
      </c>
      <c r="G2950">
        <v>3</v>
      </c>
      <c r="H2950">
        <v>2949</v>
      </c>
      <c r="I2950">
        <v>39</v>
      </c>
      <c r="J2950" t="s">
        <v>6951</v>
      </c>
      <c r="K2950" t="str">
        <f t="shared" si="139"/>
        <v>INSERT INTO Courses ([CourseID],[Department_ID],[No_of_Credits],[Course_Name]) VALUES(2949,39,3,'Selected Topics in Geology')</v>
      </c>
      <c r="N2950" t="str">
        <f t="shared" si="140"/>
        <v>'Selected Topics in Geology'</v>
      </c>
    </row>
    <row r="2951" spans="1:14" x14ac:dyDescent="0.25">
      <c r="A2951" t="s">
        <v>0</v>
      </c>
      <c r="B2951" t="s">
        <v>2523</v>
      </c>
      <c r="C2951" t="str">
        <f t="shared" si="138"/>
        <v>'Geosciences'</v>
      </c>
      <c r="D2951" t="s">
        <v>3025</v>
      </c>
      <c r="E2951">
        <v>4946</v>
      </c>
      <c r="F2951" t="s">
        <v>3064</v>
      </c>
      <c r="G2951">
        <v>2</v>
      </c>
      <c r="H2951">
        <v>2950</v>
      </c>
      <c r="I2951">
        <v>39</v>
      </c>
      <c r="J2951" t="s">
        <v>6951</v>
      </c>
      <c r="K2951" t="str">
        <f t="shared" si="139"/>
        <v>INSERT INTO Courses ([CourseID],[Department_ID],[No_of_Credits],[Course_Name]) VALUES(2950,39,2,'Practical and Applied Geology: Teaching Experience')</v>
      </c>
      <c r="N2951" t="str">
        <f t="shared" si="140"/>
        <v>'Practical and Applied Geology: Teaching Experience'</v>
      </c>
    </row>
    <row r="2952" spans="1:14" x14ac:dyDescent="0.25">
      <c r="A2952" t="s">
        <v>0</v>
      </c>
      <c r="B2952" t="s">
        <v>2523</v>
      </c>
      <c r="C2952" t="str">
        <f t="shared" si="138"/>
        <v>'Geosciences'</v>
      </c>
      <c r="D2952" t="s">
        <v>3025</v>
      </c>
      <c r="E2952">
        <v>4947</v>
      </c>
      <c r="F2952" t="s">
        <v>3065</v>
      </c>
      <c r="G2952">
        <v>2</v>
      </c>
      <c r="H2952">
        <v>2951</v>
      </c>
      <c r="I2952">
        <v>39</v>
      </c>
      <c r="J2952" t="s">
        <v>6951</v>
      </c>
      <c r="K2952" t="str">
        <f t="shared" si="139"/>
        <v>INSERT INTO Courses ([CourseID],[Department_ID],[No_of_Credits],[Course_Name]) VALUES(2951,39,2,'Practical and Applied Geology: Laboratory Experience')</v>
      </c>
      <c r="N2952" t="str">
        <f t="shared" si="140"/>
        <v>'Practical and Applied Geology: Laboratory Experience'</v>
      </c>
    </row>
    <row r="2953" spans="1:14" x14ac:dyDescent="0.25">
      <c r="A2953" t="s">
        <v>0</v>
      </c>
      <c r="B2953" t="s">
        <v>2523</v>
      </c>
      <c r="C2953" t="str">
        <f t="shared" si="138"/>
        <v>'Geosciences'</v>
      </c>
      <c r="D2953" t="s">
        <v>3025</v>
      </c>
      <c r="E2953">
        <v>4948</v>
      </c>
      <c r="F2953" t="s">
        <v>3066</v>
      </c>
      <c r="G2953">
        <v>2</v>
      </c>
      <c r="H2953">
        <v>2952</v>
      </c>
      <c r="I2953">
        <v>39</v>
      </c>
      <c r="J2953" t="s">
        <v>6951</v>
      </c>
      <c r="K2953" t="str">
        <f t="shared" si="139"/>
        <v>INSERT INTO Courses ([CourseID],[Department_ID],[No_of_Credits],[Course_Name]) VALUES(2952,39,2,'Practical and Applied Geology: Field Experience')</v>
      </c>
      <c r="N2953" t="str">
        <f t="shared" si="140"/>
        <v>'Practical and Applied Geology: Field Experience'</v>
      </c>
    </row>
    <row r="2954" spans="1:14" x14ac:dyDescent="0.25">
      <c r="A2954" t="s">
        <v>0</v>
      </c>
      <c r="B2954" t="s">
        <v>2523</v>
      </c>
      <c r="C2954" t="str">
        <f t="shared" si="138"/>
        <v>'Geosciences'</v>
      </c>
      <c r="D2954" t="s">
        <v>3025</v>
      </c>
      <c r="E2954">
        <v>4949</v>
      </c>
      <c r="F2954" t="s">
        <v>3067</v>
      </c>
      <c r="G2954">
        <v>2</v>
      </c>
      <c r="H2954">
        <v>2953</v>
      </c>
      <c r="I2954">
        <v>39</v>
      </c>
      <c r="J2954" t="s">
        <v>6951</v>
      </c>
      <c r="K2954" t="str">
        <f t="shared" si="139"/>
        <v>INSERT INTO Courses ([CourseID],[Department_ID],[No_of_Credits],[Course_Name]) VALUES(2953,39,2,'Practical and Applied Geology: Field Mapping')</v>
      </c>
      <c r="N2954" t="str">
        <f t="shared" si="140"/>
        <v>'Practical and Applied Geology: Field Mapping'</v>
      </c>
    </row>
    <row r="2955" spans="1:14" x14ac:dyDescent="0.25">
      <c r="A2955" t="s">
        <v>0</v>
      </c>
      <c r="B2955" t="s">
        <v>2523</v>
      </c>
      <c r="C2955" t="str">
        <f t="shared" si="138"/>
        <v>'Geosciences'</v>
      </c>
      <c r="D2955" t="s">
        <v>3025</v>
      </c>
      <c r="E2955">
        <v>5786</v>
      </c>
      <c r="F2955" t="s">
        <v>3068</v>
      </c>
      <c r="G2955">
        <v>2</v>
      </c>
      <c r="H2955">
        <v>2954</v>
      </c>
      <c r="I2955">
        <v>39</v>
      </c>
      <c r="J2955" t="s">
        <v>6951</v>
      </c>
      <c r="K2955" t="str">
        <f t="shared" si="139"/>
        <v>INSERT INTO Courses ([CourseID],[Department_ID],[No_of_Credits],[Course_Name]) VALUES(2954,39,2,'Geological Field Excursion')</v>
      </c>
      <c r="N2955" t="str">
        <f t="shared" si="140"/>
        <v>'Geological Field Excursion'</v>
      </c>
    </row>
    <row r="2956" spans="1:14" x14ac:dyDescent="0.25">
      <c r="A2956" t="s">
        <v>0</v>
      </c>
      <c r="B2956" t="s">
        <v>2523</v>
      </c>
      <c r="C2956" t="str">
        <f t="shared" si="138"/>
        <v>'Geosciences'</v>
      </c>
      <c r="D2956" t="s">
        <v>3025</v>
      </c>
      <c r="E2956">
        <v>5865</v>
      </c>
      <c r="F2956" t="s">
        <v>3069</v>
      </c>
      <c r="G2956">
        <v>3</v>
      </c>
      <c r="H2956">
        <v>2955</v>
      </c>
      <c r="I2956">
        <v>39</v>
      </c>
      <c r="J2956" t="s">
        <v>6951</v>
      </c>
      <c r="K2956" t="str">
        <f t="shared" si="139"/>
        <v>INSERT INTO Courses ([CourseID],[Department_ID],[No_of_Credits],[Course_Name]) VALUES(2955,39,3,'Statistical Models in Geology')</v>
      </c>
      <c r="N2956" t="str">
        <f t="shared" si="140"/>
        <v>'Statistical Models in Geology'</v>
      </c>
    </row>
    <row r="2957" spans="1:14" x14ac:dyDescent="0.25">
      <c r="A2957" t="s">
        <v>0</v>
      </c>
      <c r="B2957" t="s">
        <v>2523</v>
      </c>
      <c r="C2957" t="str">
        <f t="shared" si="138"/>
        <v>'Geosciences'</v>
      </c>
      <c r="D2957" t="s">
        <v>3025</v>
      </c>
      <c r="E2957">
        <v>5932</v>
      </c>
      <c r="F2957" t="s">
        <v>3037</v>
      </c>
      <c r="G2957">
        <v>3</v>
      </c>
      <c r="H2957">
        <v>2956</v>
      </c>
      <c r="I2957">
        <v>39</v>
      </c>
      <c r="J2957" t="s">
        <v>6951</v>
      </c>
      <c r="K2957" t="str">
        <f t="shared" si="139"/>
        <v>INSERT INTO Courses ([CourseID],[Department_ID],[No_of_Credits],[Course_Name]) VALUES(2956,39,3,'Selected Topics in Geology')</v>
      </c>
      <c r="N2957" t="str">
        <f t="shared" si="140"/>
        <v>'Selected Topics in Geology'</v>
      </c>
    </row>
    <row r="2958" spans="1:14" x14ac:dyDescent="0.25">
      <c r="A2958" t="s">
        <v>0</v>
      </c>
      <c r="B2958" t="s">
        <v>2523</v>
      </c>
      <c r="C2958" t="str">
        <f t="shared" si="138"/>
        <v>'Geosciences'</v>
      </c>
      <c r="D2958" t="s">
        <v>3025</v>
      </c>
      <c r="E2958">
        <v>6075</v>
      </c>
      <c r="F2958" t="s">
        <v>3070</v>
      </c>
      <c r="G2958">
        <v>3</v>
      </c>
      <c r="H2958">
        <v>2957</v>
      </c>
      <c r="I2958">
        <v>39</v>
      </c>
      <c r="J2958" t="s">
        <v>6951</v>
      </c>
      <c r="K2958" t="str">
        <f t="shared" si="139"/>
        <v>INSERT INTO Courses ([CourseID],[Department_ID],[No_of_Credits],[Course_Name]) VALUES(2957,39,3,'Greenhouse-Icehouse Earth')</v>
      </c>
      <c r="N2958" t="str">
        <f t="shared" si="140"/>
        <v>'Greenhouse-Icehouse Earth'</v>
      </c>
    </row>
    <row r="2959" spans="1:14" x14ac:dyDescent="0.25">
      <c r="A2959" t="s">
        <v>0</v>
      </c>
      <c r="B2959" t="s">
        <v>2523</v>
      </c>
      <c r="C2959" t="str">
        <f t="shared" si="138"/>
        <v>'Geosciences'</v>
      </c>
      <c r="D2959" t="s">
        <v>3025</v>
      </c>
      <c r="E2959">
        <v>6246</v>
      </c>
      <c r="F2959" t="s">
        <v>3071</v>
      </c>
      <c r="G2959">
        <v>3</v>
      </c>
      <c r="H2959">
        <v>2958</v>
      </c>
      <c r="I2959">
        <v>39</v>
      </c>
      <c r="J2959" t="s">
        <v>6951</v>
      </c>
      <c r="K2959" t="str">
        <f t="shared" si="139"/>
        <v>INSERT INTO Courses ([CourseID],[Department_ID],[No_of_Credits],[Course_Name]) VALUES(2958,39,3,'General Geochemistry')</v>
      </c>
      <c r="N2959" t="str">
        <f t="shared" si="140"/>
        <v>'General Geochemistry'</v>
      </c>
    </row>
    <row r="2960" spans="1:14" x14ac:dyDescent="0.25">
      <c r="A2960" t="s">
        <v>0</v>
      </c>
      <c r="B2960" t="s">
        <v>2523</v>
      </c>
      <c r="C2960" t="str">
        <f t="shared" si="138"/>
        <v>'Geosciences'</v>
      </c>
      <c r="D2960" t="s">
        <v>3025</v>
      </c>
      <c r="E2960">
        <v>6255</v>
      </c>
      <c r="F2960" t="s">
        <v>3072</v>
      </c>
      <c r="G2960">
        <v>3</v>
      </c>
      <c r="H2960">
        <v>2959</v>
      </c>
      <c r="I2960">
        <v>39</v>
      </c>
      <c r="J2960" t="s">
        <v>6951</v>
      </c>
      <c r="K2960" t="str">
        <f t="shared" si="139"/>
        <v>INSERT INTO Courses ([CourseID],[Department_ID],[No_of_Credits],[Course_Name]) VALUES(2959,39,3,'Tracer Geochemistry')</v>
      </c>
      <c r="N2960" t="str">
        <f t="shared" si="140"/>
        <v>'Tracer Geochemistry'</v>
      </c>
    </row>
    <row r="2961" spans="1:14" x14ac:dyDescent="0.25">
      <c r="A2961" t="s">
        <v>0</v>
      </c>
      <c r="B2961" t="s">
        <v>2523</v>
      </c>
      <c r="C2961" t="str">
        <f t="shared" si="138"/>
        <v>'Geosciences'</v>
      </c>
      <c r="D2961" t="s">
        <v>3025</v>
      </c>
      <c r="E2961" t="s">
        <v>3073</v>
      </c>
      <c r="F2961" t="s">
        <v>3074</v>
      </c>
      <c r="G2961">
        <v>3</v>
      </c>
      <c r="H2961">
        <v>2960</v>
      </c>
      <c r="I2961">
        <v>39</v>
      </c>
      <c r="J2961" t="s">
        <v>6951</v>
      </c>
      <c r="K2961" t="str">
        <f t="shared" si="139"/>
        <v>INSERT INTO Courses ([CourseID],[Department_ID],[No_of_Credits],[Course_Name]) VALUES(2960,39,3,'Analytical Techniques in Geology')</v>
      </c>
      <c r="N2961" t="str">
        <f t="shared" si="140"/>
        <v>'Analytical Techniques in Geology'</v>
      </c>
    </row>
    <row r="2962" spans="1:14" x14ac:dyDescent="0.25">
      <c r="A2962" t="s">
        <v>0</v>
      </c>
      <c r="B2962" t="s">
        <v>2523</v>
      </c>
      <c r="C2962" t="str">
        <f t="shared" si="138"/>
        <v>'Geosciences'</v>
      </c>
      <c r="D2962" t="s">
        <v>3025</v>
      </c>
      <c r="E2962" t="s">
        <v>3075</v>
      </c>
      <c r="F2962" t="s">
        <v>3076</v>
      </c>
      <c r="G2962">
        <v>3</v>
      </c>
      <c r="H2962">
        <v>2961</v>
      </c>
      <c r="I2962">
        <v>39</v>
      </c>
      <c r="J2962" t="s">
        <v>6951</v>
      </c>
      <c r="K2962" t="str">
        <f t="shared" si="139"/>
        <v>INSERT INTO Courses ([CourseID],[Department_ID],[No_of_Credits],[Course_Name]) VALUES(2961,39,3,'Properties of Earth Materials')</v>
      </c>
      <c r="N2962" t="str">
        <f t="shared" si="140"/>
        <v>'Properties of Earth Materials'</v>
      </c>
    </row>
    <row r="2963" spans="1:14" x14ac:dyDescent="0.25">
      <c r="A2963" t="s">
        <v>0</v>
      </c>
      <c r="B2963" t="s">
        <v>2523</v>
      </c>
      <c r="C2963" t="str">
        <f t="shared" si="138"/>
        <v>'Geosciences'</v>
      </c>
      <c r="D2963" t="s">
        <v>3025</v>
      </c>
      <c r="E2963" t="s">
        <v>3077</v>
      </c>
      <c r="F2963" t="s">
        <v>3078</v>
      </c>
      <c r="G2963">
        <v>3</v>
      </c>
      <c r="H2963">
        <v>2962</v>
      </c>
      <c r="I2963">
        <v>39</v>
      </c>
      <c r="J2963" t="s">
        <v>6951</v>
      </c>
      <c r="K2963" t="str">
        <f t="shared" si="139"/>
        <v>INSERT INTO Courses ([CourseID],[Department_ID],[No_of_Credits],[Course_Name]) VALUES(2962,39,3,'Modeling of Volcanic Processes')</v>
      </c>
      <c r="N2963" t="str">
        <f t="shared" si="140"/>
        <v>'Modeling of Volcanic Processes'</v>
      </c>
    </row>
    <row r="2964" spans="1:14" x14ac:dyDescent="0.25">
      <c r="A2964" t="s">
        <v>0</v>
      </c>
      <c r="B2964" t="s">
        <v>2523</v>
      </c>
      <c r="C2964" t="str">
        <f t="shared" si="138"/>
        <v>'Geosciences'</v>
      </c>
      <c r="D2964" t="s">
        <v>3025</v>
      </c>
      <c r="E2964" t="s">
        <v>3079</v>
      </c>
      <c r="F2964" t="s">
        <v>3080</v>
      </c>
      <c r="G2964">
        <v>3</v>
      </c>
      <c r="H2964">
        <v>2963</v>
      </c>
      <c r="I2964">
        <v>39</v>
      </c>
      <c r="J2964" t="s">
        <v>6951</v>
      </c>
      <c r="K2964" t="str">
        <f t="shared" si="139"/>
        <v>INSERT INTO Courses ([CourseID],[Department_ID],[No_of_Credits],[Course_Name]) VALUES(2963,39,3,'Topics in Igneous and Metamorphic Petrology')</v>
      </c>
      <c r="N2964" t="str">
        <f t="shared" si="140"/>
        <v>'Topics in Igneous and Metamorphic Petrology'</v>
      </c>
    </row>
    <row r="2965" spans="1:14" x14ac:dyDescent="0.25">
      <c r="A2965" t="s">
        <v>0</v>
      </c>
      <c r="B2965" t="s">
        <v>2523</v>
      </c>
      <c r="C2965" t="str">
        <f t="shared" si="138"/>
        <v>'Geosciences'</v>
      </c>
      <c r="D2965" t="s">
        <v>3025</v>
      </c>
      <c r="E2965" t="s">
        <v>3081</v>
      </c>
      <c r="F2965" t="s">
        <v>3082</v>
      </c>
      <c r="G2965">
        <v>4</v>
      </c>
      <c r="H2965">
        <v>2964</v>
      </c>
      <c r="I2965">
        <v>39</v>
      </c>
      <c r="J2965" t="s">
        <v>6951</v>
      </c>
      <c r="K2965" t="str">
        <f t="shared" si="139"/>
        <v>INSERT INTO Courses ([CourseID],[Department_ID],[No_of_Credits],[Course_Name]) VALUES(2964,39,4,'Principles of Applied Geophysics')</v>
      </c>
      <c r="N2965" t="str">
        <f t="shared" si="140"/>
        <v>'Principles of Applied Geophysics'</v>
      </c>
    </row>
    <row r="2966" spans="1:14" x14ac:dyDescent="0.25">
      <c r="A2966" t="s">
        <v>0</v>
      </c>
      <c r="B2966" t="s">
        <v>2523</v>
      </c>
      <c r="C2966" t="str">
        <f t="shared" si="138"/>
        <v>'Geosciences'</v>
      </c>
      <c r="D2966" t="s">
        <v>3025</v>
      </c>
      <c r="E2966">
        <v>6492</v>
      </c>
      <c r="F2966" t="s">
        <v>3083</v>
      </c>
      <c r="G2966">
        <v>3</v>
      </c>
      <c r="H2966">
        <v>2965</v>
      </c>
      <c r="I2966">
        <v>39</v>
      </c>
      <c r="J2966" t="s">
        <v>6951</v>
      </c>
      <c r="K2966" t="str">
        <f t="shared" si="139"/>
        <v>INSERT INTO Courses ([CourseID],[Department_ID],[No_of_Credits],[Course_Name]) VALUES(2965,39,3,'Hydrogeology Internship Project')</v>
      </c>
      <c r="N2966" t="str">
        <f t="shared" si="140"/>
        <v>'Hydrogeology Internship Project'</v>
      </c>
    </row>
    <row r="2967" spans="1:14" x14ac:dyDescent="0.25">
      <c r="A2967" t="s">
        <v>0</v>
      </c>
      <c r="B2967" t="s">
        <v>2523</v>
      </c>
      <c r="C2967" t="str">
        <f t="shared" si="138"/>
        <v>'Geosciences'</v>
      </c>
      <c r="D2967" t="s">
        <v>3025</v>
      </c>
      <c r="E2967">
        <v>6557</v>
      </c>
      <c r="F2967" t="s">
        <v>3084</v>
      </c>
      <c r="G2967">
        <v>3</v>
      </c>
      <c r="H2967">
        <v>2966</v>
      </c>
      <c r="I2967">
        <v>39</v>
      </c>
      <c r="J2967" t="s">
        <v>6951</v>
      </c>
      <c r="K2967" t="str">
        <f t="shared" si="139"/>
        <v>INSERT INTO Courses ([CourseID],[Department_ID],[No_of_Credits],[Course_Name]) VALUES(2966,39,3,'Facies Models')</v>
      </c>
      <c r="N2967" t="str">
        <f t="shared" si="140"/>
        <v>'Facies Models'</v>
      </c>
    </row>
    <row r="2968" spans="1:14" x14ac:dyDescent="0.25">
      <c r="A2968" t="s">
        <v>0</v>
      </c>
      <c r="B2968" t="s">
        <v>2523</v>
      </c>
      <c r="C2968" t="str">
        <f t="shared" si="138"/>
        <v>'Geosciences'</v>
      </c>
      <c r="D2968" t="s">
        <v>3025</v>
      </c>
      <c r="E2968">
        <v>6573</v>
      </c>
      <c r="F2968" t="s">
        <v>3085</v>
      </c>
      <c r="G2968">
        <v>3</v>
      </c>
      <c r="H2968">
        <v>2967</v>
      </c>
      <c r="I2968">
        <v>39</v>
      </c>
      <c r="J2968" t="s">
        <v>6951</v>
      </c>
      <c r="K2968" t="str">
        <f t="shared" si="139"/>
        <v>INSERT INTO Courses ([CourseID],[Department_ID],[No_of_Credits],[Course_Name]) VALUES(2967,39,3,'Fluvial Hydrology and Geomorphology')</v>
      </c>
      <c r="N2968" t="str">
        <f t="shared" si="140"/>
        <v>'Fluvial Hydrology and Geomorphology'</v>
      </c>
    </row>
    <row r="2969" spans="1:14" x14ac:dyDescent="0.25">
      <c r="A2969" t="s">
        <v>0</v>
      </c>
      <c r="B2969" t="s">
        <v>2523</v>
      </c>
      <c r="C2969" t="str">
        <f t="shared" si="138"/>
        <v>'Geosciences'</v>
      </c>
      <c r="D2969" t="s">
        <v>3025</v>
      </c>
      <c r="E2969" t="s">
        <v>3086</v>
      </c>
      <c r="F2969" t="s">
        <v>3087</v>
      </c>
      <c r="G2969">
        <v>3</v>
      </c>
      <c r="H2969">
        <v>2968</v>
      </c>
      <c r="I2969">
        <v>39</v>
      </c>
      <c r="J2969" t="s">
        <v>6951</v>
      </c>
      <c r="K2969" t="str">
        <f t="shared" si="139"/>
        <v>INSERT INTO Courses ([CourseID],[Department_ID],[No_of_Credits],[Course_Name]) VALUES(2968,39,3,'Coastal Sedimentation')</v>
      </c>
      <c r="N2969" t="str">
        <f t="shared" si="140"/>
        <v>'Coastal Sedimentation'</v>
      </c>
    </row>
    <row r="2970" spans="1:14" x14ac:dyDescent="0.25">
      <c r="A2970" t="s">
        <v>0</v>
      </c>
      <c r="B2970" t="s">
        <v>2523</v>
      </c>
      <c r="C2970" t="str">
        <f t="shared" si="138"/>
        <v>'Geosciences'</v>
      </c>
      <c r="D2970" t="s">
        <v>3025</v>
      </c>
      <c r="E2970">
        <v>6739</v>
      </c>
      <c r="F2970" t="s">
        <v>3037</v>
      </c>
      <c r="G2970">
        <v>3</v>
      </c>
      <c r="H2970">
        <v>2969</v>
      </c>
      <c r="I2970">
        <v>39</v>
      </c>
      <c r="J2970" t="s">
        <v>6951</v>
      </c>
      <c r="K2970" t="str">
        <f t="shared" si="139"/>
        <v>INSERT INTO Courses ([CourseID],[Department_ID],[No_of_Credits],[Course_Name]) VALUES(2969,39,3,'Selected Topics in Geology')</v>
      </c>
      <c r="N2970" t="str">
        <f t="shared" si="140"/>
        <v>'Selected Topics in Geology'</v>
      </c>
    </row>
    <row r="2971" spans="1:14" x14ac:dyDescent="0.25">
      <c r="A2971" t="s">
        <v>0</v>
      </c>
      <c r="B2971" t="s">
        <v>2523</v>
      </c>
      <c r="C2971" t="str">
        <f t="shared" si="138"/>
        <v>'Geosciences'</v>
      </c>
      <c r="D2971" t="s">
        <v>3025</v>
      </c>
      <c r="E2971">
        <v>6824</v>
      </c>
      <c r="F2971" t="s">
        <v>3088</v>
      </c>
      <c r="G2971">
        <v>3</v>
      </c>
      <c r="H2971">
        <v>2970</v>
      </c>
      <c r="I2971">
        <v>39</v>
      </c>
      <c r="J2971" t="s">
        <v>6951</v>
      </c>
      <c r="K2971" t="str">
        <f t="shared" si="139"/>
        <v>INSERT INTO Courses ([CourseID],[Department_ID],[No_of_Credits],[Course_Name]) VALUES(2970,39,3,'Ecohydrology')</v>
      </c>
      <c r="N2971" t="str">
        <f t="shared" si="140"/>
        <v>'Ecohydrology'</v>
      </c>
    </row>
    <row r="2972" spans="1:14" x14ac:dyDescent="0.25">
      <c r="A2972" t="s">
        <v>0</v>
      </c>
      <c r="B2972" t="s">
        <v>2523</v>
      </c>
      <c r="C2972" t="str">
        <f t="shared" si="138"/>
        <v>'Geosciences'</v>
      </c>
      <c r="D2972" t="s">
        <v>3025</v>
      </c>
      <c r="E2972" t="s">
        <v>3089</v>
      </c>
      <c r="F2972" t="s">
        <v>3090</v>
      </c>
      <c r="G2972">
        <v>4</v>
      </c>
      <c r="H2972">
        <v>2971</v>
      </c>
      <c r="I2972">
        <v>39</v>
      </c>
      <c r="J2972" t="s">
        <v>6951</v>
      </c>
      <c r="K2972" t="str">
        <f t="shared" si="139"/>
        <v>INSERT INTO Courses ([CourseID],[Department_ID],[No_of_Credits],[Course_Name]) VALUES(2971,39,4,'Advanced Hydrogeology')</v>
      </c>
      <c r="N2972" t="str">
        <f t="shared" si="140"/>
        <v>'Advanced Hydrogeology'</v>
      </c>
    </row>
    <row r="2973" spans="1:14" x14ac:dyDescent="0.25">
      <c r="A2973" t="s">
        <v>0</v>
      </c>
      <c r="B2973" t="s">
        <v>2523</v>
      </c>
      <c r="C2973" t="str">
        <f t="shared" si="138"/>
        <v>'Geosciences'</v>
      </c>
      <c r="D2973" t="s">
        <v>3025</v>
      </c>
      <c r="E2973">
        <v>6828</v>
      </c>
      <c r="F2973" t="s">
        <v>3091</v>
      </c>
      <c r="G2973">
        <v>3</v>
      </c>
      <c r="H2973">
        <v>2972</v>
      </c>
      <c r="I2973">
        <v>39</v>
      </c>
      <c r="J2973" t="s">
        <v>6951</v>
      </c>
      <c r="K2973" t="str">
        <f t="shared" si="139"/>
        <v>INSERT INTO Courses ([CourseID],[Department_ID],[No_of_Credits],[Course_Name]) VALUES(2972,39,3,'Ground-Water Geochemistry')</v>
      </c>
      <c r="N2973" t="str">
        <f t="shared" si="140"/>
        <v>'Ground-Water Geochemistry'</v>
      </c>
    </row>
    <row r="2974" spans="1:14" x14ac:dyDescent="0.25">
      <c r="A2974" t="s">
        <v>0</v>
      </c>
      <c r="B2974" t="s">
        <v>2523</v>
      </c>
      <c r="C2974" t="str">
        <f t="shared" si="138"/>
        <v>'Geosciences'</v>
      </c>
      <c r="D2974" t="s">
        <v>3025</v>
      </c>
      <c r="E2974">
        <v>6836</v>
      </c>
      <c r="F2974" t="s">
        <v>3092</v>
      </c>
      <c r="G2974">
        <v>3</v>
      </c>
      <c r="H2974">
        <v>2973</v>
      </c>
      <c r="I2974">
        <v>39</v>
      </c>
      <c r="J2974" t="s">
        <v>6951</v>
      </c>
      <c r="K2974" t="str">
        <f t="shared" si="139"/>
        <v>INSERT INTO Courses ([CourseID],[Department_ID],[No_of_Credits],[Course_Name]) VALUES(2973,39,3,'Numerical Modeling of Hydrogeologic Systems')</v>
      </c>
      <c r="N2974" t="str">
        <f t="shared" si="140"/>
        <v>'Numerical Modeling of Hydrogeologic Systems'</v>
      </c>
    </row>
    <row r="2975" spans="1:14" x14ac:dyDescent="0.25">
      <c r="A2975" t="s">
        <v>0</v>
      </c>
      <c r="B2975" t="s">
        <v>2523</v>
      </c>
      <c r="C2975" t="str">
        <f t="shared" si="138"/>
        <v>'Geosciences'</v>
      </c>
      <c r="D2975" t="s">
        <v>3025</v>
      </c>
      <c r="E2975">
        <v>6905</v>
      </c>
      <c r="F2975" t="s">
        <v>31</v>
      </c>
      <c r="G2975">
        <v>3</v>
      </c>
      <c r="H2975">
        <v>2974</v>
      </c>
      <c r="I2975">
        <v>39</v>
      </c>
      <c r="J2975" t="s">
        <v>6951</v>
      </c>
      <c r="K2975" t="str">
        <f t="shared" si="139"/>
        <v>INSERT INTO Courses ([CourseID],[Department_ID],[No_of_Credits],[Course_Name]) VALUES(2974,39,3,'Independent Study')</v>
      </c>
      <c r="N2975" t="str">
        <f t="shared" si="140"/>
        <v>'Independent Study'</v>
      </c>
    </row>
    <row r="2976" spans="1:14" x14ac:dyDescent="0.25">
      <c r="A2976" t="s">
        <v>0</v>
      </c>
      <c r="B2976" t="s">
        <v>2523</v>
      </c>
      <c r="C2976" t="str">
        <f t="shared" si="138"/>
        <v>'Geosciences'</v>
      </c>
      <c r="D2976" t="s">
        <v>3025</v>
      </c>
      <c r="E2976">
        <v>6910</v>
      </c>
      <c r="F2976" t="s">
        <v>32</v>
      </c>
      <c r="G2976">
        <v>3</v>
      </c>
      <c r="H2976">
        <v>2975</v>
      </c>
      <c r="I2976">
        <v>39</v>
      </c>
      <c r="J2976" t="s">
        <v>6951</v>
      </c>
      <c r="K2976" t="str">
        <f t="shared" si="139"/>
        <v>INSERT INTO Courses ([CourseID],[Department_ID],[No_of_Credits],[Course_Name]) VALUES(2975,39,3,'Directed Research')</v>
      </c>
      <c r="N2976" t="str">
        <f t="shared" si="140"/>
        <v>'Directed Research'</v>
      </c>
    </row>
    <row r="2977" spans="1:14" x14ac:dyDescent="0.25">
      <c r="A2977" t="s">
        <v>0</v>
      </c>
      <c r="B2977" t="s">
        <v>2523</v>
      </c>
      <c r="C2977" t="str">
        <f t="shared" si="138"/>
        <v>'Geosciences'</v>
      </c>
      <c r="D2977" t="s">
        <v>3025</v>
      </c>
      <c r="E2977">
        <v>6971</v>
      </c>
      <c r="F2977" t="s">
        <v>147</v>
      </c>
      <c r="G2977">
        <v>3</v>
      </c>
      <c r="H2977">
        <v>2976</v>
      </c>
      <c r="I2977">
        <v>39</v>
      </c>
      <c r="J2977" t="s">
        <v>6951</v>
      </c>
      <c r="K2977" t="str">
        <f t="shared" si="139"/>
        <v>INSERT INTO Courses ([CourseID],[Department_ID],[No_of_Credits],[Course_Name]) VALUES(2976,39,3,'Thesis: Master's')</v>
      </c>
      <c r="N2977" t="str">
        <f t="shared" si="140"/>
        <v>'Thesis: Master's'</v>
      </c>
    </row>
    <row r="2978" spans="1:14" x14ac:dyDescent="0.25">
      <c r="A2978" t="s">
        <v>0</v>
      </c>
      <c r="B2978" t="s">
        <v>2523</v>
      </c>
      <c r="C2978" t="str">
        <f t="shared" si="138"/>
        <v>'Geosciences'</v>
      </c>
      <c r="D2978" t="s">
        <v>3025</v>
      </c>
      <c r="E2978">
        <v>7912</v>
      </c>
      <c r="F2978" t="s">
        <v>32</v>
      </c>
      <c r="G2978">
        <v>3</v>
      </c>
      <c r="H2978">
        <v>2977</v>
      </c>
      <c r="I2978">
        <v>39</v>
      </c>
      <c r="J2978" t="s">
        <v>6951</v>
      </c>
      <c r="K2978" t="str">
        <f t="shared" si="139"/>
        <v>INSERT INTO Courses ([CourseID],[Department_ID],[No_of_Credits],[Course_Name]) VALUES(2977,39,3,'Directed Research')</v>
      </c>
      <c r="N2978" t="str">
        <f t="shared" si="140"/>
        <v>'Directed Research'</v>
      </c>
    </row>
    <row r="2979" spans="1:14" x14ac:dyDescent="0.25">
      <c r="A2979" t="s">
        <v>0</v>
      </c>
      <c r="B2979" t="s">
        <v>2523</v>
      </c>
      <c r="C2979" t="str">
        <f t="shared" si="138"/>
        <v>'Geosciences'</v>
      </c>
      <c r="D2979" t="s">
        <v>3025</v>
      </c>
      <c r="E2979">
        <v>7980</v>
      </c>
      <c r="F2979" t="s">
        <v>217</v>
      </c>
      <c r="G2979">
        <v>3</v>
      </c>
      <c r="H2979">
        <v>2978</v>
      </c>
      <c r="I2979">
        <v>39</v>
      </c>
      <c r="J2979" t="s">
        <v>6951</v>
      </c>
      <c r="K2979" t="str">
        <f t="shared" si="139"/>
        <v>INSERT INTO Courses ([CourseID],[Department_ID],[No_of_Credits],[Course_Name]) VALUES(2978,39,3,'Dissertation: Doctoral')</v>
      </c>
      <c r="N2979" t="str">
        <f t="shared" si="140"/>
        <v>'Dissertation: Doctoral'</v>
      </c>
    </row>
    <row r="2980" spans="1:14" x14ac:dyDescent="0.25">
      <c r="A2980" t="s">
        <v>280</v>
      </c>
      <c r="B2980" t="s">
        <v>1217</v>
      </c>
      <c r="C2980" t="str">
        <f t="shared" si="138"/>
        <v>'Medical Sciences'</v>
      </c>
      <c r="D2980" t="s">
        <v>3093</v>
      </c>
      <c r="E2980">
        <v>6000</v>
      </c>
      <c r="F2980" t="s">
        <v>3094</v>
      </c>
      <c r="G2980">
        <v>3</v>
      </c>
      <c r="H2980">
        <v>2979</v>
      </c>
      <c r="I2980">
        <v>68</v>
      </c>
      <c r="J2980" t="s">
        <v>6951</v>
      </c>
      <c r="K2980" t="str">
        <f t="shared" si="139"/>
        <v>INSERT INTO Courses ([CourseID],[Department_ID],[No_of_Credits],[Course_Name]) VALUES(2979,68,3,'Medical Science Success Skills')</v>
      </c>
      <c r="N2980" t="str">
        <f t="shared" si="140"/>
        <v>'Medical Science Success Skills'</v>
      </c>
    </row>
    <row r="2981" spans="1:14" x14ac:dyDescent="0.25">
      <c r="A2981" t="s">
        <v>280</v>
      </c>
      <c r="B2981" t="s">
        <v>1217</v>
      </c>
      <c r="C2981" t="str">
        <f t="shared" si="138"/>
        <v>'Medical Sciences'</v>
      </c>
      <c r="D2981" t="s">
        <v>3093</v>
      </c>
      <c r="E2981">
        <v>6001</v>
      </c>
      <c r="F2981" t="s">
        <v>3095</v>
      </c>
      <c r="G2981">
        <v>4</v>
      </c>
      <c r="H2981">
        <v>2980</v>
      </c>
      <c r="I2981">
        <v>68</v>
      </c>
      <c r="J2981" t="s">
        <v>6951</v>
      </c>
      <c r="K2981" t="str">
        <f t="shared" si="139"/>
        <v>INSERT INTO Courses ([CourseID],[Department_ID],[No_of_Credits],[Course_Name]) VALUES(2980,68,4,'Foundation in Biomedical Sciences')</v>
      </c>
      <c r="N2981" t="str">
        <f t="shared" si="140"/>
        <v>'Foundation in Biomedical Sciences'</v>
      </c>
    </row>
    <row r="2982" spans="1:14" x14ac:dyDescent="0.25">
      <c r="A2982" t="s">
        <v>280</v>
      </c>
      <c r="B2982" t="s">
        <v>1217</v>
      </c>
      <c r="C2982" t="str">
        <f t="shared" si="138"/>
        <v>'Medical Sciences'</v>
      </c>
      <c r="D2982" t="s">
        <v>3093</v>
      </c>
      <c r="E2982">
        <v>6002</v>
      </c>
      <c r="F2982" t="s">
        <v>3096</v>
      </c>
      <c r="G2982">
        <v>1</v>
      </c>
      <c r="H2982">
        <v>2981</v>
      </c>
      <c r="I2982">
        <v>68</v>
      </c>
      <c r="J2982" t="s">
        <v>6951</v>
      </c>
      <c r="K2982" t="str">
        <f t="shared" si="139"/>
        <v>INSERT INTO Courses ([CourseID],[Department_ID],[No_of_Credits],[Course_Name]) VALUES(2981,68,1,'Success Skills in Biomedical Sciences')</v>
      </c>
      <c r="N2982" t="str">
        <f t="shared" si="140"/>
        <v>'Success Skills in Biomedical Sciences'</v>
      </c>
    </row>
    <row r="2983" spans="1:14" x14ac:dyDescent="0.25">
      <c r="A2983" t="s">
        <v>280</v>
      </c>
      <c r="B2983" t="s">
        <v>1217</v>
      </c>
      <c r="C2983" t="str">
        <f t="shared" si="138"/>
        <v>'Medical Sciences'</v>
      </c>
      <c r="D2983" t="s">
        <v>3093</v>
      </c>
      <c r="E2983">
        <v>6004</v>
      </c>
      <c r="F2983" t="s">
        <v>3097</v>
      </c>
      <c r="G2983">
        <v>3</v>
      </c>
      <c r="H2983">
        <v>2982</v>
      </c>
      <c r="I2983">
        <v>68</v>
      </c>
      <c r="J2983" t="s">
        <v>6951</v>
      </c>
      <c r="K2983" t="str">
        <f t="shared" si="139"/>
        <v>INSERT INTO Courses ([CourseID],[Department_ID],[No_of_Credits],[Course_Name]) VALUES(2982,68,3,'Introduction to Medical Sciences')</v>
      </c>
      <c r="N2983" t="str">
        <f t="shared" si="140"/>
        <v>'Introduction to Medical Sciences'</v>
      </c>
    </row>
    <row r="2984" spans="1:14" x14ac:dyDescent="0.25">
      <c r="A2984" t="s">
        <v>280</v>
      </c>
      <c r="B2984" t="s">
        <v>1217</v>
      </c>
      <c r="C2984" t="str">
        <f t="shared" si="138"/>
        <v>'Medical Sciences'</v>
      </c>
      <c r="D2984" t="s">
        <v>3093</v>
      </c>
      <c r="E2984">
        <v>6010</v>
      </c>
      <c r="F2984" t="s">
        <v>3098</v>
      </c>
      <c r="G2984">
        <v>3</v>
      </c>
      <c r="H2984">
        <v>2983</v>
      </c>
      <c r="I2984">
        <v>68</v>
      </c>
      <c r="J2984" t="s">
        <v>6951</v>
      </c>
      <c r="K2984" t="str">
        <f t="shared" si="139"/>
        <v>INSERT INTO Courses ([CourseID],[Department_ID],[No_of_Credits],[Course_Name]) VALUES(2983,68,3,'Personalized Medicine')</v>
      </c>
      <c r="N2984" t="str">
        <f t="shared" si="140"/>
        <v>'Personalized Medicine'</v>
      </c>
    </row>
    <row r="2985" spans="1:14" x14ac:dyDescent="0.25">
      <c r="A2985" t="s">
        <v>280</v>
      </c>
      <c r="B2985" t="s">
        <v>1217</v>
      </c>
      <c r="C2985" t="str">
        <f t="shared" si="138"/>
        <v>'Medical Sciences'</v>
      </c>
      <c r="D2985" t="s">
        <v>3093</v>
      </c>
      <c r="E2985">
        <v>6012</v>
      </c>
      <c r="F2985" t="s">
        <v>3099</v>
      </c>
      <c r="G2985">
        <v>3</v>
      </c>
      <c r="H2985">
        <v>2984</v>
      </c>
      <c r="I2985">
        <v>68</v>
      </c>
      <c r="J2985" t="s">
        <v>6951</v>
      </c>
      <c r="K2985" t="str">
        <f t="shared" si="139"/>
        <v>INSERT INTO Courses ([CourseID],[Department_ID],[No_of_Credits],[Course_Name]) VALUES(2984,68,3,'Basic Medical Genetics')</v>
      </c>
      <c r="N2985" t="str">
        <f t="shared" si="140"/>
        <v>'Basic Medical Genetics'</v>
      </c>
    </row>
    <row r="2986" spans="1:14" x14ac:dyDescent="0.25">
      <c r="A2986" t="s">
        <v>280</v>
      </c>
      <c r="B2986" t="s">
        <v>1217</v>
      </c>
      <c r="C2986" t="str">
        <f t="shared" si="138"/>
        <v>'Medical Sciences'</v>
      </c>
      <c r="D2986" t="s">
        <v>3093</v>
      </c>
      <c r="E2986">
        <v>6020</v>
      </c>
      <c r="F2986" t="s">
        <v>3100</v>
      </c>
      <c r="G2986">
        <v>5</v>
      </c>
      <c r="H2986">
        <v>2985</v>
      </c>
      <c r="I2986">
        <v>68</v>
      </c>
      <c r="J2986" t="s">
        <v>6951</v>
      </c>
      <c r="K2986" t="str">
        <f t="shared" si="139"/>
        <v>INSERT INTO Courses ([CourseID],[Department_ID],[No_of_Credits],[Course_Name]) VALUES(2985,68,5,'Neuroscience')</v>
      </c>
      <c r="N2986" t="str">
        <f t="shared" si="140"/>
        <v>'Neuroscience'</v>
      </c>
    </row>
    <row r="2987" spans="1:14" x14ac:dyDescent="0.25">
      <c r="A2987" t="s">
        <v>280</v>
      </c>
      <c r="B2987" t="s">
        <v>1217</v>
      </c>
      <c r="C2987" t="str">
        <f t="shared" si="138"/>
        <v>'Medical Sciences'</v>
      </c>
      <c r="D2987" t="s">
        <v>3093</v>
      </c>
      <c r="E2987">
        <v>6053</v>
      </c>
      <c r="F2987" t="s">
        <v>3101</v>
      </c>
      <c r="G2987">
        <v>3</v>
      </c>
      <c r="H2987">
        <v>2986</v>
      </c>
      <c r="I2987">
        <v>68</v>
      </c>
      <c r="J2987" t="s">
        <v>6951</v>
      </c>
      <c r="K2987" t="str">
        <f t="shared" si="139"/>
        <v>INSERT INTO Courses ([CourseID],[Department_ID],[No_of_Credits],[Course_Name]) VALUES(2986,68,3,'Cancer Prevention')</v>
      </c>
      <c r="N2987" t="str">
        <f t="shared" si="140"/>
        <v>'Cancer Prevention'</v>
      </c>
    </row>
    <row r="2988" spans="1:14" x14ac:dyDescent="0.25">
      <c r="A2988" t="s">
        <v>280</v>
      </c>
      <c r="B2988" t="s">
        <v>1217</v>
      </c>
      <c r="C2988" t="str">
        <f t="shared" si="138"/>
        <v>'Medical Sciences'</v>
      </c>
      <c r="D2988" t="s">
        <v>3093</v>
      </c>
      <c r="E2988">
        <v>6054</v>
      </c>
      <c r="F2988" t="s">
        <v>3102</v>
      </c>
      <c r="G2988">
        <v>3</v>
      </c>
      <c r="H2988">
        <v>2987</v>
      </c>
      <c r="I2988">
        <v>68</v>
      </c>
      <c r="J2988" t="s">
        <v>6951</v>
      </c>
      <c r="K2988" t="str">
        <f t="shared" si="139"/>
        <v>INSERT INTO Courses ([CourseID],[Department_ID],[No_of_Credits],[Course_Name]) VALUES(2987,68,3,'Cancer Biology')</v>
      </c>
      <c r="N2988" t="str">
        <f t="shared" si="140"/>
        <v>'Cancer Biology'</v>
      </c>
    </row>
    <row r="2989" spans="1:14" x14ac:dyDescent="0.25">
      <c r="A2989" t="s">
        <v>280</v>
      </c>
      <c r="B2989" t="s">
        <v>1217</v>
      </c>
      <c r="C2989" t="str">
        <f t="shared" si="138"/>
        <v>'Medical Sciences'</v>
      </c>
      <c r="D2989" t="s">
        <v>3093</v>
      </c>
      <c r="E2989">
        <v>6055</v>
      </c>
      <c r="F2989" t="s">
        <v>3103</v>
      </c>
      <c r="G2989">
        <v>3</v>
      </c>
      <c r="H2989">
        <v>2988</v>
      </c>
      <c r="I2989">
        <v>68</v>
      </c>
      <c r="J2989" t="s">
        <v>6951</v>
      </c>
      <c r="K2989" t="str">
        <f t="shared" si="139"/>
        <v>INSERT INTO Courses ([CourseID],[Department_ID],[No_of_Credits],[Course_Name]) VALUES(2988,68,3,'Case Studies in Cancer Therapy')</v>
      </c>
      <c r="N2989" t="str">
        <f t="shared" si="140"/>
        <v>'Case Studies in Cancer Therapy'</v>
      </c>
    </row>
    <row r="2990" spans="1:14" x14ac:dyDescent="0.25">
      <c r="A2990" t="s">
        <v>280</v>
      </c>
      <c r="B2990" t="s">
        <v>1217</v>
      </c>
      <c r="C2990" t="str">
        <f t="shared" si="138"/>
        <v>'Medical Sciences'</v>
      </c>
      <c r="D2990" t="s">
        <v>3093</v>
      </c>
      <c r="E2990">
        <v>6056</v>
      </c>
      <c r="F2990" t="s">
        <v>3104</v>
      </c>
      <c r="G2990">
        <v>3</v>
      </c>
      <c r="H2990">
        <v>2989</v>
      </c>
      <c r="I2990">
        <v>68</v>
      </c>
      <c r="J2990" t="s">
        <v>6951</v>
      </c>
      <c r="K2990" t="str">
        <f t="shared" si="139"/>
        <v>INSERT INTO Courses ([CourseID],[Department_ID],[No_of_Credits],[Course_Name]) VALUES(2989,68,3,'Targeted Cancer Therapies')</v>
      </c>
      <c r="N2990" t="str">
        <f t="shared" si="140"/>
        <v>'Targeted Cancer Therapies'</v>
      </c>
    </row>
    <row r="2991" spans="1:14" x14ac:dyDescent="0.25">
      <c r="A2991" t="s">
        <v>280</v>
      </c>
      <c r="B2991" t="s">
        <v>1217</v>
      </c>
      <c r="C2991" t="str">
        <f t="shared" si="138"/>
        <v>'Medical Sciences'</v>
      </c>
      <c r="D2991" t="s">
        <v>3093</v>
      </c>
      <c r="E2991">
        <v>6057</v>
      </c>
      <c r="F2991" t="s">
        <v>3105</v>
      </c>
      <c r="G2991">
        <v>3</v>
      </c>
      <c r="H2991">
        <v>2990</v>
      </c>
      <c r="I2991">
        <v>68</v>
      </c>
      <c r="J2991" t="s">
        <v>6951</v>
      </c>
      <c r="K2991" t="str">
        <f t="shared" si="139"/>
        <v>INSERT INTO Courses ([CourseID],[Department_ID],[No_of_Credits],[Course_Name]) VALUES(2990,68,3,'Integrative Cancer Therapies')</v>
      </c>
      <c r="N2991" t="str">
        <f t="shared" si="140"/>
        <v>'Integrative Cancer Therapies'</v>
      </c>
    </row>
    <row r="2992" spans="1:14" x14ac:dyDescent="0.25">
      <c r="A2992" t="s">
        <v>280</v>
      </c>
      <c r="B2992" t="s">
        <v>1217</v>
      </c>
      <c r="C2992" t="str">
        <f t="shared" si="138"/>
        <v>'Medical Sciences'</v>
      </c>
      <c r="D2992" t="s">
        <v>3093</v>
      </c>
      <c r="E2992">
        <v>6058</v>
      </c>
      <c r="F2992" t="s">
        <v>3106</v>
      </c>
      <c r="G2992">
        <v>3</v>
      </c>
      <c r="H2992">
        <v>2991</v>
      </c>
      <c r="I2992">
        <v>68</v>
      </c>
      <c r="J2992" t="s">
        <v>6951</v>
      </c>
      <c r="K2992" t="str">
        <f t="shared" si="139"/>
        <v>INSERT INTO Courses ([CourseID],[Department_ID],[No_of_Credits],[Course_Name]) VALUES(2991,68,3,'Diet and Cancer')</v>
      </c>
      <c r="N2992" t="str">
        <f t="shared" si="140"/>
        <v>'Diet and Cancer'</v>
      </c>
    </row>
    <row r="2993" spans="1:14" x14ac:dyDescent="0.25">
      <c r="A2993" t="s">
        <v>280</v>
      </c>
      <c r="B2993" t="s">
        <v>1217</v>
      </c>
      <c r="C2993" t="str">
        <f t="shared" si="138"/>
        <v>'Medical Sciences'</v>
      </c>
      <c r="D2993" t="s">
        <v>3093</v>
      </c>
      <c r="E2993">
        <v>6066</v>
      </c>
      <c r="F2993" t="s">
        <v>1295</v>
      </c>
      <c r="G2993">
        <v>11</v>
      </c>
      <c r="H2993">
        <v>2992</v>
      </c>
      <c r="I2993">
        <v>68</v>
      </c>
      <c r="J2993" t="s">
        <v>6951</v>
      </c>
      <c r="K2993" t="str">
        <f t="shared" si="139"/>
        <v>INSERT INTO Courses ([CourseID],[Department_ID],[No_of_Credits],[Course_Name]) VALUES(2992,68,11,'Molecular Medicine')</v>
      </c>
      <c r="N2993" t="str">
        <f t="shared" si="140"/>
        <v>'Molecular Medicine'</v>
      </c>
    </row>
    <row r="2994" spans="1:14" x14ac:dyDescent="0.25">
      <c r="A2994" t="s">
        <v>280</v>
      </c>
      <c r="B2994" t="s">
        <v>1217</v>
      </c>
      <c r="C2994" t="str">
        <f t="shared" si="138"/>
        <v>'Medical Sciences'</v>
      </c>
      <c r="D2994" t="s">
        <v>3093</v>
      </c>
      <c r="E2994">
        <v>6067</v>
      </c>
      <c r="F2994" t="s">
        <v>3107</v>
      </c>
      <c r="G2994">
        <v>1</v>
      </c>
      <c r="H2994">
        <v>2993</v>
      </c>
      <c r="I2994">
        <v>68</v>
      </c>
      <c r="J2994" t="s">
        <v>6951</v>
      </c>
      <c r="K2994" t="str">
        <f t="shared" si="139"/>
        <v>INSERT INTO Courses ([CourseID],[Department_ID],[No_of_Credits],[Course_Name]) VALUES(2993,68,1,'Current Topics in Molecular Medicine')</v>
      </c>
      <c r="N2994" t="str">
        <f t="shared" si="140"/>
        <v>'Current Topics in Molecular Medicine'</v>
      </c>
    </row>
    <row r="2995" spans="1:14" x14ac:dyDescent="0.25">
      <c r="A2995" t="s">
        <v>280</v>
      </c>
      <c r="B2995" t="s">
        <v>1217</v>
      </c>
      <c r="C2995" t="str">
        <f t="shared" si="138"/>
        <v>'Medical Sciences'</v>
      </c>
      <c r="D2995" t="s">
        <v>3093</v>
      </c>
      <c r="E2995">
        <v>6069</v>
      </c>
      <c r="F2995" t="s">
        <v>3108</v>
      </c>
      <c r="G2995">
        <v>3</v>
      </c>
      <c r="H2995">
        <v>2994</v>
      </c>
      <c r="I2995">
        <v>68</v>
      </c>
      <c r="J2995" t="s">
        <v>6951</v>
      </c>
      <c r="K2995" t="str">
        <f t="shared" si="139"/>
        <v>INSERT INTO Courses ([CourseID],[Department_ID],[No_of_Credits],[Course_Name]) VALUES(2994,68,3,'Translational Biotechnology')</v>
      </c>
      <c r="N2995" t="str">
        <f t="shared" si="140"/>
        <v>'Translational Biotechnology'</v>
      </c>
    </row>
    <row r="2996" spans="1:14" x14ac:dyDescent="0.25">
      <c r="A2996" t="s">
        <v>280</v>
      </c>
      <c r="B2996" t="s">
        <v>1217</v>
      </c>
      <c r="C2996" t="str">
        <f t="shared" si="138"/>
        <v>'Medical Sciences'</v>
      </c>
      <c r="D2996" t="s">
        <v>3093</v>
      </c>
      <c r="E2996">
        <v>6091</v>
      </c>
      <c r="F2996" t="s">
        <v>3109</v>
      </c>
      <c r="G2996">
        <v>1</v>
      </c>
      <c r="H2996">
        <v>2995</v>
      </c>
      <c r="I2996">
        <v>68</v>
      </c>
      <c r="J2996" t="s">
        <v>6951</v>
      </c>
      <c r="K2996" t="str">
        <f t="shared" si="139"/>
        <v>INSERT INTO Courses ([CourseID],[Department_ID],[No_of_Credits],[Course_Name]) VALUES(2995,68,1,'Responsible Conduct in Research')</v>
      </c>
      <c r="N2996" t="str">
        <f t="shared" si="140"/>
        <v>'Responsible Conduct in Research'</v>
      </c>
    </row>
    <row r="2997" spans="1:14" x14ac:dyDescent="0.25">
      <c r="A2997" t="s">
        <v>280</v>
      </c>
      <c r="B2997" t="s">
        <v>1217</v>
      </c>
      <c r="C2997" t="str">
        <f t="shared" si="138"/>
        <v>'Medical Sciences'</v>
      </c>
      <c r="D2997" t="s">
        <v>3093</v>
      </c>
      <c r="E2997">
        <v>6092</v>
      </c>
      <c r="F2997" t="s">
        <v>3110</v>
      </c>
      <c r="G2997">
        <v>3</v>
      </c>
      <c r="H2997">
        <v>2996</v>
      </c>
      <c r="I2997">
        <v>68</v>
      </c>
      <c r="J2997" t="s">
        <v>6951</v>
      </c>
      <c r="K2997" t="str">
        <f t="shared" si="139"/>
        <v>INSERT INTO Courses ([CourseID],[Department_ID],[No_of_Credits],[Course_Name]) VALUES(2996,68,3,'Principles of Intellectual Property')</v>
      </c>
      <c r="N2997" t="str">
        <f t="shared" si="140"/>
        <v>'Principles of Intellectual Property'</v>
      </c>
    </row>
    <row r="2998" spans="1:14" x14ac:dyDescent="0.25">
      <c r="A2998" t="s">
        <v>280</v>
      </c>
      <c r="B2998" t="s">
        <v>1217</v>
      </c>
      <c r="C2998" t="str">
        <f t="shared" si="138"/>
        <v>'Medical Sciences'</v>
      </c>
      <c r="D2998" t="s">
        <v>3093</v>
      </c>
      <c r="E2998">
        <v>6093</v>
      </c>
      <c r="F2998" t="s">
        <v>3111</v>
      </c>
      <c r="G2998">
        <v>3</v>
      </c>
      <c r="H2998">
        <v>2997</v>
      </c>
      <c r="I2998">
        <v>68</v>
      </c>
      <c r="J2998" t="s">
        <v>6951</v>
      </c>
      <c r="K2998" t="str">
        <f t="shared" si="139"/>
        <v>INSERT INTO Courses ([CourseID],[Department_ID],[No_of_Credits],[Course_Name]) VALUES(2997,68,3,'Clinical and Translational Mentored Research')</v>
      </c>
      <c r="N2998" t="str">
        <f t="shared" si="140"/>
        <v>'Clinical and Translational Mentored Research'</v>
      </c>
    </row>
    <row r="2999" spans="1:14" x14ac:dyDescent="0.25">
      <c r="A2999" t="s">
        <v>280</v>
      </c>
      <c r="B2999" t="s">
        <v>1217</v>
      </c>
      <c r="C2999" t="str">
        <f t="shared" si="138"/>
        <v>'Medical Sciences'</v>
      </c>
      <c r="D2999" t="s">
        <v>3093</v>
      </c>
      <c r="E2999">
        <v>6094</v>
      </c>
      <c r="F2999" t="s">
        <v>3112</v>
      </c>
      <c r="G2999">
        <v>3</v>
      </c>
      <c r="H2999">
        <v>2998</v>
      </c>
      <c r="I2999">
        <v>68</v>
      </c>
      <c r="J2999" t="s">
        <v>6951</v>
      </c>
      <c r="K2999" t="str">
        <f t="shared" si="139"/>
        <v>INSERT INTO Courses ([CourseID],[Department_ID],[No_of_Credits],[Course_Name]) VALUES(2998,68,3,'Experimental Design and Analysis')</v>
      </c>
      <c r="N2999" t="str">
        <f t="shared" si="140"/>
        <v>'Experimental Design and Analysis'</v>
      </c>
    </row>
    <row r="3000" spans="1:14" x14ac:dyDescent="0.25">
      <c r="A3000" t="s">
        <v>280</v>
      </c>
      <c r="B3000" t="s">
        <v>1217</v>
      </c>
      <c r="C3000" t="str">
        <f t="shared" si="138"/>
        <v>'Medical Sciences'</v>
      </c>
      <c r="D3000" t="s">
        <v>3093</v>
      </c>
      <c r="E3000">
        <v>6100</v>
      </c>
      <c r="F3000" t="s">
        <v>3113</v>
      </c>
      <c r="G3000">
        <v>3</v>
      </c>
      <c r="H3000">
        <v>2999</v>
      </c>
      <c r="I3000">
        <v>68</v>
      </c>
      <c r="J3000" t="s">
        <v>6951</v>
      </c>
      <c r="K3000" t="str">
        <f t="shared" si="139"/>
        <v>INSERT INTO Courses ([CourseID],[Department_ID],[No_of_Credits],[Course_Name]) VALUES(2999,68,3,'Medical Microbiology')</v>
      </c>
      <c r="N3000" t="str">
        <f t="shared" si="140"/>
        <v>'Medical Microbiology'</v>
      </c>
    </row>
    <row r="3001" spans="1:14" x14ac:dyDescent="0.25">
      <c r="A3001" t="s">
        <v>280</v>
      </c>
      <c r="B3001" t="s">
        <v>1217</v>
      </c>
      <c r="C3001" t="str">
        <f t="shared" si="138"/>
        <v>'Medical Sciences'</v>
      </c>
      <c r="D3001" t="s">
        <v>3093</v>
      </c>
      <c r="E3001">
        <v>6101</v>
      </c>
      <c r="F3001" t="s">
        <v>3114</v>
      </c>
      <c r="G3001">
        <v>3</v>
      </c>
      <c r="H3001">
        <v>3000</v>
      </c>
      <c r="I3001">
        <v>68</v>
      </c>
      <c r="J3001" t="s">
        <v>6951</v>
      </c>
      <c r="K3001" t="str">
        <f t="shared" si="139"/>
        <v>INSERT INTO Courses ([CourseID],[Department_ID],[No_of_Credits],[Course_Name]) VALUES(3000,68,3,'Molecular and Cellular Immunology')</v>
      </c>
      <c r="N3001" t="str">
        <f t="shared" si="140"/>
        <v>'Molecular and Cellular Immunology'</v>
      </c>
    </row>
    <row r="3002" spans="1:14" x14ac:dyDescent="0.25">
      <c r="A3002" t="s">
        <v>280</v>
      </c>
      <c r="B3002" t="s">
        <v>1217</v>
      </c>
      <c r="C3002" t="str">
        <f t="shared" si="138"/>
        <v>'Medical Sciences'</v>
      </c>
      <c r="D3002" t="s">
        <v>3093</v>
      </c>
      <c r="E3002">
        <v>6103</v>
      </c>
      <c r="F3002" t="s">
        <v>3115</v>
      </c>
      <c r="G3002">
        <v>4</v>
      </c>
      <c r="H3002">
        <v>3001</v>
      </c>
      <c r="I3002">
        <v>68</v>
      </c>
      <c r="J3002" t="s">
        <v>6951</v>
      </c>
      <c r="K3002" t="str">
        <f t="shared" si="139"/>
        <v>INSERT INTO Courses ([CourseID],[Department_ID],[No_of_Credits],[Course_Name]) VALUES(3001,68,4,'Foundations in Medical Microbiology and Immunology')</v>
      </c>
      <c r="N3002" t="str">
        <f t="shared" si="140"/>
        <v>'Foundations in Medical Microbiology and Immunology'</v>
      </c>
    </row>
    <row r="3003" spans="1:14" x14ac:dyDescent="0.25">
      <c r="A3003" t="s">
        <v>280</v>
      </c>
      <c r="B3003" t="s">
        <v>1217</v>
      </c>
      <c r="C3003" t="str">
        <f t="shared" si="138"/>
        <v>'Medical Sciences'</v>
      </c>
      <c r="D3003" t="s">
        <v>3093</v>
      </c>
      <c r="E3003">
        <v>6104</v>
      </c>
      <c r="F3003" t="s">
        <v>3116</v>
      </c>
      <c r="G3003">
        <v>3</v>
      </c>
      <c r="H3003">
        <v>3002</v>
      </c>
      <c r="I3003">
        <v>68</v>
      </c>
      <c r="J3003" t="s">
        <v>6951</v>
      </c>
      <c r="K3003" t="str">
        <f t="shared" si="139"/>
        <v>INSERT INTO Courses ([CourseID],[Department_ID],[No_of_Credits],[Course_Name]) VALUES(3002,68,3,'Cellular Immunology')</v>
      </c>
      <c r="N3003" t="str">
        <f t="shared" si="140"/>
        <v>'Cellular Immunology'</v>
      </c>
    </row>
    <row r="3004" spans="1:14" x14ac:dyDescent="0.25">
      <c r="A3004" t="s">
        <v>280</v>
      </c>
      <c r="B3004" t="s">
        <v>1217</v>
      </c>
      <c r="C3004" t="str">
        <f t="shared" si="138"/>
        <v>'Medical Sciences'</v>
      </c>
      <c r="D3004" t="s">
        <v>3093</v>
      </c>
      <c r="E3004">
        <v>6107</v>
      </c>
      <c r="F3004" t="s">
        <v>3117</v>
      </c>
      <c r="G3004">
        <v>2</v>
      </c>
      <c r="H3004">
        <v>3003</v>
      </c>
      <c r="I3004">
        <v>68</v>
      </c>
      <c r="J3004" t="s">
        <v>6951</v>
      </c>
      <c r="K3004" t="str">
        <f t="shared" si="139"/>
        <v>INSERT INTO Courses ([CourseID],[Department_ID],[No_of_Credits],[Course_Name]) VALUES(3003,68,2,'Advances in Virology')</v>
      </c>
      <c r="N3004" t="str">
        <f t="shared" si="140"/>
        <v>'Advances in Virology'</v>
      </c>
    </row>
    <row r="3005" spans="1:14" x14ac:dyDescent="0.25">
      <c r="A3005" t="s">
        <v>280</v>
      </c>
      <c r="B3005" t="s">
        <v>1217</v>
      </c>
      <c r="C3005" t="str">
        <f t="shared" si="138"/>
        <v>'Medical Sciences'</v>
      </c>
      <c r="D3005" t="s">
        <v>3093</v>
      </c>
      <c r="E3005">
        <v>6110</v>
      </c>
      <c r="F3005" t="s">
        <v>3118</v>
      </c>
      <c r="G3005">
        <v>3</v>
      </c>
      <c r="H3005">
        <v>3004</v>
      </c>
      <c r="I3005">
        <v>68</v>
      </c>
      <c r="J3005" t="s">
        <v>6951</v>
      </c>
      <c r="K3005" t="str">
        <f t="shared" si="139"/>
        <v>INSERT INTO Courses ([CourseID],[Department_ID],[No_of_Credits],[Course_Name]) VALUES(3004,68,3,'Microbial Pathogenesis and Host-Parasite Interactions')</v>
      </c>
      <c r="N3005" t="str">
        <f t="shared" si="140"/>
        <v>'Microbial Pathogenesis and Host-Parasite Interactions'</v>
      </c>
    </row>
    <row r="3006" spans="1:14" x14ac:dyDescent="0.25">
      <c r="A3006" t="s">
        <v>280</v>
      </c>
      <c r="B3006" t="s">
        <v>1217</v>
      </c>
      <c r="C3006" t="str">
        <f t="shared" si="138"/>
        <v>'Medical Sciences'</v>
      </c>
      <c r="D3006" t="s">
        <v>3093</v>
      </c>
      <c r="E3006">
        <v>6111</v>
      </c>
      <c r="F3006" t="s">
        <v>3119</v>
      </c>
      <c r="G3006">
        <v>3</v>
      </c>
      <c r="H3006">
        <v>3005</v>
      </c>
      <c r="I3006">
        <v>68</v>
      </c>
      <c r="J3006" t="s">
        <v>6951</v>
      </c>
      <c r="K3006" t="str">
        <f t="shared" si="139"/>
        <v>INSERT INTO Courses ([CourseID],[Department_ID],[No_of_Credits],[Course_Name]) VALUES(3005,68,3,'Basic Medical Pathology')</v>
      </c>
      <c r="N3006" t="str">
        <f t="shared" si="140"/>
        <v>'Basic Medical Pathology'</v>
      </c>
    </row>
    <row r="3007" spans="1:14" x14ac:dyDescent="0.25">
      <c r="A3007" t="s">
        <v>280</v>
      </c>
      <c r="B3007" t="s">
        <v>1217</v>
      </c>
      <c r="C3007" t="str">
        <f t="shared" si="138"/>
        <v>'Medical Sciences'</v>
      </c>
      <c r="D3007" t="s">
        <v>3093</v>
      </c>
      <c r="E3007">
        <v>6114</v>
      </c>
      <c r="F3007" t="s">
        <v>3120</v>
      </c>
      <c r="G3007">
        <v>2</v>
      </c>
      <c r="H3007">
        <v>3006</v>
      </c>
      <c r="I3007">
        <v>68</v>
      </c>
      <c r="J3007" t="s">
        <v>6951</v>
      </c>
      <c r="K3007" t="str">
        <f t="shared" si="139"/>
        <v>INSERT INTO Courses ([CourseID],[Department_ID],[No_of_Credits],[Course_Name]) VALUES(3006,68,2,'Vaccines And Applied Immunology')</v>
      </c>
      <c r="N3007" t="str">
        <f t="shared" si="140"/>
        <v>'Vaccines And Applied Immunology'</v>
      </c>
    </row>
    <row r="3008" spans="1:14" x14ac:dyDescent="0.25">
      <c r="A3008" t="s">
        <v>280</v>
      </c>
      <c r="B3008" t="s">
        <v>1217</v>
      </c>
      <c r="C3008" t="str">
        <f t="shared" si="138"/>
        <v>'Medical Sciences'</v>
      </c>
      <c r="D3008" t="s">
        <v>3093</v>
      </c>
      <c r="E3008">
        <v>6115</v>
      </c>
      <c r="F3008" t="s">
        <v>3121</v>
      </c>
      <c r="G3008">
        <v>3</v>
      </c>
      <c r="H3008">
        <v>3007</v>
      </c>
      <c r="I3008">
        <v>68</v>
      </c>
      <c r="J3008" t="s">
        <v>6951</v>
      </c>
      <c r="K3008" t="str">
        <f t="shared" si="139"/>
        <v>INSERT INTO Courses ([CourseID],[Department_ID],[No_of_Credits],[Course_Name]) VALUES(3007,68,3,'Medical Parasitology and Mycology')</v>
      </c>
      <c r="N3008" t="str">
        <f t="shared" si="140"/>
        <v>'Medical Parasitology and Mycology'</v>
      </c>
    </row>
    <row r="3009" spans="1:14" x14ac:dyDescent="0.25">
      <c r="A3009" t="s">
        <v>280</v>
      </c>
      <c r="B3009" t="s">
        <v>1217</v>
      </c>
      <c r="C3009" t="str">
        <f t="shared" si="138"/>
        <v>'Medical Sciences'</v>
      </c>
      <c r="D3009" t="s">
        <v>3093</v>
      </c>
      <c r="E3009">
        <v>6130</v>
      </c>
      <c r="F3009" t="s">
        <v>3122</v>
      </c>
      <c r="G3009">
        <v>2</v>
      </c>
      <c r="H3009">
        <v>3008</v>
      </c>
      <c r="I3009">
        <v>68</v>
      </c>
      <c r="J3009" t="s">
        <v>6951</v>
      </c>
      <c r="K3009" t="str">
        <f t="shared" si="139"/>
        <v>INSERT INTO Courses ([CourseID],[Department_ID],[No_of_Credits],[Course_Name]) VALUES(3008,68,2,'Molecular Biology of Tumor Viruses')</v>
      </c>
      <c r="N3009" t="str">
        <f t="shared" si="140"/>
        <v>'Molecular Biology of Tumor Viruses'</v>
      </c>
    </row>
    <row r="3010" spans="1:14" x14ac:dyDescent="0.25">
      <c r="A3010" t="s">
        <v>280</v>
      </c>
      <c r="B3010" t="s">
        <v>1217</v>
      </c>
      <c r="C3010" t="str">
        <f t="shared" si="138"/>
        <v>'Medical Sciences'</v>
      </c>
      <c r="D3010" t="s">
        <v>3093</v>
      </c>
      <c r="E3010">
        <v>6141</v>
      </c>
      <c r="F3010" t="s">
        <v>3123</v>
      </c>
      <c r="G3010">
        <v>3</v>
      </c>
      <c r="H3010">
        <v>3009</v>
      </c>
      <c r="I3010">
        <v>68</v>
      </c>
      <c r="J3010" t="s">
        <v>6951</v>
      </c>
      <c r="K3010" t="str">
        <f t="shared" si="139"/>
        <v>INSERT INTO Courses ([CourseID],[Department_ID],[No_of_Credits],[Course_Name]) VALUES(3009,68,3,'Basic Medical Immunology and Microbiology')</v>
      </c>
      <c r="N3010" t="str">
        <f t="shared" si="140"/>
        <v>'Basic Medical Immunology and Microbiology'</v>
      </c>
    </row>
    <row r="3011" spans="1:14" x14ac:dyDescent="0.25">
      <c r="A3011" t="s">
        <v>280</v>
      </c>
      <c r="B3011" t="s">
        <v>1217</v>
      </c>
      <c r="C3011" t="str">
        <f t="shared" ref="C3011:C3074" si="141">_xlfn.CONCAT("'",B3011,"'")</f>
        <v>'Medical Sciences'</v>
      </c>
      <c r="D3011" t="s">
        <v>3093</v>
      </c>
      <c r="E3011">
        <v>6142</v>
      </c>
      <c r="F3011" t="s">
        <v>3124</v>
      </c>
      <c r="G3011">
        <v>3</v>
      </c>
      <c r="H3011">
        <v>3010</v>
      </c>
      <c r="I3011">
        <v>68</v>
      </c>
      <c r="J3011" t="s">
        <v>6951</v>
      </c>
      <c r="K3011" t="str">
        <f t="shared" ref="K3011:K3074" si="142">_xlfn.CONCAT(J3011,H3011,",",I3011,",",G3011,",",N3011,")")</f>
        <v>INSERT INTO Courses ([CourseID],[Department_ID],[No_of_Credits],[Course_Name]) VALUES(3010,68,3,'Cancer Immunology')</v>
      </c>
      <c r="N3011" t="str">
        <f t="shared" ref="N3011:N3074" si="143">_xlfn.CONCAT("'",F3011,"'")</f>
        <v>'Cancer Immunology'</v>
      </c>
    </row>
    <row r="3012" spans="1:14" x14ac:dyDescent="0.25">
      <c r="A3012" t="s">
        <v>280</v>
      </c>
      <c r="B3012" t="s">
        <v>1217</v>
      </c>
      <c r="C3012" t="str">
        <f t="shared" si="141"/>
        <v>'Medical Sciences'</v>
      </c>
      <c r="D3012" t="s">
        <v>3093</v>
      </c>
      <c r="E3012">
        <v>6183</v>
      </c>
      <c r="F3012" t="s">
        <v>3125</v>
      </c>
      <c r="G3012">
        <v>3</v>
      </c>
      <c r="H3012">
        <v>3011</v>
      </c>
      <c r="I3012">
        <v>68</v>
      </c>
      <c r="J3012" t="s">
        <v>6951</v>
      </c>
      <c r="K3012" t="str">
        <f t="shared" si="142"/>
        <v>INSERT INTO Courses ([CourseID],[Department_ID],[No_of_Credits],[Course_Name]) VALUES(3011,68,3,'Clinical Research Methods')</v>
      </c>
      <c r="N3012" t="str">
        <f t="shared" si="143"/>
        <v>'Clinical Research Methods'</v>
      </c>
    </row>
    <row r="3013" spans="1:14" x14ac:dyDescent="0.25">
      <c r="A3013" t="s">
        <v>280</v>
      </c>
      <c r="B3013" t="s">
        <v>1217</v>
      </c>
      <c r="C3013" t="str">
        <f t="shared" si="141"/>
        <v>'Medical Sciences'</v>
      </c>
      <c r="D3013" t="s">
        <v>3093</v>
      </c>
      <c r="E3013">
        <v>6194</v>
      </c>
      <c r="F3013" t="s">
        <v>3126</v>
      </c>
      <c r="G3013">
        <v>1</v>
      </c>
      <c r="H3013">
        <v>3012</v>
      </c>
      <c r="I3013">
        <v>68</v>
      </c>
      <c r="J3013" t="s">
        <v>6951</v>
      </c>
      <c r="K3013" t="str">
        <f t="shared" si="142"/>
        <v>INSERT INTO Courses ([CourseID],[Department_ID],[No_of_Credits],[Course_Name]) VALUES(3012,68,1,'Biotechnology Forum')</v>
      </c>
      <c r="N3013" t="str">
        <f t="shared" si="143"/>
        <v>'Biotechnology Forum'</v>
      </c>
    </row>
    <row r="3014" spans="1:14" x14ac:dyDescent="0.25">
      <c r="A3014" t="s">
        <v>280</v>
      </c>
      <c r="B3014" t="s">
        <v>1217</v>
      </c>
      <c r="C3014" t="str">
        <f t="shared" si="141"/>
        <v>'Medical Sciences'</v>
      </c>
      <c r="D3014" t="s">
        <v>3093</v>
      </c>
      <c r="E3014" t="s">
        <v>3127</v>
      </c>
      <c r="F3014" t="s">
        <v>3128</v>
      </c>
      <c r="G3014">
        <v>5</v>
      </c>
      <c r="H3014">
        <v>3013</v>
      </c>
      <c r="I3014">
        <v>68</v>
      </c>
      <c r="J3014" t="s">
        <v>6951</v>
      </c>
      <c r="K3014" t="str">
        <f t="shared" si="142"/>
        <v>INSERT INTO Courses ([CourseID],[Department_ID],[No_of_Credits],[Course_Name]) VALUES(3013,68,5,'Biochemistry, Molecular and Cellular Biology')</v>
      </c>
      <c r="N3014" t="str">
        <f t="shared" si="143"/>
        <v>'Biochemistry, Molecular and Cellular Biology'</v>
      </c>
    </row>
    <row r="3015" spans="1:14" x14ac:dyDescent="0.25">
      <c r="A3015" t="s">
        <v>280</v>
      </c>
      <c r="B3015" t="s">
        <v>1217</v>
      </c>
      <c r="C3015" t="str">
        <f t="shared" si="141"/>
        <v>'Medical Sciences'</v>
      </c>
      <c r="D3015" t="s">
        <v>3093</v>
      </c>
      <c r="E3015">
        <v>6201</v>
      </c>
      <c r="F3015" t="s">
        <v>3129</v>
      </c>
      <c r="G3015">
        <v>3</v>
      </c>
      <c r="H3015">
        <v>3014</v>
      </c>
      <c r="I3015">
        <v>68</v>
      </c>
      <c r="J3015" t="s">
        <v>6951</v>
      </c>
      <c r="K3015" t="str">
        <f t="shared" si="142"/>
        <v>INSERT INTO Courses ([CourseID],[Department_ID],[No_of_Credits],[Course_Name]) VALUES(3014,68,3,'Basic Medical Biochemistry')</v>
      </c>
      <c r="N3015" t="str">
        <f t="shared" si="143"/>
        <v>'Basic Medical Biochemistry'</v>
      </c>
    </row>
    <row r="3016" spans="1:14" x14ac:dyDescent="0.25">
      <c r="A3016" t="s">
        <v>280</v>
      </c>
      <c r="B3016" t="s">
        <v>1217</v>
      </c>
      <c r="C3016" t="str">
        <f t="shared" si="141"/>
        <v>'Medical Sciences'</v>
      </c>
      <c r="D3016" t="s">
        <v>3093</v>
      </c>
      <c r="E3016">
        <v>6240</v>
      </c>
      <c r="F3016" t="s">
        <v>3130</v>
      </c>
      <c r="G3016">
        <v>3</v>
      </c>
      <c r="H3016">
        <v>3015</v>
      </c>
      <c r="I3016">
        <v>68</v>
      </c>
      <c r="J3016" t="s">
        <v>6951</v>
      </c>
      <c r="K3016" t="str">
        <f t="shared" si="142"/>
        <v>INSERT INTO Courses ([CourseID],[Department_ID],[No_of_Credits],[Course_Name]) VALUES(3015,68,3,'Metabolic Approaches to Pediatrics')</v>
      </c>
      <c r="N3016" t="str">
        <f t="shared" si="143"/>
        <v>'Metabolic Approaches to Pediatrics'</v>
      </c>
    </row>
    <row r="3017" spans="1:14" x14ac:dyDescent="0.25">
      <c r="A3017" t="s">
        <v>280</v>
      </c>
      <c r="B3017" t="s">
        <v>1217</v>
      </c>
      <c r="C3017" t="str">
        <f t="shared" si="141"/>
        <v>'Medical Sciences'</v>
      </c>
      <c r="D3017" t="s">
        <v>3093</v>
      </c>
      <c r="E3017">
        <v>6310</v>
      </c>
      <c r="F3017" t="s">
        <v>3131</v>
      </c>
      <c r="G3017">
        <v>3</v>
      </c>
      <c r="H3017">
        <v>3016</v>
      </c>
      <c r="I3017">
        <v>68</v>
      </c>
      <c r="J3017" t="s">
        <v>6951</v>
      </c>
      <c r="K3017" t="str">
        <f t="shared" si="142"/>
        <v>INSERT INTO Courses ([CourseID],[Department_ID],[No_of_Credits],[Course_Name]) VALUES(3016,68,3,'Toxic Metals &amp; Functional Toxicology')</v>
      </c>
      <c r="N3017" t="str">
        <f t="shared" si="143"/>
        <v>'Toxic Metals &amp; Functional Toxicology'</v>
      </c>
    </row>
    <row r="3018" spans="1:14" x14ac:dyDescent="0.25">
      <c r="A3018" t="s">
        <v>280</v>
      </c>
      <c r="B3018" t="s">
        <v>1217</v>
      </c>
      <c r="C3018" t="str">
        <f t="shared" si="141"/>
        <v>'Medical Sciences'</v>
      </c>
      <c r="D3018" t="s">
        <v>3093</v>
      </c>
      <c r="E3018">
        <v>6323</v>
      </c>
      <c r="F3018" t="s">
        <v>3132</v>
      </c>
      <c r="G3018">
        <v>3</v>
      </c>
      <c r="H3018">
        <v>3017</v>
      </c>
      <c r="I3018">
        <v>68</v>
      </c>
      <c r="J3018" t="s">
        <v>6951</v>
      </c>
      <c r="K3018" t="str">
        <f t="shared" si="142"/>
        <v>INSERT INTO Courses ([CourseID],[Department_ID],[No_of_Credits],[Course_Name]) VALUES(3017,68,3,'Pathology Case Studies 1')</v>
      </c>
      <c r="N3018" t="str">
        <f t="shared" si="143"/>
        <v>'Pathology Case Studies 1'</v>
      </c>
    </row>
    <row r="3019" spans="1:14" x14ac:dyDescent="0.25">
      <c r="A3019" t="s">
        <v>280</v>
      </c>
      <c r="B3019" t="s">
        <v>1217</v>
      </c>
      <c r="C3019" t="str">
        <f t="shared" si="141"/>
        <v>'Medical Sciences'</v>
      </c>
      <c r="D3019" t="s">
        <v>3093</v>
      </c>
      <c r="E3019">
        <v>6324</v>
      </c>
      <c r="F3019" t="s">
        <v>3133</v>
      </c>
      <c r="G3019">
        <v>2</v>
      </c>
      <c r="H3019">
        <v>3018</v>
      </c>
      <c r="I3019">
        <v>68</v>
      </c>
      <c r="J3019" t="s">
        <v>6951</v>
      </c>
      <c r="K3019" t="str">
        <f t="shared" si="142"/>
        <v>INSERT INTO Courses ([CourseID],[Department_ID],[No_of_Credits],[Course_Name]) VALUES(3018,68,2,'Pathology Case Studies 2')</v>
      </c>
      <c r="N3019" t="str">
        <f t="shared" si="143"/>
        <v>'Pathology Case Studies 2'</v>
      </c>
    </row>
    <row r="3020" spans="1:14" x14ac:dyDescent="0.25">
      <c r="A3020" t="s">
        <v>280</v>
      </c>
      <c r="B3020" t="s">
        <v>1217</v>
      </c>
      <c r="C3020" t="str">
        <f t="shared" si="141"/>
        <v>'Medical Sciences'</v>
      </c>
      <c r="D3020" t="s">
        <v>3093</v>
      </c>
      <c r="E3020">
        <v>6325</v>
      </c>
      <c r="F3020" t="s">
        <v>3134</v>
      </c>
      <c r="G3020">
        <v>2</v>
      </c>
      <c r="H3020">
        <v>3019</v>
      </c>
      <c r="I3020">
        <v>68</v>
      </c>
      <c r="J3020" t="s">
        <v>6951</v>
      </c>
      <c r="K3020" t="str">
        <f t="shared" si="142"/>
        <v>INSERT INTO Courses ([CourseID],[Department_ID],[No_of_Credits],[Course_Name]) VALUES(3019,68,2,'Pathology Case Studies 3')</v>
      </c>
      <c r="N3020" t="str">
        <f t="shared" si="143"/>
        <v>'Pathology Case Studies 3'</v>
      </c>
    </row>
    <row r="3021" spans="1:14" x14ac:dyDescent="0.25">
      <c r="A3021" t="s">
        <v>280</v>
      </c>
      <c r="B3021" t="s">
        <v>1217</v>
      </c>
      <c r="C3021" t="str">
        <f t="shared" si="141"/>
        <v>'Medical Sciences'</v>
      </c>
      <c r="D3021" t="s">
        <v>3093</v>
      </c>
      <c r="E3021">
        <v>6326</v>
      </c>
      <c r="F3021" t="s">
        <v>3135</v>
      </c>
      <c r="G3021">
        <v>3</v>
      </c>
      <c r="H3021">
        <v>3020</v>
      </c>
      <c r="I3021">
        <v>68</v>
      </c>
      <c r="J3021" t="s">
        <v>6951</v>
      </c>
      <c r="K3021" t="str">
        <f t="shared" si="142"/>
        <v>INSERT INTO Courses ([CourseID],[Department_ID],[No_of_Credits],[Course_Name]) VALUES(3020,68,3,'Pathology Case Studies 4')</v>
      </c>
      <c r="N3021" t="str">
        <f t="shared" si="143"/>
        <v>'Pathology Case Studies 4'</v>
      </c>
    </row>
    <row r="3022" spans="1:14" x14ac:dyDescent="0.25">
      <c r="A3022" t="s">
        <v>280</v>
      </c>
      <c r="B3022" t="s">
        <v>1217</v>
      </c>
      <c r="C3022" t="str">
        <f t="shared" si="141"/>
        <v>'Medical Sciences'</v>
      </c>
      <c r="D3022" t="s">
        <v>3093</v>
      </c>
      <c r="E3022">
        <v>6331</v>
      </c>
      <c r="F3022" t="s">
        <v>3136</v>
      </c>
      <c r="G3022">
        <v>3</v>
      </c>
      <c r="H3022">
        <v>3021</v>
      </c>
      <c r="I3022">
        <v>68</v>
      </c>
      <c r="J3022" t="s">
        <v>6951</v>
      </c>
      <c r="K3022" t="str">
        <f t="shared" si="142"/>
        <v>INSERT INTO Courses ([CourseID],[Department_ID],[No_of_Credits],[Course_Name]) VALUES(3021,68,3,'Stem Cell Biology')</v>
      </c>
      <c r="N3022" t="str">
        <f t="shared" si="143"/>
        <v>'Stem Cell Biology'</v>
      </c>
    </row>
    <row r="3023" spans="1:14" x14ac:dyDescent="0.25">
      <c r="A3023" t="s">
        <v>280</v>
      </c>
      <c r="B3023" t="s">
        <v>1217</v>
      </c>
      <c r="C3023" t="str">
        <f t="shared" si="141"/>
        <v>'Medical Sciences'</v>
      </c>
      <c r="D3023" t="s">
        <v>3093</v>
      </c>
      <c r="E3023">
        <v>6334</v>
      </c>
      <c r="F3023" t="s">
        <v>3137</v>
      </c>
      <c r="G3023">
        <v>3</v>
      </c>
      <c r="H3023">
        <v>3022</v>
      </c>
      <c r="I3023">
        <v>68</v>
      </c>
      <c r="J3023" t="s">
        <v>6951</v>
      </c>
      <c r="K3023" t="str">
        <f t="shared" si="142"/>
        <v>INSERT INTO Courses ([CourseID],[Department_ID],[No_of_Credits],[Course_Name]) VALUES(3022,68,3,'Pathobiology of Human Cancer')</v>
      </c>
      <c r="N3023" t="str">
        <f t="shared" si="143"/>
        <v>'Pathobiology of Human Cancer'</v>
      </c>
    </row>
    <row r="3024" spans="1:14" x14ac:dyDescent="0.25">
      <c r="A3024" t="s">
        <v>280</v>
      </c>
      <c r="B3024" t="s">
        <v>1217</v>
      </c>
      <c r="C3024" t="str">
        <f t="shared" si="141"/>
        <v>'Medical Sciences'</v>
      </c>
      <c r="D3024" t="s">
        <v>3093</v>
      </c>
      <c r="E3024">
        <v>6340</v>
      </c>
      <c r="F3024" t="s">
        <v>3138</v>
      </c>
      <c r="G3024">
        <v>3</v>
      </c>
      <c r="H3024">
        <v>3023</v>
      </c>
      <c r="I3024">
        <v>68</v>
      </c>
      <c r="J3024" t="s">
        <v>6951</v>
      </c>
      <c r="K3024" t="str">
        <f t="shared" si="142"/>
        <v>INSERT INTO Courses ([CourseID],[Department_ID],[No_of_Credits],[Course_Name]) VALUES(3023,68,3,'Laboratory Fundamentals and Adjunct Cancer Therapies')</v>
      </c>
      <c r="N3024" t="str">
        <f t="shared" si="143"/>
        <v>'Laboratory Fundamentals and Adjunct Cancer Therapies'</v>
      </c>
    </row>
    <row r="3025" spans="1:14" x14ac:dyDescent="0.25">
      <c r="A3025" t="s">
        <v>280</v>
      </c>
      <c r="B3025" t="s">
        <v>1217</v>
      </c>
      <c r="C3025" t="str">
        <f t="shared" si="141"/>
        <v>'Medical Sciences'</v>
      </c>
      <c r="D3025" t="s">
        <v>3093</v>
      </c>
      <c r="E3025">
        <v>6352</v>
      </c>
      <c r="F3025" t="s">
        <v>3139</v>
      </c>
      <c r="G3025">
        <v>3</v>
      </c>
      <c r="H3025">
        <v>3024</v>
      </c>
      <c r="I3025">
        <v>68</v>
      </c>
      <c r="J3025" t="s">
        <v>6951</v>
      </c>
      <c r="K3025" t="str">
        <f t="shared" si="142"/>
        <v>INSERT INTO Courses ([CourseID],[Department_ID],[No_of_Credits],[Course_Name]) VALUES(3024,68,3,'Forensic Pathology')</v>
      </c>
      <c r="N3025" t="str">
        <f t="shared" si="143"/>
        <v>'Forensic Pathology'</v>
      </c>
    </row>
    <row r="3026" spans="1:14" x14ac:dyDescent="0.25">
      <c r="A3026" t="s">
        <v>280</v>
      </c>
      <c r="B3026" t="s">
        <v>1217</v>
      </c>
      <c r="C3026" t="str">
        <f t="shared" si="141"/>
        <v>'Medical Sciences'</v>
      </c>
      <c r="D3026" t="s">
        <v>3093</v>
      </c>
      <c r="E3026">
        <v>6380</v>
      </c>
      <c r="F3026" t="s">
        <v>3140</v>
      </c>
      <c r="G3026">
        <v>3</v>
      </c>
      <c r="H3026">
        <v>3025</v>
      </c>
      <c r="I3026">
        <v>68</v>
      </c>
      <c r="J3026" t="s">
        <v>6951</v>
      </c>
      <c r="K3026" t="str">
        <f t="shared" si="142"/>
        <v>INSERT INTO Courses ([CourseID],[Department_ID],[No_of_Credits],[Course_Name]) VALUES(3025,68,3,'Medicine and Gender')</v>
      </c>
      <c r="N3026" t="str">
        <f t="shared" si="143"/>
        <v>'Medicine and Gender'</v>
      </c>
    </row>
    <row r="3027" spans="1:14" x14ac:dyDescent="0.25">
      <c r="A3027" t="s">
        <v>280</v>
      </c>
      <c r="B3027" t="s">
        <v>1217</v>
      </c>
      <c r="C3027" t="str">
        <f t="shared" si="141"/>
        <v>'Medical Sciences'</v>
      </c>
      <c r="D3027" t="s">
        <v>3093</v>
      </c>
      <c r="E3027" t="s">
        <v>3141</v>
      </c>
      <c r="F3027" t="s">
        <v>3142</v>
      </c>
      <c r="G3027">
        <v>4</v>
      </c>
      <c r="H3027">
        <v>3026</v>
      </c>
      <c r="I3027">
        <v>68</v>
      </c>
      <c r="J3027" t="s">
        <v>6951</v>
      </c>
      <c r="K3027" t="str">
        <f t="shared" si="142"/>
        <v>INSERT INTO Courses ([CourseID],[Department_ID],[No_of_Credits],[Course_Name]) VALUES(3026,68,4,'Core Physiology')</v>
      </c>
      <c r="N3027" t="str">
        <f t="shared" si="143"/>
        <v>'Core Physiology'</v>
      </c>
    </row>
    <row r="3028" spans="1:14" x14ac:dyDescent="0.25">
      <c r="A3028" t="s">
        <v>280</v>
      </c>
      <c r="B3028" t="s">
        <v>1217</v>
      </c>
      <c r="C3028" t="str">
        <f t="shared" si="141"/>
        <v>'Medical Sciences'</v>
      </c>
      <c r="D3028" t="s">
        <v>3093</v>
      </c>
      <c r="E3028">
        <v>6403</v>
      </c>
      <c r="F3028" t="s">
        <v>3143</v>
      </c>
      <c r="G3028">
        <v>4</v>
      </c>
      <c r="H3028">
        <v>3027</v>
      </c>
      <c r="I3028">
        <v>68</v>
      </c>
      <c r="J3028" t="s">
        <v>6951</v>
      </c>
      <c r="K3028" t="str">
        <f t="shared" si="142"/>
        <v>INSERT INTO Courses ([CourseID],[Department_ID],[No_of_Credits],[Course_Name]) VALUES(3027,68,4,'Endocrine Mechanisms')</v>
      </c>
      <c r="N3028" t="str">
        <f t="shared" si="143"/>
        <v>'Endocrine Mechanisms'</v>
      </c>
    </row>
    <row r="3029" spans="1:14" x14ac:dyDescent="0.25">
      <c r="A3029" t="s">
        <v>280</v>
      </c>
      <c r="B3029" t="s">
        <v>1217</v>
      </c>
      <c r="C3029" t="str">
        <f t="shared" si="141"/>
        <v>'Medical Sciences'</v>
      </c>
      <c r="D3029" t="s">
        <v>3093</v>
      </c>
      <c r="E3029">
        <v>6404</v>
      </c>
      <c r="F3029" t="s">
        <v>3144</v>
      </c>
      <c r="G3029">
        <v>4</v>
      </c>
      <c r="H3029">
        <v>3028</v>
      </c>
      <c r="I3029">
        <v>68</v>
      </c>
      <c r="J3029" t="s">
        <v>6951</v>
      </c>
      <c r="K3029" t="str">
        <f t="shared" si="142"/>
        <v>INSERT INTO Courses ([CourseID],[Department_ID],[No_of_Credits],[Course_Name]) VALUES(3028,68,4,'Systems Neurophysiology')</v>
      </c>
      <c r="N3029" t="str">
        <f t="shared" si="143"/>
        <v>'Systems Neurophysiology'</v>
      </c>
    </row>
    <row r="3030" spans="1:14" x14ac:dyDescent="0.25">
      <c r="A3030" t="s">
        <v>280</v>
      </c>
      <c r="B3030" t="s">
        <v>1217</v>
      </c>
      <c r="C3030" t="str">
        <f t="shared" si="141"/>
        <v>'Medical Sciences'</v>
      </c>
      <c r="D3030" t="s">
        <v>3093</v>
      </c>
      <c r="E3030">
        <v>6409</v>
      </c>
      <c r="F3030" t="s">
        <v>3145</v>
      </c>
      <c r="G3030">
        <v>3</v>
      </c>
      <c r="H3030">
        <v>3029</v>
      </c>
      <c r="I3030">
        <v>68</v>
      </c>
      <c r="J3030" t="s">
        <v>6951</v>
      </c>
      <c r="K3030" t="str">
        <f t="shared" si="142"/>
        <v>INSERT INTO Courses ([CourseID],[Department_ID],[No_of_Credits],[Course_Name]) VALUES(3029,68,3,'Integrated Cardiovascular Biology')</v>
      </c>
      <c r="N3030" t="str">
        <f t="shared" si="143"/>
        <v>'Integrated Cardiovascular Biology'</v>
      </c>
    </row>
    <row r="3031" spans="1:14" x14ac:dyDescent="0.25">
      <c r="A3031" t="s">
        <v>280</v>
      </c>
      <c r="B3031" t="s">
        <v>1217</v>
      </c>
      <c r="C3031" t="str">
        <f t="shared" si="141"/>
        <v>'Medical Sciences'</v>
      </c>
      <c r="D3031" t="s">
        <v>3093</v>
      </c>
      <c r="E3031">
        <v>6410</v>
      </c>
      <c r="F3031" t="s">
        <v>3146</v>
      </c>
      <c r="G3031">
        <v>4</v>
      </c>
      <c r="H3031">
        <v>3030</v>
      </c>
      <c r="I3031">
        <v>68</v>
      </c>
      <c r="J3031" t="s">
        <v>6951</v>
      </c>
      <c r="K3031" t="str">
        <f t="shared" si="142"/>
        <v>INSERT INTO Courses ([CourseID],[Department_ID],[No_of_Credits],[Course_Name]) VALUES(3030,68,4,'Cardiovascular Regulation')</v>
      </c>
      <c r="N3031" t="str">
        <f t="shared" si="143"/>
        <v>'Cardiovascular Regulation'</v>
      </c>
    </row>
    <row r="3032" spans="1:14" x14ac:dyDescent="0.25">
      <c r="A3032" t="s">
        <v>280</v>
      </c>
      <c r="B3032" t="s">
        <v>1217</v>
      </c>
      <c r="C3032" t="str">
        <f t="shared" si="141"/>
        <v>'Medical Sciences'</v>
      </c>
      <c r="D3032" t="s">
        <v>3093</v>
      </c>
      <c r="E3032">
        <v>6411</v>
      </c>
      <c r="F3032" t="s">
        <v>3147</v>
      </c>
      <c r="G3032">
        <v>3</v>
      </c>
      <c r="H3032">
        <v>3031</v>
      </c>
      <c r="I3032">
        <v>68</v>
      </c>
      <c r="J3032" t="s">
        <v>6951</v>
      </c>
      <c r="K3032" t="str">
        <f t="shared" si="142"/>
        <v>INSERT INTO Courses ([CourseID],[Department_ID],[No_of_Credits],[Course_Name]) VALUES(3031,68,3,'Metabolic Cardiology')</v>
      </c>
      <c r="N3032" t="str">
        <f t="shared" si="143"/>
        <v>'Metabolic Cardiology'</v>
      </c>
    </row>
    <row r="3033" spans="1:14" x14ac:dyDescent="0.25">
      <c r="A3033" t="s">
        <v>280</v>
      </c>
      <c r="B3033" t="s">
        <v>1217</v>
      </c>
      <c r="C3033" t="str">
        <f t="shared" si="141"/>
        <v>'Medical Sciences'</v>
      </c>
      <c r="D3033" t="s">
        <v>3093</v>
      </c>
      <c r="E3033">
        <v>6418</v>
      </c>
      <c r="F3033" t="s">
        <v>3148</v>
      </c>
      <c r="G3033">
        <v>3</v>
      </c>
      <c r="H3033">
        <v>3032</v>
      </c>
      <c r="I3033">
        <v>68</v>
      </c>
      <c r="J3033" t="s">
        <v>6951</v>
      </c>
      <c r="K3033" t="str">
        <f t="shared" si="142"/>
        <v>INSERT INTO Courses ([CourseID],[Department_ID],[No_of_Credits],[Course_Name]) VALUES(3032,68,3,'Core Principles and the Musculoskeletal System')</v>
      </c>
      <c r="N3033" t="str">
        <f t="shared" si="143"/>
        <v>'Core Principles and the Musculoskeletal System'</v>
      </c>
    </row>
    <row r="3034" spans="1:14" x14ac:dyDescent="0.25">
      <c r="A3034" t="s">
        <v>280</v>
      </c>
      <c r="B3034" t="s">
        <v>1217</v>
      </c>
      <c r="C3034" t="str">
        <f t="shared" si="141"/>
        <v>'Medical Sciences'</v>
      </c>
      <c r="D3034" t="s">
        <v>3093</v>
      </c>
      <c r="E3034">
        <v>6419</v>
      </c>
      <c r="F3034" t="s">
        <v>3149</v>
      </c>
      <c r="G3034">
        <v>3</v>
      </c>
      <c r="H3034">
        <v>3033</v>
      </c>
      <c r="I3034">
        <v>68</v>
      </c>
      <c r="J3034" t="s">
        <v>6951</v>
      </c>
      <c r="K3034" t="str">
        <f t="shared" si="142"/>
        <v>INSERT INTO Courses ([CourseID],[Department_ID],[No_of_Credits],[Course_Name]) VALUES(3033,68,3,'Excretory, Endocrine and Reproductive Systems')</v>
      </c>
      <c r="N3034" t="str">
        <f t="shared" si="143"/>
        <v>'Excretory, Endocrine and Reproductive Systems'</v>
      </c>
    </row>
    <row r="3035" spans="1:14" x14ac:dyDescent="0.25">
      <c r="A3035" t="s">
        <v>280</v>
      </c>
      <c r="B3035" t="s">
        <v>1217</v>
      </c>
      <c r="C3035" t="str">
        <f t="shared" si="141"/>
        <v>'Medical Sciences'</v>
      </c>
      <c r="D3035" t="s">
        <v>3093</v>
      </c>
      <c r="E3035">
        <v>6431</v>
      </c>
      <c r="F3035" t="s">
        <v>3150</v>
      </c>
      <c r="G3035">
        <v>4</v>
      </c>
      <c r="H3035">
        <v>3034</v>
      </c>
      <c r="I3035">
        <v>68</v>
      </c>
      <c r="J3035" t="s">
        <v>6951</v>
      </c>
      <c r="K3035" t="str">
        <f t="shared" si="142"/>
        <v>INSERT INTO Courses ([CourseID],[Department_ID],[No_of_Credits],[Course_Name]) VALUES(3034,68,4,'Cell Physiology')</v>
      </c>
      <c r="N3035" t="str">
        <f t="shared" si="143"/>
        <v>'Cell Physiology'</v>
      </c>
    </row>
    <row r="3036" spans="1:14" x14ac:dyDescent="0.25">
      <c r="A3036" t="s">
        <v>280</v>
      </c>
      <c r="B3036" t="s">
        <v>1217</v>
      </c>
      <c r="C3036" t="str">
        <f t="shared" si="141"/>
        <v>'Medical Sciences'</v>
      </c>
      <c r="D3036" t="s">
        <v>3093</v>
      </c>
      <c r="E3036">
        <v>6433</v>
      </c>
      <c r="F3036" t="s">
        <v>3151</v>
      </c>
      <c r="G3036">
        <v>4</v>
      </c>
      <c r="H3036">
        <v>3035</v>
      </c>
      <c r="I3036">
        <v>68</v>
      </c>
      <c r="J3036" t="s">
        <v>6951</v>
      </c>
      <c r="K3036" t="str">
        <f t="shared" si="142"/>
        <v>INSERT INTO Courses ([CourseID],[Department_ID],[No_of_Credits],[Course_Name]) VALUES(3035,68,4,'Membrane Physiology')</v>
      </c>
      <c r="N3036" t="str">
        <f t="shared" si="143"/>
        <v>'Membrane Physiology'</v>
      </c>
    </row>
    <row r="3037" spans="1:14" x14ac:dyDescent="0.25">
      <c r="A3037" t="s">
        <v>280</v>
      </c>
      <c r="B3037" t="s">
        <v>1217</v>
      </c>
      <c r="C3037" t="str">
        <f t="shared" si="141"/>
        <v>'Medical Sciences'</v>
      </c>
      <c r="D3037" t="s">
        <v>3093</v>
      </c>
      <c r="E3037">
        <v>6440</v>
      </c>
      <c r="F3037" t="s">
        <v>3152</v>
      </c>
      <c r="G3037">
        <v>3</v>
      </c>
      <c r="H3037">
        <v>3036</v>
      </c>
      <c r="I3037">
        <v>68</v>
      </c>
      <c r="J3037" t="s">
        <v>6951</v>
      </c>
      <c r="K3037" t="str">
        <f t="shared" si="142"/>
        <v>INSERT INTO Courses ([CourseID],[Department_ID],[No_of_Credits],[Course_Name]) VALUES(3036,68,3,'Basic Medical Physiology')</v>
      </c>
      <c r="N3037" t="str">
        <f t="shared" si="143"/>
        <v>'Basic Medical Physiology'</v>
      </c>
    </row>
    <row r="3038" spans="1:14" x14ac:dyDescent="0.25">
      <c r="A3038" t="s">
        <v>280</v>
      </c>
      <c r="B3038" t="s">
        <v>1217</v>
      </c>
      <c r="C3038" t="str">
        <f t="shared" si="141"/>
        <v>'Medical Sciences'</v>
      </c>
      <c r="D3038" t="s">
        <v>3093</v>
      </c>
      <c r="E3038">
        <v>6441</v>
      </c>
      <c r="F3038" t="s">
        <v>3153</v>
      </c>
      <c r="G3038">
        <v>3</v>
      </c>
      <c r="H3038">
        <v>3037</v>
      </c>
      <c r="I3038">
        <v>68</v>
      </c>
      <c r="J3038" t="s">
        <v>6951</v>
      </c>
      <c r="K3038" t="str">
        <f t="shared" si="142"/>
        <v>INSERT INTO Courses ([CourseID],[Department_ID],[No_of_Credits],[Course_Name]) VALUES(3037,68,3,'Clinical Approaches to Endocrinology')</v>
      </c>
      <c r="N3038" t="str">
        <f t="shared" si="143"/>
        <v>'Clinical Approaches to Endocrinology'</v>
      </c>
    </row>
    <row r="3039" spans="1:14" x14ac:dyDescent="0.25">
      <c r="A3039" t="s">
        <v>280</v>
      </c>
      <c r="B3039" t="s">
        <v>1217</v>
      </c>
      <c r="C3039" t="str">
        <f t="shared" si="141"/>
        <v>'Medical Sciences'</v>
      </c>
      <c r="D3039" t="s">
        <v>3093</v>
      </c>
      <c r="E3039">
        <v>6442</v>
      </c>
      <c r="F3039" t="s">
        <v>3154</v>
      </c>
      <c r="G3039">
        <v>3</v>
      </c>
      <c r="H3039">
        <v>3038</v>
      </c>
      <c r="I3039">
        <v>68</v>
      </c>
      <c r="J3039" t="s">
        <v>6951</v>
      </c>
      <c r="K3039" t="str">
        <f t="shared" si="142"/>
        <v>INSERT INTO Courses ([CourseID],[Department_ID],[No_of_Credits],[Course_Name]) VALUES(3038,68,3,'Nutrition, Obesity and Metabolism')</v>
      </c>
      <c r="N3039" t="str">
        <f t="shared" si="143"/>
        <v>'Nutrition, Obesity and Metabolism'</v>
      </c>
    </row>
    <row r="3040" spans="1:14" x14ac:dyDescent="0.25">
      <c r="A3040" t="s">
        <v>280</v>
      </c>
      <c r="B3040" t="s">
        <v>1217</v>
      </c>
      <c r="C3040" t="str">
        <f t="shared" si="141"/>
        <v>'Medical Sciences'</v>
      </c>
      <c r="D3040" t="s">
        <v>3093</v>
      </c>
      <c r="E3040">
        <v>6443</v>
      </c>
      <c r="F3040" t="s">
        <v>3155</v>
      </c>
      <c r="G3040">
        <v>3</v>
      </c>
      <c r="H3040">
        <v>3039</v>
      </c>
      <c r="I3040">
        <v>68</v>
      </c>
      <c r="J3040" t="s">
        <v>6951</v>
      </c>
      <c r="K3040" t="str">
        <f t="shared" si="142"/>
        <v>INSERT INTO Courses ([CourseID],[Department_ID],[No_of_Credits],[Course_Name]) VALUES(3039,68,3,'Promoting Organizational Wellness')</v>
      </c>
      <c r="N3040" t="str">
        <f t="shared" si="143"/>
        <v>'Promoting Organizational Wellness'</v>
      </c>
    </row>
    <row r="3041" spans="1:14" x14ac:dyDescent="0.25">
      <c r="A3041" t="s">
        <v>280</v>
      </c>
      <c r="B3041" t="s">
        <v>1217</v>
      </c>
      <c r="C3041" t="str">
        <f t="shared" si="141"/>
        <v>'Medical Sciences'</v>
      </c>
      <c r="D3041" t="s">
        <v>3093</v>
      </c>
      <c r="E3041">
        <v>6444</v>
      </c>
      <c r="F3041" t="s">
        <v>3156</v>
      </c>
      <c r="G3041">
        <v>3</v>
      </c>
      <c r="H3041">
        <v>3040</v>
      </c>
      <c r="I3041">
        <v>68</v>
      </c>
      <c r="J3041" t="s">
        <v>6951</v>
      </c>
      <c r="K3041" t="str">
        <f t="shared" si="142"/>
        <v>INSERT INTO Courses ([CourseID],[Department_ID],[No_of_Credits],[Course_Name]) VALUES(3040,68,3,'Co-Active Coaching')</v>
      </c>
      <c r="N3041" t="str">
        <f t="shared" si="143"/>
        <v>'Co-Active Coaching'</v>
      </c>
    </row>
    <row r="3042" spans="1:14" x14ac:dyDescent="0.25">
      <c r="A3042" t="s">
        <v>280</v>
      </c>
      <c r="B3042" t="s">
        <v>1217</v>
      </c>
      <c r="C3042" t="str">
        <f t="shared" si="141"/>
        <v>'Medical Sciences'</v>
      </c>
      <c r="D3042" t="s">
        <v>3093</v>
      </c>
      <c r="E3042">
        <v>6445</v>
      </c>
      <c r="F3042" t="s">
        <v>3157</v>
      </c>
      <c r="G3042">
        <v>3</v>
      </c>
      <c r="H3042">
        <v>3041</v>
      </c>
      <c r="I3042">
        <v>68</v>
      </c>
      <c r="J3042" t="s">
        <v>6951</v>
      </c>
      <c r="K3042" t="str">
        <f t="shared" si="142"/>
        <v>INSERT INTO Courses ([CourseID],[Department_ID],[No_of_Credits],[Course_Name]) VALUES(3041,68,3,'Integrative Lifestyle Medicine')</v>
      </c>
      <c r="N3042" t="str">
        <f t="shared" si="143"/>
        <v>'Integrative Lifestyle Medicine'</v>
      </c>
    </row>
    <row r="3043" spans="1:14" x14ac:dyDescent="0.25">
      <c r="A3043" t="s">
        <v>280</v>
      </c>
      <c r="B3043" t="s">
        <v>1217</v>
      </c>
      <c r="C3043" t="str">
        <f t="shared" si="141"/>
        <v>'Medical Sciences'</v>
      </c>
      <c r="D3043" t="s">
        <v>3093</v>
      </c>
      <c r="E3043">
        <v>6446</v>
      </c>
      <c r="F3043" t="s">
        <v>3158</v>
      </c>
      <c r="G3043">
        <v>3</v>
      </c>
      <c r="H3043">
        <v>3042</v>
      </c>
      <c r="I3043">
        <v>68</v>
      </c>
      <c r="J3043" t="s">
        <v>6951</v>
      </c>
      <c r="K3043" t="str">
        <f t="shared" si="142"/>
        <v>INSERT INTO Courses ([CourseID],[Department_ID],[No_of_Credits],[Course_Name]) VALUES(3042,68,3,'Sports Medicine and Nutrition')</v>
      </c>
      <c r="N3043" t="str">
        <f t="shared" si="143"/>
        <v>'Sports Medicine and Nutrition'</v>
      </c>
    </row>
    <row r="3044" spans="1:14" x14ac:dyDescent="0.25">
      <c r="A3044" t="s">
        <v>280</v>
      </c>
      <c r="B3044" t="s">
        <v>1217</v>
      </c>
      <c r="C3044" t="str">
        <f t="shared" si="141"/>
        <v>'Medical Sciences'</v>
      </c>
      <c r="D3044" t="s">
        <v>3093</v>
      </c>
      <c r="E3044">
        <v>6447</v>
      </c>
      <c r="F3044" t="s">
        <v>3159</v>
      </c>
      <c r="G3044">
        <v>3</v>
      </c>
      <c r="H3044">
        <v>3043</v>
      </c>
      <c r="I3044">
        <v>68</v>
      </c>
      <c r="J3044" t="s">
        <v>6951</v>
      </c>
      <c r="K3044" t="str">
        <f t="shared" si="142"/>
        <v>INSERT INTO Courses ([CourseID],[Department_ID],[No_of_Credits],[Course_Name]) VALUES(3043,68,3,'Advanced Male Endocrinology')</v>
      </c>
      <c r="N3044" t="str">
        <f t="shared" si="143"/>
        <v>'Advanced Male Endocrinology'</v>
      </c>
    </row>
    <row r="3045" spans="1:14" x14ac:dyDescent="0.25">
      <c r="A3045" t="s">
        <v>280</v>
      </c>
      <c r="B3045" t="s">
        <v>1217</v>
      </c>
      <c r="C3045" t="str">
        <f t="shared" si="141"/>
        <v>'Medical Sciences'</v>
      </c>
      <c r="D3045" t="s">
        <v>3093</v>
      </c>
      <c r="E3045">
        <v>6448</v>
      </c>
      <c r="F3045" t="s">
        <v>3160</v>
      </c>
      <c r="G3045">
        <v>3</v>
      </c>
      <c r="H3045">
        <v>3044</v>
      </c>
      <c r="I3045">
        <v>68</v>
      </c>
      <c r="J3045" t="s">
        <v>6951</v>
      </c>
      <c r="K3045" t="str">
        <f t="shared" si="142"/>
        <v>INSERT INTO Courses ([CourseID],[Department_ID],[No_of_Credits],[Course_Name]) VALUES(3044,68,3,'Advanced Endocrine Therapies')</v>
      </c>
      <c r="N3045" t="str">
        <f t="shared" si="143"/>
        <v>'Advanced Endocrine Therapies'</v>
      </c>
    </row>
    <row r="3046" spans="1:14" x14ac:dyDescent="0.25">
      <c r="A3046" t="s">
        <v>280</v>
      </c>
      <c r="B3046" t="s">
        <v>1217</v>
      </c>
      <c r="C3046" t="str">
        <f t="shared" si="141"/>
        <v>'Medical Sciences'</v>
      </c>
      <c r="D3046" t="s">
        <v>3093</v>
      </c>
      <c r="E3046">
        <v>6451</v>
      </c>
      <c r="F3046" t="s">
        <v>3161</v>
      </c>
      <c r="G3046">
        <v>3</v>
      </c>
      <c r="H3046">
        <v>3045</v>
      </c>
      <c r="I3046">
        <v>68</v>
      </c>
      <c r="J3046" t="s">
        <v>6951</v>
      </c>
      <c r="K3046" t="str">
        <f t="shared" si="142"/>
        <v>INSERT INTO Courses ([CourseID],[Department_ID],[No_of_Credits],[Course_Name]) VALUES(3045,68,3,'Nutrition and Metabolism')</v>
      </c>
      <c r="N3046" t="str">
        <f t="shared" si="143"/>
        <v>'Nutrition and Metabolism'</v>
      </c>
    </row>
    <row r="3047" spans="1:14" x14ac:dyDescent="0.25">
      <c r="A3047" t="s">
        <v>280</v>
      </c>
      <c r="B3047" t="s">
        <v>1217</v>
      </c>
      <c r="C3047" t="str">
        <f t="shared" si="141"/>
        <v>'Medical Sciences'</v>
      </c>
      <c r="D3047" t="s">
        <v>3093</v>
      </c>
      <c r="E3047">
        <v>6452</v>
      </c>
      <c r="F3047" t="s">
        <v>3162</v>
      </c>
      <c r="G3047">
        <v>3</v>
      </c>
      <c r="H3047">
        <v>3046</v>
      </c>
      <c r="I3047">
        <v>68</v>
      </c>
      <c r="J3047" t="s">
        <v>6951</v>
      </c>
      <c r="K3047" t="str">
        <f t="shared" si="142"/>
        <v>INSERT INTO Courses ([CourseID],[Department_ID],[No_of_Credits],[Course_Name]) VALUES(3046,68,3,'Clinical Nutrition')</v>
      </c>
      <c r="N3047" t="str">
        <f t="shared" si="143"/>
        <v>'Clinical Nutrition'</v>
      </c>
    </row>
    <row r="3048" spans="1:14" x14ac:dyDescent="0.25">
      <c r="A3048" t="s">
        <v>280</v>
      </c>
      <c r="B3048" t="s">
        <v>1217</v>
      </c>
      <c r="C3048" t="str">
        <f t="shared" si="141"/>
        <v>'Medical Sciences'</v>
      </c>
      <c r="D3048" t="s">
        <v>3093</v>
      </c>
      <c r="E3048">
        <v>6453</v>
      </c>
      <c r="F3048" t="s">
        <v>3163</v>
      </c>
      <c r="G3048">
        <v>3</v>
      </c>
      <c r="H3048">
        <v>3047</v>
      </c>
      <c r="I3048">
        <v>68</v>
      </c>
      <c r="J3048" t="s">
        <v>6951</v>
      </c>
      <c r="K3048" t="str">
        <f t="shared" si="142"/>
        <v>INSERT INTO Courses ([CourseID],[Department_ID],[No_of_Credits],[Course_Name]) VALUES(3047,68,3,'Functional Approach to Diabetes and Coronary Heart')</v>
      </c>
      <c r="N3048" t="str">
        <f t="shared" si="143"/>
        <v>'Functional Approach to Diabetes and Coronary Heart'</v>
      </c>
    </row>
    <row r="3049" spans="1:14" x14ac:dyDescent="0.25">
      <c r="A3049" t="s">
        <v>280</v>
      </c>
      <c r="B3049" t="s">
        <v>1217</v>
      </c>
      <c r="C3049" t="str">
        <f t="shared" si="141"/>
        <v>'Medical Sciences'</v>
      </c>
      <c r="D3049" t="s">
        <v>3093</v>
      </c>
      <c r="E3049">
        <v>6454</v>
      </c>
      <c r="F3049" t="s">
        <v>3164</v>
      </c>
      <c r="G3049">
        <v>3</v>
      </c>
      <c r="H3049">
        <v>3048</v>
      </c>
      <c r="I3049">
        <v>68</v>
      </c>
      <c r="J3049" t="s">
        <v>6951</v>
      </c>
      <c r="K3049" t="str">
        <f t="shared" si="142"/>
        <v>INSERT INTO Courses ([CourseID],[Department_ID],[No_of_Credits],[Course_Name]) VALUES(3048,68,3,'Functional Medicine and Infectious Disease')</v>
      </c>
      <c r="N3049" t="str">
        <f t="shared" si="143"/>
        <v>'Functional Medicine and Infectious Disease'</v>
      </c>
    </row>
    <row r="3050" spans="1:14" x14ac:dyDescent="0.25">
      <c r="A3050" t="s">
        <v>280</v>
      </c>
      <c r="B3050" t="s">
        <v>1217</v>
      </c>
      <c r="C3050" t="str">
        <f t="shared" si="141"/>
        <v>'Medical Sciences'</v>
      </c>
      <c r="D3050" t="s">
        <v>3093</v>
      </c>
      <c r="E3050">
        <v>6455</v>
      </c>
      <c r="F3050" t="s">
        <v>3165</v>
      </c>
      <c r="G3050">
        <v>3</v>
      </c>
      <c r="H3050">
        <v>3049</v>
      </c>
      <c r="I3050">
        <v>68</v>
      </c>
      <c r="J3050" t="s">
        <v>6951</v>
      </c>
      <c r="K3050" t="str">
        <f t="shared" si="142"/>
        <v>INSERT INTO Courses ([CourseID],[Department_ID],[No_of_Credits],[Course_Name]) VALUES(3049,68,3,'Clinical Intensives in Metabolic and Nutri. Medicine')</v>
      </c>
      <c r="N3050" t="str">
        <f t="shared" si="143"/>
        <v>'Clinical Intensives in Metabolic and Nutri. Medicine'</v>
      </c>
    </row>
    <row r="3051" spans="1:14" x14ac:dyDescent="0.25">
      <c r="A3051" t="s">
        <v>280</v>
      </c>
      <c r="B3051" t="s">
        <v>1217</v>
      </c>
      <c r="C3051" t="str">
        <f t="shared" si="141"/>
        <v>'Medical Sciences'</v>
      </c>
      <c r="D3051" t="s">
        <v>3093</v>
      </c>
      <c r="E3051">
        <v>6456</v>
      </c>
      <c r="F3051" t="s">
        <v>3166</v>
      </c>
      <c r="G3051">
        <v>3</v>
      </c>
      <c r="H3051">
        <v>3050</v>
      </c>
      <c r="I3051">
        <v>68</v>
      </c>
      <c r="J3051" t="s">
        <v>6951</v>
      </c>
      <c r="K3051" t="str">
        <f t="shared" si="142"/>
        <v>INSERT INTO Courses ([CourseID],[Department_ID],[No_of_Credits],[Course_Name]) VALUES(3050,68,3,'Integrated Bariatrics')</v>
      </c>
      <c r="N3051" t="str">
        <f t="shared" si="143"/>
        <v>'Integrated Bariatrics'</v>
      </c>
    </row>
    <row r="3052" spans="1:14" x14ac:dyDescent="0.25">
      <c r="A3052" t="s">
        <v>280</v>
      </c>
      <c r="B3052" t="s">
        <v>1217</v>
      </c>
      <c r="C3052" t="str">
        <f t="shared" si="141"/>
        <v>'Medical Sciences'</v>
      </c>
      <c r="D3052" t="s">
        <v>3093</v>
      </c>
      <c r="E3052">
        <v>6457</v>
      </c>
      <c r="F3052" t="s">
        <v>3167</v>
      </c>
      <c r="G3052">
        <v>3</v>
      </c>
      <c r="H3052">
        <v>3051</v>
      </c>
      <c r="I3052">
        <v>68</v>
      </c>
      <c r="J3052" t="s">
        <v>6951</v>
      </c>
      <c r="K3052" t="str">
        <f t="shared" si="142"/>
        <v>INSERT INTO Courses ([CourseID],[Department_ID],[No_of_Credits],[Course_Name]) VALUES(3051,68,3,'Integrative Weight Management')</v>
      </c>
      <c r="N3052" t="str">
        <f t="shared" si="143"/>
        <v>'Integrative Weight Management'</v>
      </c>
    </row>
    <row r="3053" spans="1:14" x14ac:dyDescent="0.25">
      <c r="A3053" t="s">
        <v>280</v>
      </c>
      <c r="B3053" t="s">
        <v>1217</v>
      </c>
      <c r="C3053" t="str">
        <f t="shared" si="141"/>
        <v>'Medical Sciences'</v>
      </c>
      <c r="D3053" t="s">
        <v>3093</v>
      </c>
      <c r="E3053">
        <v>6458</v>
      </c>
      <c r="F3053" t="s">
        <v>3168</v>
      </c>
      <c r="G3053">
        <v>3</v>
      </c>
      <c r="H3053">
        <v>3052</v>
      </c>
      <c r="I3053">
        <v>68</v>
      </c>
      <c r="J3053" t="s">
        <v>6951</v>
      </c>
      <c r="K3053" t="str">
        <f t="shared" si="142"/>
        <v>INSERT INTO Courses ([CourseID],[Department_ID],[No_of_Credits],[Course_Name]) VALUES(3052,68,3,'Metabolic Triads')</v>
      </c>
      <c r="N3053" t="str">
        <f t="shared" si="143"/>
        <v>'Metabolic Triads'</v>
      </c>
    </row>
    <row r="3054" spans="1:14" x14ac:dyDescent="0.25">
      <c r="A3054" t="s">
        <v>280</v>
      </c>
      <c r="B3054" t="s">
        <v>1217</v>
      </c>
      <c r="C3054" t="str">
        <f t="shared" si="141"/>
        <v>'Medical Sciences'</v>
      </c>
      <c r="D3054" t="s">
        <v>3093</v>
      </c>
      <c r="E3054">
        <v>6461</v>
      </c>
      <c r="F3054" t="s">
        <v>3169</v>
      </c>
      <c r="G3054">
        <v>5</v>
      </c>
      <c r="H3054">
        <v>3053</v>
      </c>
      <c r="I3054">
        <v>68</v>
      </c>
      <c r="J3054" t="s">
        <v>6951</v>
      </c>
      <c r="K3054" t="str">
        <f t="shared" si="142"/>
        <v>INSERT INTO Courses ([CourseID],[Department_ID],[No_of_Credits],[Course_Name]) VALUES(3053,68,5,'Systems Physiology and Pharmacology')</v>
      </c>
      <c r="N3054" t="str">
        <f t="shared" si="143"/>
        <v>'Systems Physiology and Pharmacology'</v>
      </c>
    </row>
    <row r="3055" spans="1:14" x14ac:dyDescent="0.25">
      <c r="A3055" t="s">
        <v>280</v>
      </c>
      <c r="B3055" t="s">
        <v>1217</v>
      </c>
      <c r="C3055" t="str">
        <f t="shared" si="141"/>
        <v>'Medical Sciences'</v>
      </c>
      <c r="D3055" t="s">
        <v>3093</v>
      </c>
      <c r="E3055">
        <v>6480</v>
      </c>
      <c r="F3055" t="s">
        <v>3170</v>
      </c>
      <c r="G3055">
        <v>3</v>
      </c>
      <c r="H3055">
        <v>3054</v>
      </c>
      <c r="I3055">
        <v>68</v>
      </c>
      <c r="J3055" t="s">
        <v>6951</v>
      </c>
      <c r="K3055" t="str">
        <f t="shared" si="142"/>
        <v>INSERT INTO Courses ([CourseID],[Department_ID],[No_of_Credits],[Course_Name]) VALUES(3054,68,3,'Cardiovascular Disease')</v>
      </c>
      <c r="N3055" t="str">
        <f t="shared" si="143"/>
        <v>'Cardiovascular Disease'</v>
      </c>
    </row>
    <row r="3056" spans="1:14" x14ac:dyDescent="0.25">
      <c r="A3056" t="s">
        <v>280</v>
      </c>
      <c r="B3056" t="s">
        <v>1217</v>
      </c>
      <c r="C3056" t="str">
        <f t="shared" si="141"/>
        <v>'Medical Sciences'</v>
      </c>
      <c r="D3056" t="s">
        <v>3093</v>
      </c>
      <c r="E3056">
        <v>6482</v>
      </c>
      <c r="F3056" t="s">
        <v>3171</v>
      </c>
      <c r="G3056">
        <v>3</v>
      </c>
      <c r="H3056">
        <v>3055</v>
      </c>
      <c r="I3056">
        <v>68</v>
      </c>
      <c r="J3056" t="s">
        <v>6951</v>
      </c>
      <c r="K3056" t="str">
        <f t="shared" si="142"/>
        <v>INSERT INTO Courses ([CourseID],[Department_ID],[No_of_Credits],[Course_Name]) VALUES(3055,68,3,'Cardiovascular Health')</v>
      </c>
      <c r="N3056" t="str">
        <f t="shared" si="143"/>
        <v>'Cardiovascular Health'</v>
      </c>
    </row>
    <row r="3057" spans="1:14" x14ac:dyDescent="0.25">
      <c r="A3057" t="s">
        <v>280</v>
      </c>
      <c r="B3057" t="s">
        <v>1217</v>
      </c>
      <c r="C3057" t="str">
        <f t="shared" si="141"/>
        <v>'Medical Sciences'</v>
      </c>
      <c r="D3057" t="s">
        <v>3093</v>
      </c>
      <c r="E3057">
        <v>6505</v>
      </c>
      <c r="F3057" t="s">
        <v>3172</v>
      </c>
      <c r="G3057">
        <v>3</v>
      </c>
      <c r="H3057">
        <v>3056</v>
      </c>
      <c r="I3057">
        <v>68</v>
      </c>
      <c r="J3057" t="s">
        <v>6951</v>
      </c>
      <c r="K3057" t="str">
        <f t="shared" si="142"/>
        <v>INSERT INTO Courses ([CourseID],[Department_ID],[No_of_Credits],[Course_Name]) VALUES(3056,68,3,'Basic Medical Pharmacology')</v>
      </c>
      <c r="N3057" t="str">
        <f t="shared" si="143"/>
        <v>'Basic Medical Pharmacology'</v>
      </c>
    </row>
    <row r="3058" spans="1:14" x14ac:dyDescent="0.25">
      <c r="A3058" t="s">
        <v>280</v>
      </c>
      <c r="B3058" t="s">
        <v>1217</v>
      </c>
      <c r="C3058" t="str">
        <f t="shared" si="141"/>
        <v>'Medical Sciences'</v>
      </c>
      <c r="D3058" t="s">
        <v>3093</v>
      </c>
      <c r="E3058">
        <v>6511</v>
      </c>
      <c r="F3058" t="s">
        <v>3173</v>
      </c>
      <c r="G3058">
        <v>1</v>
      </c>
      <c r="H3058">
        <v>3057</v>
      </c>
      <c r="I3058">
        <v>68</v>
      </c>
      <c r="J3058" t="s">
        <v>6951</v>
      </c>
      <c r="K3058" t="str">
        <f t="shared" si="142"/>
        <v>INSERT INTO Courses ([CourseID],[Department_ID],[No_of_Credits],[Course_Name]) VALUES(3057,68,1,'Current Literature in Pharmacology')</v>
      </c>
      <c r="N3058" t="str">
        <f t="shared" si="143"/>
        <v>'Current Literature in Pharmacology'</v>
      </c>
    </row>
    <row r="3059" spans="1:14" x14ac:dyDescent="0.25">
      <c r="A3059" t="s">
        <v>280</v>
      </c>
      <c r="B3059" t="s">
        <v>1217</v>
      </c>
      <c r="C3059" t="str">
        <f t="shared" si="141"/>
        <v>'Medical Sciences'</v>
      </c>
      <c r="D3059" t="s">
        <v>3093</v>
      </c>
      <c r="E3059">
        <v>6512</v>
      </c>
      <c r="F3059" t="s">
        <v>3174</v>
      </c>
      <c r="G3059">
        <v>3</v>
      </c>
      <c r="H3059">
        <v>3058</v>
      </c>
      <c r="I3059">
        <v>68</v>
      </c>
      <c r="J3059" t="s">
        <v>6951</v>
      </c>
      <c r="K3059" t="str">
        <f t="shared" si="142"/>
        <v>INSERT INTO Courses ([CourseID],[Department_ID],[No_of_Credits],[Course_Name]) VALUES(3058,68,3,'Ion Channel Pharmacology and Disease')</v>
      </c>
      <c r="N3059" t="str">
        <f t="shared" si="143"/>
        <v>'Ion Channel Pharmacology and Disease'</v>
      </c>
    </row>
    <row r="3060" spans="1:14" x14ac:dyDescent="0.25">
      <c r="A3060" t="s">
        <v>280</v>
      </c>
      <c r="B3060" t="s">
        <v>1217</v>
      </c>
      <c r="C3060" t="str">
        <f t="shared" si="141"/>
        <v>'Medical Sciences'</v>
      </c>
      <c r="D3060" t="s">
        <v>3093</v>
      </c>
      <c r="E3060">
        <v>6513</v>
      </c>
      <c r="F3060" t="s">
        <v>3175</v>
      </c>
      <c r="G3060">
        <v>3</v>
      </c>
      <c r="H3060">
        <v>3059</v>
      </c>
      <c r="I3060">
        <v>68</v>
      </c>
      <c r="J3060" t="s">
        <v>6951</v>
      </c>
      <c r="K3060" t="str">
        <f t="shared" si="142"/>
        <v>INSERT INTO Courses ([CourseID],[Department_ID],[No_of_Credits],[Course_Name]) VALUES(3059,68,3,'Principles of Pharmacology and Therapeutics')</v>
      </c>
      <c r="N3060" t="str">
        <f t="shared" si="143"/>
        <v>'Principles of Pharmacology and Therapeutics'</v>
      </c>
    </row>
    <row r="3061" spans="1:14" x14ac:dyDescent="0.25">
      <c r="A3061" t="s">
        <v>280</v>
      </c>
      <c r="B3061" t="s">
        <v>1217</v>
      </c>
      <c r="C3061" t="str">
        <f t="shared" si="141"/>
        <v>'Medical Sciences'</v>
      </c>
      <c r="D3061" t="s">
        <v>3093</v>
      </c>
      <c r="E3061">
        <v>6514</v>
      </c>
      <c r="F3061" t="s">
        <v>3176</v>
      </c>
      <c r="G3061">
        <v>1</v>
      </c>
      <c r="H3061">
        <v>3060</v>
      </c>
      <c r="I3061">
        <v>68</v>
      </c>
      <c r="J3061" t="s">
        <v>6951</v>
      </c>
      <c r="K3061" t="str">
        <f t="shared" si="142"/>
        <v>INSERT INTO Courses ([CourseID],[Department_ID],[No_of_Credits],[Course_Name]) VALUES(3060,68,1,'Instructional Skills in Pharmacology')</v>
      </c>
      <c r="N3061" t="str">
        <f t="shared" si="143"/>
        <v>'Instructional Skills in Pharmacology'</v>
      </c>
    </row>
    <row r="3062" spans="1:14" x14ac:dyDescent="0.25">
      <c r="A3062" t="s">
        <v>280</v>
      </c>
      <c r="B3062" t="s">
        <v>1217</v>
      </c>
      <c r="C3062" t="str">
        <f t="shared" si="141"/>
        <v>'Medical Sciences'</v>
      </c>
      <c r="D3062" t="s">
        <v>3093</v>
      </c>
      <c r="E3062">
        <v>6541</v>
      </c>
      <c r="F3062" t="s">
        <v>3177</v>
      </c>
      <c r="G3062">
        <v>4</v>
      </c>
      <c r="H3062">
        <v>3061</v>
      </c>
      <c r="I3062">
        <v>68</v>
      </c>
      <c r="J3062" t="s">
        <v>6951</v>
      </c>
      <c r="K3062" t="str">
        <f t="shared" si="142"/>
        <v>INSERT INTO Courses ([CourseID],[Department_ID],[No_of_Credits],[Course_Name]) VALUES(3061,68,4,'Pharmacology for Health Professionals')</v>
      </c>
      <c r="N3062" t="str">
        <f t="shared" si="143"/>
        <v>'Pharmacology for Health Professionals'</v>
      </c>
    </row>
    <row r="3063" spans="1:14" x14ac:dyDescent="0.25">
      <c r="A3063" t="s">
        <v>280</v>
      </c>
      <c r="B3063" t="s">
        <v>1217</v>
      </c>
      <c r="C3063" t="str">
        <f t="shared" si="141"/>
        <v>'Medical Sciences'</v>
      </c>
      <c r="D3063" t="s">
        <v>3093</v>
      </c>
      <c r="E3063">
        <v>6550</v>
      </c>
      <c r="F3063" t="s">
        <v>3178</v>
      </c>
      <c r="G3063">
        <v>3</v>
      </c>
      <c r="H3063">
        <v>3062</v>
      </c>
      <c r="I3063">
        <v>68</v>
      </c>
      <c r="J3063" t="s">
        <v>6951</v>
      </c>
      <c r="K3063" t="str">
        <f t="shared" si="142"/>
        <v>INSERT INTO Courses ([CourseID],[Department_ID],[No_of_Credits],[Course_Name]) VALUES(3062,68,3,'Introduction to IV Therapies')</v>
      </c>
      <c r="N3063" t="str">
        <f t="shared" si="143"/>
        <v>'Introduction to IV Therapies'</v>
      </c>
    </row>
    <row r="3064" spans="1:14" x14ac:dyDescent="0.25">
      <c r="A3064" t="s">
        <v>280</v>
      </c>
      <c r="B3064" t="s">
        <v>1217</v>
      </c>
      <c r="C3064" t="str">
        <f t="shared" si="141"/>
        <v>'Medical Sciences'</v>
      </c>
      <c r="D3064" t="s">
        <v>3093</v>
      </c>
      <c r="E3064">
        <v>6601</v>
      </c>
      <c r="F3064" t="s">
        <v>3179</v>
      </c>
      <c r="G3064">
        <v>2</v>
      </c>
      <c r="H3064">
        <v>3063</v>
      </c>
      <c r="I3064">
        <v>68</v>
      </c>
      <c r="J3064" t="s">
        <v>6951</v>
      </c>
      <c r="K3064" t="str">
        <f t="shared" si="142"/>
        <v>INSERT INTO Courses ([CourseID],[Department_ID],[No_of_Credits],[Course_Name]) VALUES(3063,68,2,'Introduction to Laboratory Medicine and Diagnosis')</v>
      </c>
      <c r="N3064" t="str">
        <f t="shared" si="143"/>
        <v>'Introduction to Laboratory Medicine and Diagnosis'</v>
      </c>
    </row>
    <row r="3065" spans="1:14" x14ac:dyDescent="0.25">
      <c r="A3065" t="s">
        <v>280</v>
      </c>
      <c r="B3065" t="s">
        <v>1217</v>
      </c>
      <c r="C3065" t="str">
        <f t="shared" si="141"/>
        <v>'Medical Sciences'</v>
      </c>
      <c r="D3065" t="s">
        <v>3093</v>
      </c>
      <c r="E3065">
        <v>6604</v>
      </c>
      <c r="F3065" t="s">
        <v>3180</v>
      </c>
      <c r="G3065">
        <v>3</v>
      </c>
      <c r="H3065">
        <v>3064</v>
      </c>
      <c r="I3065">
        <v>68</v>
      </c>
      <c r="J3065" t="s">
        <v>6951</v>
      </c>
      <c r="K3065" t="str">
        <f t="shared" si="142"/>
        <v>INSERT INTO Courses ([CourseID],[Department_ID],[No_of_Credits],[Course_Name]) VALUES(3064,68,3,'Human Embryology')</v>
      </c>
      <c r="N3065" t="str">
        <f t="shared" si="143"/>
        <v>'Human Embryology'</v>
      </c>
    </row>
    <row r="3066" spans="1:14" x14ac:dyDescent="0.25">
      <c r="A3066" t="s">
        <v>280</v>
      </c>
      <c r="B3066" t="s">
        <v>1217</v>
      </c>
      <c r="C3066" t="str">
        <f t="shared" si="141"/>
        <v>'Medical Sciences'</v>
      </c>
      <c r="D3066" t="s">
        <v>3093</v>
      </c>
      <c r="E3066">
        <v>6605</v>
      </c>
      <c r="F3066" t="s">
        <v>3181</v>
      </c>
      <c r="G3066">
        <v>3</v>
      </c>
      <c r="H3066">
        <v>3065</v>
      </c>
      <c r="I3066">
        <v>68</v>
      </c>
      <c r="J3066" t="s">
        <v>6951</v>
      </c>
      <c r="K3066" t="str">
        <f t="shared" si="142"/>
        <v>INSERT INTO Courses ([CourseID],[Department_ID],[No_of_Credits],[Course_Name]) VALUES(3065,68,3,'Basic Medical Anatomy')</v>
      </c>
      <c r="N3066" t="str">
        <f t="shared" si="143"/>
        <v>'Basic Medical Anatomy'</v>
      </c>
    </row>
    <row r="3067" spans="1:14" x14ac:dyDescent="0.25">
      <c r="A3067" t="s">
        <v>280</v>
      </c>
      <c r="B3067" t="s">
        <v>1217</v>
      </c>
      <c r="C3067" t="str">
        <f t="shared" si="141"/>
        <v>'Medical Sciences'</v>
      </c>
      <c r="D3067" t="s">
        <v>3093</v>
      </c>
      <c r="E3067">
        <v>6608</v>
      </c>
      <c r="F3067" t="s">
        <v>3182</v>
      </c>
      <c r="G3067">
        <v>2</v>
      </c>
      <c r="H3067">
        <v>3066</v>
      </c>
      <c r="I3067">
        <v>68</v>
      </c>
      <c r="J3067" t="s">
        <v>6951</v>
      </c>
      <c r="K3067" t="str">
        <f t="shared" si="142"/>
        <v>INSERT INTO Courses ([CourseID],[Department_ID],[No_of_Credits],[Course_Name]) VALUES(3066,68,2,'Pathology Case Studies 5')</v>
      </c>
      <c r="N3067" t="str">
        <f t="shared" si="143"/>
        <v>'Pathology Case Studies 5'</v>
      </c>
    </row>
    <row r="3068" spans="1:14" x14ac:dyDescent="0.25">
      <c r="A3068" t="s">
        <v>280</v>
      </c>
      <c r="B3068" t="s">
        <v>1217</v>
      </c>
      <c r="C3068" t="str">
        <f t="shared" si="141"/>
        <v>'Medical Sciences'</v>
      </c>
      <c r="D3068" t="s">
        <v>3093</v>
      </c>
      <c r="E3068" t="s">
        <v>3183</v>
      </c>
      <c r="F3068" t="s">
        <v>3184</v>
      </c>
      <c r="G3068">
        <v>3</v>
      </c>
      <c r="H3068">
        <v>3067</v>
      </c>
      <c r="I3068">
        <v>68</v>
      </c>
      <c r="J3068" t="s">
        <v>6951</v>
      </c>
      <c r="K3068" t="str">
        <f t="shared" si="142"/>
        <v>INSERT INTO Courses ([CourseID],[Department_ID],[No_of_Credits],[Course_Name]) VALUES(3067,68,3,'Advanced Human Gross Anatomy')</v>
      </c>
      <c r="N3068" t="str">
        <f t="shared" si="143"/>
        <v>'Advanced Human Gross Anatomy'</v>
      </c>
    </row>
    <row r="3069" spans="1:14" x14ac:dyDescent="0.25">
      <c r="A3069" t="s">
        <v>280</v>
      </c>
      <c r="B3069" t="s">
        <v>1217</v>
      </c>
      <c r="C3069" t="str">
        <f t="shared" si="141"/>
        <v>'Medical Sciences'</v>
      </c>
      <c r="D3069" t="s">
        <v>3093</v>
      </c>
      <c r="E3069">
        <v>6610</v>
      </c>
      <c r="F3069" t="s">
        <v>3185</v>
      </c>
      <c r="G3069">
        <v>3</v>
      </c>
      <c r="H3069">
        <v>3068</v>
      </c>
      <c r="I3069">
        <v>68</v>
      </c>
      <c r="J3069" t="s">
        <v>6951</v>
      </c>
      <c r="K3069" t="str">
        <f t="shared" si="142"/>
        <v>INSERT INTO Courses ([CourseID],[Department_ID],[No_of_Credits],[Course_Name]) VALUES(3068,68,3,'Advanced Neuroanatomy')</v>
      </c>
      <c r="N3069" t="str">
        <f t="shared" si="143"/>
        <v>'Advanced Neuroanatomy'</v>
      </c>
    </row>
    <row r="3070" spans="1:14" x14ac:dyDescent="0.25">
      <c r="A3070" t="s">
        <v>280</v>
      </c>
      <c r="B3070" t="s">
        <v>1217</v>
      </c>
      <c r="C3070" t="str">
        <f t="shared" si="141"/>
        <v>'Medical Sciences'</v>
      </c>
      <c r="D3070" t="s">
        <v>3093</v>
      </c>
      <c r="E3070">
        <v>6611</v>
      </c>
      <c r="F3070" t="s">
        <v>3186</v>
      </c>
      <c r="G3070">
        <v>3</v>
      </c>
      <c r="H3070">
        <v>3069</v>
      </c>
      <c r="I3070">
        <v>68</v>
      </c>
      <c r="J3070" t="s">
        <v>6951</v>
      </c>
      <c r="K3070" t="str">
        <f t="shared" si="142"/>
        <v>INSERT INTO Courses ([CourseID],[Department_ID],[No_of_Credits],[Course_Name]) VALUES(3069,68,3,'Introduction to Anatomical Research')</v>
      </c>
      <c r="N3070" t="str">
        <f t="shared" si="143"/>
        <v>'Introduction to Anatomical Research'</v>
      </c>
    </row>
    <row r="3071" spans="1:14" x14ac:dyDescent="0.25">
      <c r="A3071" t="s">
        <v>280</v>
      </c>
      <c r="B3071" t="s">
        <v>1217</v>
      </c>
      <c r="C3071" t="str">
        <f t="shared" si="141"/>
        <v>'Medical Sciences'</v>
      </c>
      <c r="D3071" t="s">
        <v>3093</v>
      </c>
      <c r="E3071">
        <v>6612</v>
      </c>
      <c r="F3071" t="s">
        <v>3187</v>
      </c>
      <c r="G3071">
        <v>3</v>
      </c>
      <c r="H3071">
        <v>3070</v>
      </c>
      <c r="I3071">
        <v>68</v>
      </c>
      <c r="J3071" t="s">
        <v>6951</v>
      </c>
      <c r="K3071" t="str">
        <f t="shared" si="142"/>
        <v>INSERT INTO Courses ([CourseID],[Department_ID],[No_of_Credits],[Course_Name]) VALUES(3070,68,3,'Supervised Teaching in Human Anatomy')</v>
      </c>
      <c r="N3071" t="str">
        <f t="shared" si="143"/>
        <v>'Supervised Teaching in Human Anatomy'</v>
      </c>
    </row>
    <row r="3072" spans="1:14" x14ac:dyDescent="0.25">
      <c r="A3072" t="s">
        <v>280</v>
      </c>
      <c r="B3072" t="s">
        <v>1217</v>
      </c>
      <c r="C3072" t="str">
        <f t="shared" si="141"/>
        <v>'Medical Sciences'</v>
      </c>
      <c r="D3072" t="s">
        <v>3093</v>
      </c>
      <c r="E3072">
        <v>6630</v>
      </c>
      <c r="F3072" t="s">
        <v>3188</v>
      </c>
      <c r="G3072">
        <v>3</v>
      </c>
      <c r="H3072">
        <v>3071</v>
      </c>
      <c r="I3072">
        <v>68</v>
      </c>
      <c r="J3072" t="s">
        <v>6951</v>
      </c>
      <c r="K3072" t="str">
        <f t="shared" si="142"/>
        <v>INSERT INTO Courses ([CourseID],[Department_ID],[No_of_Credits],[Course_Name]) VALUES(3071,68,3,'Basic Medical Histology')</v>
      </c>
      <c r="N3072" t="str">
        <f t="shared" si="143"/>
        <v>'Basic Medical Histology'</v>
      </c>
    </row>
    <row r="3073" spans="1:14" x14ac:dyDescent="0.25">
      <c r="A3073" t="s">
        <v>280</v>
      </c>
      <c r="B3073" t="s">
        <v>1217</v>
      </c>
      <c r="C3073" t="str">
        <f t="shared" si="141"/>
        <v>'Medical Sciences'</v>
      </c>
      <c r="D3073" t="s">
        <v>3093</v>
      </c>
      <c r="E3073">
        <v>6671</v>
      </c>
      <c r="F3073" t="s">
        <v>3189</v>
      </c>
      <c r="G3073">
        <v>2</v>
      </c>
      <c r="H3073">
        <v>3072</v>
      </c>
      <c r="I3073">
        <v>68</v>
      </c>
      <c r="J3073" t="s">
        <v>6951</v>
      </c>
      <c r="K3073" t="str">
        <f t="shared" si="142"/>
        <v>INSERT INTO Courses ([CourseID],[Department_ID],[No_of_Credits],[Course_Name]) VALUES(3072,68,2,'A Brief History of Medical Sciences')</v>
      </c>
      <c r="N3073" t="str">
        <f t="shared" si="143"/>
        <v>'A Brief History of Medical Sciences'</v>
      </c>
    </row>
    <row r="3074" spans="1:14" x14ac:dyDescent="0.25">
      <c r="A3074" t="s">
        <v>280</v>
      </c>
      <c r="B3074" t="s">
        <v>1217</v>
      </c>
      <c r="C3074" t="str">
        <f t="shared" si="141"/>
        <v>'Medical Sciences'</v>
      </c>
      <c r="D3074" t="s">
        <v>3093</v>
      </c>
      <c r="E3074">
        <v>6706</v>
      </c>
      <c r="F3074" t="s">
        <v>3190</v>
      </c>
      <c r="G3074">
        <v>3</v>
      </c>
      <c r="H3074">
        <v>3073</v>
      </c>
      <c r="I3074">
        <v>68</v>
      </c>
      <c r="J3074" t="s">
        <v>6951</v>
      </c>
      <c r="K3074" t="str">
        <f t="shared" si="142"/>
        <v>INSERT INTO Courses ([CourseID],[Department_ID],[No_of_Credits],[Course_Name]) VALUES(3073,68,3,'Basic Medical Neuroscience')</v>
      </c>
      <c r="N3074" t="str">
        <f t="shared" si="143"/>
        <v>'Basic Medical Neuroscience'</v>
      </c>
    </row>
    <row r="3075" spans="1:14" x14ac:dyDescent="0.25">
      <c r="A3075" t="s">
        <v>280</v>
      </c>
      <c r="B3075" t="s">
        <v>1217</v>
      </c>
      <c r="C3075" t="str">
        <f t="shared" ref="C3075:C3138" si="144">_xlfn.CONCAT("'",B3075,"'")</f>
        <v>'Medical Sciences'</v>
      </c>
      <c r="D3075" t="s">
        <v>3093</v>
      </c>
      <c r="E3075">
        <v>6707</v>
      </c>
      <c r="F3075" t="s">
        <v>3191</v>
      </c>
      <c r="G3075">
        <v>3</v>
      </c>
      <c r="H3075">
        <v>3074</v>
      </c>
      <c r="I3075">
        <v>68</v>
      </c>
      <c r="J3075" t="s">
        <v>6951</v>
      </c>
      <c r="K3075" t="str">
        <f t="shared" ref="K3075:K3138" si="145">_xlfn.CONCAT(J3075,H3075,",",I3075,",",G3075,",",N3075,")")</f>
        <v>INSERT INTO Courses ([CourseID],[Department_ID],[No_of_Credits],[Course_Name]) VALUES(3074,68,3,'Medical Neuroscience')</v>
      </c>
      <c r="N3075" t="str">
        <f t="shared" ref="N3075:N3138" si="146">_xlfn.CONCAT("'",F3075,"'")</f>
        <v>'Medical Neuroscience'</v>
      </c>
    </row>
    <row r="3076" spans="1:14" x14ac:dyDescent="0.25">
      <c r="A3076" t="s">
        <v>280</v>
      </c>
      <c r="B3076" t="s">
        <v>1217</v>
      </c>
      <c r="C3076" t="str">
        <f t="shared" si="144"/>
        <v>'Medical Sciences'</v>
      </c>
      <c r="D3076" t="s">
        <v>3093</v>
      </c>
      <c r="E3076">
        <v>6708</v>
      </c>
      <c r="F3076" t="s">
        <v>3192</v>
      </c>
      <c r="G3076">
        <v>3</v>
      </c>
      <c r="H3076">
        <v>3075</v>
      </c>
      <c r="I3076">
        <v>68</v>
      </c>
      <c r="J3076" t="s">
        <v>6951</v>
      </c>
      <c r="K3076" t="str">
        <f t="shared" si="145"/>
        <v>INSERT INTO Courses ([CourseID],[Department_ID],[No_of_Credits],[Course_Name]) VALUES(3075,68,3,'Neuroimmunology')</v>
      </c>
      <c r="N3076" t="str">
        <f t="shared" si="146"/>
        <v>'Neuroimmunology'</v>
      </c>
    </row>
    <row r="3077" spans="1:14" x14ac:dyDescent="0.25">
      <c r="A3077" t="s">
        <v>280</v>
      </c>
      <c r="B3077" t="s">
        <v>1217</v>
      </c>
      <c r="C3077" t="str">
        <f t="shared" si="144"/>
        <v>'Medical Sciences'</v>
      </c>
      <c r="D3077" t="s">
        <v>3093</v>
      </c>
      <c r="E3077">
        <v>6710</v>
      </c>
      <c r="F3077" t="s">
        <v>3193</v>
      </c>
      <c r="G3077">
        <v>4</v>
      </c>
      <c r="H3077">
        <v>3076</v>
      </c>
      <c r="I3077">
        <v>68</v>
      </c>
      <c r="J3077" t="s">
        <v>6951</v>
      </c>
      <c r="K3077" t="str">
        <f t="shared" si="145"/>
        <v>INSERT INTO Courses ([CourseID],[Department_ID],[No_of_Credits],[Course_Name]) VALUES(3076,68,4,'Introduction to Behavioral Medicine')</v>
      </c>
      <c r="N3077" t="str">
        <f t="shared" si="146"/>
        <v>'Introduction to Behavioral Medicine'</v>
      </c>
    </row>
    <row r="3078" spans="1:14" x14ac:dyDescent="0.25">
      <c r="A3078" t="s">
        <v>280</v>
      </c>
      <c r="B3078" t="s">
        <v>1217</v>
      </c>
      <c r="C3078" t="str">
        <f t="shared" si="144"/>
        <v>'Medical Sciences'</v>
      </c>
      <c r="D3078" t="s">
        <v>3093</v>
      </c>
      <c r="E3078">
        <v>6714</v>
      </c>
      <c r="F3078" t="s">
        <v>3194</v>
      </c>
      <c r="G3078">
        <v>3</v>
      </c>
      <c r="H3078">
        <v>3077</v>
      </c>
      <c r="I3078">
        <v>68</v>
      </c>
      <c r="J3078" t="s">
        <v>6951</v>
      </c>
      <c r="K3078" t="str">
        <f t="shared" si="145"/>
        <v>INSERT INTO Courses ([CourseID],[Department_ID],[No_of_Credits],[Course_Name]) VALUES(3077,68,3,'Nutrition Counseling')</v>
      </c>
      <c r="N3078" t="str">
        <f t="shared" si="146"/>
        <v>'Nutrition Counseling'</v>
      </c>
    </row>
    <row r="3079" spans="1:14" x14ac:dyDescent="0.25">
      <c r="A3079" t="s">
        <v>280</v>
      </c>
      <c r="B3079" t="s">
        <v>1217</v>
      </c>
      <c r="C3079" t="str">
        <f t="shared" si="144"/>
        <v>'Medical Sciences'</v>
      </c>
      <c r="D3079" t="s">
        <v>3093</v>
      </c>
      <c r="E3079">
        <v>6715</v>
      </c>
      <c r="F3079" t="s">
        <v>3195</v>
      </c>
      <c r="G3079">
        <v>3</v>
      </c>
      <c r="H3079">
        <v>3078</v>
      </c>
      <c r="I3079">
        <v>68</v>
      </c>
      <c r="J3079" t="s">
        <v>6951</v>
      </c>
      <c r="K3079" t="str">
        <f t="shared" si="145"/>
        <v>INSERT INTO Courses ([CourseID],[Department_ID],[No_of_Credits],[Course_Name]) VALUES(3078,68,3,'Lifestyle Coaching')</v>
      </c>
      <c r="N3079" t="str">
        <f t="shared" si="146"/>
        <v>'Lifestyle Coaching'</v>
      </c>
    </row>
    <row r="3080" spans="1:14" x14ac:dyDescent="0.25">
      <c r="A3080" t="s">
        <v>280</v>
      </c>
      <c r="B3080" t="s">
        <v>1217</v>
      </c>
      <c r="C3080" t="str">
        <f t="shared" si="144"/>
        <v>'Medical Sciences'</v>
      </c>
      <c r="D3080" t="s">
        <v>3093</v>
      </c>
      <c r="E3080">
        <v>6716</v>
      </c>
      <c r="F3080" t="s">
        <v>3196</v>
      </c>
      <c r="G3080">
        <v>3</v>
      </c>
      <c r="H3080">
        <v>3079</v>
      </c>
      <c r="I3080">
        <v>68</v>
      </c>
      <c r="J3080" t="s">
        <v>6951</v>
      </c>
      <c r="K3080" t="str">
        <f t="shared" si="145"/>
        <v>INSERT INTO Courses ([CourseID],[Department_ID],[No_of_Credits],[Course_Name]) VALUES(3079,68,3,'Neuropsychiatry')</v>
      </c>
      <c r="N3080" t="str">
        <f t="shared" si="146"/>
        <v>'Neuropsychiatry'</v>
      </c>
    </row>
    <row r="3081" spans="1:14" x14ac:dyDescent="0.25">
      <c r="A3081" t="s">
        <v>280</v>
      </c>
      <c r="B3081" t="s">
        <v>1217</v>
      </c>
      <c r="C3081" t="str">
        <f t="shared" si="144"/>
        <v>'Medical Sciences'</v>
      </c>
      <c r="D3081" t="s">
        <v>3093</v>
      </c>
      <c r="E3081">
        <v>6735</v>
      </c>
      <c r="F3081" t="s">
        <v>3197</v>
      </c>
      <c r="G3081">
        <v>3</v>
      </c>
      <c r="H3081">
        <v>3080</v>
      </c>
      <c r="I3081">
        <v>68</v>
      </c>
      <c r="J3081" t="s">
        <v>6951</v>
      </c>
      <c r="K3081" t="str">
        <f t="shared" si="145"/>
        <v>INSERT INTO Courses ([CourseID],[Department_ID],[No_of_Credits],[Course_Name]) VALUES(3080,68,3,'Neuropharmacology')</v>
      </c>
      <c r="N3081" t="str">
        <f t="shared" si="146"/>
        <v>'Neuropharmacology'</v>
      </c>
    </row>
    <row r="3082" spans="1:14" x14ac:dyDescent="0.25">
      <c r="A3082" t="s">
        <v>280</v>
      </c>
      <c r="B3082" t="s">
        <v>1217</v>
      </c>
      <c r="C3082" t="str">
        <f t="shared" si="144"/>
        <v>'Medical Sciences'</v>
      </c>
      <c r="D3082" t="s">
        <v>3093</v>
      </c>
      <c r="E3082">
        <v>6751</v>
      </c>
      <c r="F3082" t="s">
        <v>3198</v>
      </c>
      <c r="G3082">
        <v>3</v>
      </c>
      <c r="H3082">
        <v>3081</v>
      </c>
      <c r="I3082">
        <v>68</v>
      </c>
      <c r="J3082" t="s">
        <v>6951</v>
      </c>
      <c r="K3082" t="str">
        <f t="shared" si="145"/>
        <v>INSERT INTO Courses ([CourseID],[Department_ID],[No_of_Credits],[Course_Name]) VALUES(3081,68,3,'Integrated Clinical Neurobiology')</v>
      </c>
      <c r="N3082" t="str">
        <f t="shared" si="146"/>
        <v>'Integrated Clinical Neurobiology'</v>
      </c>
    </row>
    <row r="3083" spans="1:14" x14ac:dyDescent="0.25">
      <c r="A3083" t="s">
        <v>280</v>
      </c>
      <c r="B3083" t="s">
        <v>1217</v>
      </c>
      <c r="C3083" t="str">
        <f t="shared" si="144"/>
        <v>'Medical Sciences'</v>
      </c>
      <c r="D3083" t="s">
        <v>3093</v>
      </c>
      <c r="E3083">
        <v>6752</v>
      </c>
      <c r="F3083" t="s">
        <v>3199</v>
      </c>
      <c r="G3083">
        <v>3</v>
      </c>
      <c r="H3083">
        <v>3082</v>
      </c>
      <c r="I3083">
        <v>68</v>
      </c>
      <c r="J3083" t="s">
        <v>6951</v>
      </c>
      <c r="K3083" t="str">
        <f t="shared" si="145"/>
        <v>INSERT INTO Courses ([CourseID],[Department_ID],[No_of_Credits],[Course_Name]) VALUES(3082,68,3,'Autoimmune Diseases and Cognitive Function')</v>
      </c>
      <c r="N3083" t="str">
        <f t="shared" si="146"/>
        <v>'Autoimmune Diseases and Cognitive Function'</v>
      </c>
    </row>
    <row r="3084" spans="1:14" x14ac:dyDescent="0.25">
      <c r="A3084" t="s">
        <v>280</v>
      </c>
      <c r="B3084" t="s">
        <v>1217</v>
      </c>
      <c r="C3084" t="str">
        <f t="shared" si="144"/>
        <v>'Medical Sciences'</v>
      </c>
      <c r="D3084" t="s">
        <v>3093</v>
      </c>
      <c r="E3084">
        <v>6753</v>
      </c>
      <c r="F3084" t="s">
        <v>3200</v>
      </c>
      <c r="G3084">
        <v>3</v>
      </c>
      <c r="H3084">
        <v>3083</v>
      </c>
      <c r="I3084">
        <v>68</v>
      </c>
      <c r="J3084" t="s">
        <v>6951</v>
      </c>
      <c r="K3084" t="str">
        <f t="shared" si="145"/>
        <v>INSERT INTO Courses ([CourseID],[Department_ID],[No_of_Credits],[Course_Name]) VALUES(3083,68,3,'The Basics of Brain Fitness and Memory Management')</v>
      </c>
      <c r="N3084" t="str">
        <f t="shared" si="146"/>
        <v>'The Basics of Brain Fitness and Memory Management'</v>
      </c>
    </row>
    <row r="3085" spans="1:14" x14ac:dyDescent="0.25">
      <c r="A3085" t="s">
        <v>280</v>
      </c>
      <c r="B3085" t="s">
        <v>1217</v>
      </c>
      <c r="C3085" t="str">
        <f t="shared" si="144"/>
        <v>'Medical Sciences'</v>
      </c>
      <c r="D3085" t="s">
        <v>3093</v>
      </c>
      <c r="E3085">
        <v>6754</v>
      </c>
      <c r="F3085" t="s">
        <v>3201</v>
      </c>
      <c r="G3085">
        <v>3</v>
      </c>
      <c r="H3085">
        <v>3084</v>
      </c>
      <c r="I3085">
        <v>68</v>
      </c>
      <c r="J3085" t="s">
        <v>6951</v>
      </c>
      <c r="K3085" t="str">
        <f t="shared" si="145"/>
        <v>INSERT INTO Courses ([CourseID],[Department_ID],[No_of_Credits],[Course_Name]) VALUES(3084,68,3,'Memory Loss')</v>
      </c>
      <c r="N3085" t="str">
        <f t="shared" si="146"/>
        <v>'Memory Loss'</v>
      </c>
    </row>
    <row r="3086" spans="1:14" x14ac:dyDescent="0.25">
      <c r="A3086" t="s">
        <v>280</v>
      </c>
      <c r="B3086" t="s">
        <v>1217</v>
      </c>
      <c r="C3086" t="str">
        <f t="shared" si="144"/>
        <v>'Medical Sciences'</v>
      </c>
      <c r="D3086" t="s">
        <v>3093</v>
      </c>
      <c r="E3086">
        <v>6755</v>
      </c>
      <c r="F3086" t="s">
        <v>3202</v>
      </c>
      <c r="G3086">
        <v>3</v>
      </c>
      <c r="H3086">
        <v>3085</v>
      </c>
      <c r="I3086">
        <v>68</v>
      </c>
      <c r="J3086" t="s">
        <v>6951</v>
      </c>
      <c r="K3086" t="str">
        <f t="shared" si="145"/>
        <v>INSERT INTO Courses ([CourseID],[Department_ID],[No_of_Credits],[Course_Name]) VALUES(3085,68,3,'How the Brain Learns')</v>
      </c>
      <c r="N3086" t="str">
        <f t="shared" si="146"/>
        <v>'How the Brain Learns'</v>
      </c>
    </row>
    <row r="3087" spans="1:14" x14ac:dyDescent="0.25">
      <c r="A3087" t="s">
        <v>280</v>
      </c>
      <c r="B3087" t="s">
        <v>1217</v>
      </c>
      <c r="C3087" t="str">
        <f t="shared" si="144"/>
        <v>'Medical Sciences'</v>
      </c>
      <c r="D3087" t="s">
        <v>3093</v>
      </c>
      <c r="E3087">
        <v>6756</v>
      </c>
      <c r="F3087" t="s">
        <v>3203</v>
      </c>
      <c r="G3087">
        <v>3</v>
      </c>
      <c r="H3087">
        <v>3086</v>
      </c>
      <c r="I3087">
        <v>68</v>
      </c>
      <c r="J3087" t="s">
        <v>6951</v>
      </c>
      <c r="K3087" t="str">
        <f t="shared" si="145"/>
        <v>INSERT INTO Courses ([CourseID],[Department_ID],[No_of_Credits],[Course_Name]) VALUES(3086,68,3,'Brain Fitness Therapies')</v>
      </c>
      <c r="N3087" t="str">
        <f t="shared" si="146"/>
        <v>'Brain Fitness Therapies'</v>
      </c>
    </row>
    <row r="3088" spans="1:14" x14ac:dyDescent="0.25">
      <c r="A3088" t="s">
        <v>280</v>
      </c>
      <c r="B3088" t="s">
        <v>1217</v>
      </c>
      <c r="C3088" t="str">
        <f t="shared" si="144"/>
        <v>'Medical Sciences'</v>
      </c>
      <c r="D3088" t="s">
        <v>3093</v>
      </c>
      <c r="E3088">
        <v>6770</v>
      </c>
      <c r="F3088" t="s">
        <v>3204</v>
      </c>
      <c r="G3088">
        <v>3</v>
      </c>
      <c r="H3088">
        <v>3087</v>
      </c>
      <c r="I3088">
        <v>68</v>
      </c>
      <c r="J3088" t="s">
        <v>6951</v>
      </c>
      <c r="K3088" t="str">
        <f t="shared" si="145"/>
        <v>INSERT INTO Courses ([CourseID],[Department_ID],[No_of_Credits],[Course_Name]) VALUES(3087,68,3,'A Metabolic Approach to Pain Management')</v>
      </c>
      <c r="N3088" t="str">
        <f t="shared" si="146"/>
        <v>'A Metabolic Approach to Pain Management'</v>
      </c>
    </row>
    <row r="3089" spans="1:14" x14ac:dyDescent="0.25">
      <c r="A3089" t="s">
        <v>280</v>
      </c>
      <c r="B3089" t="s">
        <v>1217</v>
      </c>
      <c r="C3089" t="str">
        <f t="shared" si="144"/>
        <v>'Medical Sciences'</v>
      </c>
      <c r="D3089" t="s">
        <v>3093</v>
      </c>
      <c r="E3089">
        <v>6771</v>
      </c>
      <c r="F3089" t="s">
        <v>3205</v>
      </c>
      <c r="G3089">
        <v>3</v>
      </c>
      <c r="H3089">
        <v>3088</v>
      </c>
      <c r="I3089">
        <v>68</v>
      </c>
      <c r="J3089" t="s">
        <v>6951</v>
      </c>
      <c r="K3089" t="str">
        <f t="shared" si="145"/>
        <v>INSERT INTO Courses ([CourseID],[Department_ID],[No_of_Credits],[Course_Name]) VALUES(3088,68,3,'Aging and Neuroscience')</v>
      </c>
      <c r="N3089" t="str">
        <f t="shared" si="146"/>
        <v>'Aging and Neuroscience'</v>
      </c>
    </row>
    <row r="3090" spans="1:14" x14ac:dyDescent="0.25">
      <c r="A3090" t="s">
        <v>280</v>
      </c>
      <c r="B3090" t="s">
        <v>1217</v>
      </c>
      <c r="C3090" t="str">
        <f t="shared" si="144"/>
        <v>'Medical Sciences'</v>
      </c>
      <c r="D3090" t="s">
        <v>3093</v>
      </c>
      <c r="E3090">
        <v>6772</v>
      </c>
      <c r="F3090" t="s">
        <v>3206</v>
      </c>
      <c r="G3090">
        <v>3</v>
      </c>
      <c r="H3090">
        <v>3089</v>
      </c>
      <c r="I3090">
        <v>68</v>
      </c>
      <c r="J3090" t="s">
        <v>6951</v>
      </c>
      <c r="K3090" t="str">
        <f t="shared" si="145"/>
        <v>INSERT INTO Courses ([CourseID],[Department_ID],[No_of_Credits],[Course_Name]) VALUES(3089,68,3,'The Spinal Cord: Development, Pathology and Therapy')</v>
      </c>
      <c r="N3090" t="str">
        <f t="shared" si="146"/>
        <v>'The Spinal Cord: Development, Pathology and Therapy'</v>
      </c>
    </row>
    <row r="3091" spans="1:14" x14ac:dyDescent="0.25">
      <c r="A3091" t="s">
        <v>280</v>
      </c>
      <c r="B3091" t="s">
        <v>1217</v>
      </c>
      <c r="C3091" t="str">
        <f t="shared" si="144"/>
        <v>'Medical Sciences'</v>
      </c>
      <c r="D3091" t="s">
        <v>3093</v>
      </c>
      <c r="E3091">
        <v>6773</v>
      </c>
      <c r="F3091" t="s">
        <v>3207</v>
      </c>
      <c r="G3091">
        <v>3</v>
      </c>
      <c r="H3091">
        <v>3090</v>
      </c>
      <c r="I3091">
        <v>68</v>
      </c>
      <c r="J3091" t="s">
        <v>6951</v>
      </c>
      <c r="K3091" t="str">
        <f t="shared" si="145"/>
        <v>INSERT INTO Courses ([CourseID],[Department_ID],[No_of_Credits],[Course_Name]) VALUES(3090,68,3,'Stem Cells and Brain Repair')</v>
      </c>
      <c r="N3091" t="str">
        <f t="shared" si="146"/>
        <v>'Stem Cells and Brain Repair'</v>
      </c>
    </row>
    <row r="3092" spans="1:14" x14ac:dyDescent="0.25">
      <c r="A3092" t="s">
        <v>280</v>
      </c>
      <c r="B3092" t="s">
        <v>1217</v>
      </c>
      <c r="C3092" t="str">
        <f t="shared" si="144"/>
        <v>'Medical Sciences'</v>
      </c>
      <c r="D3092" t="s">
        <v>3093</v>
      </c>
      <c r="E3092">
        <v>6840</v>
      </c>
      <c r="F3092" t="s">
        <v>3208</v>
      </c>
      <c r="G3092">
        <v>2</v>
      </c>
      <c r="H3092">
        <v>3091</v>
      </c>
      <c r="I3092">
        <v>68</v>
      </c>
      <c r="J3092" t="s">
        <v>6951</v>
      </c>
      <c r="K3092" t="str">
        <f t="shared" si="145"/>
        <v>INSERT INTO Courses ([CourseID],[Department_ID],[No_of_Credits],[Course_Name]) VALUES(3091,68,2,'Cultural and Diversity Issues in Clinical Research')</v>
      </c>
      <c r="N3092" t="str">
        <f t="shared" si="146"/>
        <v>'Cultural and Diversity Issues in Clinical Research'</v>
      </c>
    </row>
    <row r="3093" spans="1:14" x14ac:dyDescent="0.25">
      <c r="A3093" t="s">
        <v>280</v>
      </c>
      <c r="B3093" t="s">
        <v>1217</v>
      </c>
      <c r="C3093" t="str">
        <f t="shared" si="144"/>
        <v>'Medical Sciences'</v>
      </c>
      <c r="D3093" t="s">
        <v>3093</v>
      </c>
      <c r="E3093">
        <v>6841</v>
      </c>
      <c r="F3093" t="s">
        <v>3209</v>
      </c>
      <c r="G3093">
        <v>1</v>
      </c>
      <c r="H3093">
        <v>3092</v>
      </c>
      <c r="I3093">
        <v>68</v>
      </c>
      <c r="J3093" t="s">
        <v>6951</v>
      </c>
      <c r="K3093" t="str">
        <f t="shared" si="145"/>
        <v>INSERT INTO Courses ([CourseID],[Department_ID],[No_of_Credits],[Course_Name]) VALUES(3092,68,1,'Fundamentals of Translational Research')</v>
      </c>
      <c r="N3093" t="str">
        <f t="shared" si="146"/>
        <v>'Fundamentals of Translational Research'</v>
      </c>
    </row>
    <row r="3094" spans="1:14" x14ac:dyDescent="0.25">
      <c r="A3094" t="s">
        <v>280</v>
      </c>
      <c r="B3094" t="s">
        <v>1217</v>
      </c>
      <c r="C3094" t="str">
        <f t="shared" si="144"/>
        <v>'Medical Sciences'</v>
      </c>
      <c r="D3094" t="s">
        <v>3093</v>
      </c>
      <c r="E3094">
        <v>6843</v>
      </c>
      <c r="F3094" t="s">
        <v>1365</v>
      </c>
      <c r="G3094">
        <v>2</v>
      </c>
      <c r="H3094">
        <v>3093</v>
      </c>
      <c r="I3094">
        <v>68</v>
      </c>
      <c r="J3094" t="s">
        <v>6951</v>
      </c>
      <c r="K3094" t="str">
        <f t="shared" si="145"/>
        <v>INSERT INTO Courses ([CourseID],[Department_ID],[No_of_Credits],[Course_Name]) VALUES(3093,68,2,'Scientific Communication')</v>
      </c>
      <c r="N3094" t="str">
        <f t="shared" si="146"/>
        <v>'Scientific Communication'</v>
      </c>
    </row>
    <row r="3095" spans="1:14" x14ac:dyDescent="0.25">
      <c r="A3095" t="s">
        <v>280</v>
      </c>
      <c r="B3095" t="s">
        <v>1217</v>
      </c>
      <c r="C3095" t="str">
        <f t="shared" si="144"/>
        <v>'Medical Sciences'</v>
      </c>
      <c r="D3095" t="s">
        <v>3093</v>
      </c>
      <c r="E3095">
        <v>6844</v>
      </c>
      <c r="F3095" t="s">
        <v>3210</v>
      </c>
      <c r="G3095">
        <v>1</v>
      </c>
      <c r="H3095">
        <v>3094</v>
      </c>
      <c r="I3095">
        <v>68</v>
      </c>
      <c r="J3095" t="s">
        <v>6951</v>
      </c>
      <c r="K3095" t="str">
        <f t="shared" si="145"/>
        <v>INSERT INTO Courses ([CourseID],[Department_ID],[No_of_Credits],[Course_Name]) VALUES(3094,68,1,'Principles of Patient-Oriented Research')</v>
      </c>
      <c r="N3095" t="str">
        <f t="shared" si="146"/>
        <v>'Principles of Patient-Oriented Research'</v>
      </c>
    </row>
    <row r="3096" spans="1:14" x14ac:dyDescent="0.25">
      <c r="A3096" t="s">
        <v>280</v>
      </c>
      <c r="B3096" t="s">
        <v>1217</v>
      </c>
      <c r="C3096" t="str">
        <f t="shared" si="144"/>
        <v>'Medical Sciences'</v>
      </c>
      <c r="D3096" t="s">
        <v>3093</v>
      </c>
      <c r="E3096">
        <v>6849</v>
      </c>
      <c r="F3096" t="s">
        <v>3211</v>
      </c>
      <c r="G3096">
        <v>3</v>
      </c>
      <c r="H3096">
        <v>3095</v>
      </c>
      <c r="I3096">
        <v>68</v>
      </c>
      <c r="J3096" t="s">
        <v>6951</v>
      </c>
      <c r="K3096" t="str">
        <f t="shared" si="145"/>
        <v>INSERT INTO Courses ([CourseID],[Department_ID],[No_of_Credits],[Course_Name]) VALUES(3095,68,3,'Approach Clinical and Behavioral Research Adolescent: Focus on HIV')</v>
      </c>
      <c r="N3096" t="str">
        <f t="shared" si="146"/>
        <v>'Approach Clinical and Behavioral Research Adolescent: Focus on HIV'</v>
      </c>
    </row>
    <row r="3097" spans="1:14" x14ac:dyDescent="0.25">
      <c r="A3097" t="s">
        <v>280</v>
      </c>
      <c r="B3097" t="s">
        <v>1217</v>
      </c>
      <c r="C3097" t="str">
        <f t="shared" si="144"/>
        <v>'Medical Sciences'</v>
      </c>
      <c r="D3097" t="s">
        <v>3093</v>
      </c>
      <c r="E3097">
        <v>6870</v>
      </c>
      <c r="F3097" t="s">
        <v>3212</v>
      </c>
      <c r="G3097">
        <v>3</v>
      </c>
      <c r="H3097">
        <v>3096</v>
      </c>
      <c r="I3097">
        <v>68</v>
      </c>
      <c r="J3097" t="s">
        <v>6951</v>
      </c>
      <c r="K3097" t="str">
        <f t="shared" si="145"/>
        <v>INSERT INTO Courses ([CourseID],[Department_ID],[No_of_Credits],[Course_Name]) VALUES(3096,68,3,'Medical Ethics and Humanities: Tools &amp; Foundations')</v>
      </c>
      <c r="N3097" t="str">
        <f t="shared" si="146"/>
        <v>'Medical Ethics and Humanities: Tools &amp; Foundations'</v>
      </c>
    </row>
    <row r="3098" spans="1:14" x14ac:dyDescent="0.25">
      <c r="A3098" t="s">
        <v>280</v>
      </c>
      <c r="B3098" t="s">
        <v>1217</v>
      </c>
      <c r="C3098" t="str">
        <f t="shared" si="144"/>
        <v>'Medical Sciences'</v>
      </c>
      <c r="D3098" t="s">
        <v>3093</v>
      </c>
      <c r="E3098">
        <v>6871</v>
      </c>
      <c r="F3098" t="s">
        <v>3213</v>
      </c>
      <c r="G3098">
        <v>2</v>
      </c>
      <c r="H3098">
        <v>3097</v>
      </c>
      <c r="I3098">
        <v>68</v>
      </c>
      <c r="J3098" t="s">
        <v>6951</v>
      </c>
      <c r="K3098" t="str">
        <f t="shared" si="145"/>
        <v>INSERT INTO Courses ([CourseID],[Department_ID],[No_of_Credits],[Course_Name]) VALUES(3097,68,2,'Health Sciences Ethics')</v>
      </c>
      <c r="N3098" t="str">
        <f t="shared" si="146"/>
        <v>'Health Sciences Ethics'</v>
      </c>
    </row>
    <row r="3099" spans="1:14" x14ac:dyDescent="0.25">
      <c r="A3099" t="s">
        <v>280</v>
      </c>
      <c r="B3099" t="s">
        <v>1217</v>
      </c>
      <c r="C3099" t="str">
        <f t="shared" si="144"/>
        <v>'Medical Sciences'</v>
      </c>
      <c r="D3099" t="s">
        <v>3093</v>
      </c>
      <c r="E3099">
        <v>6873</v>
      </c>
      <c r="F3099" t="s">
        <v>3214</v>
      </c>
      <c r="G3099">
        <v>3</v>
      </c>
      <c r="H3099">
        <v>3098</v>
      </c>
      <c r="I3099">
        <v>68</v>
      </c>
      <c r="J3099" t="s">
        <v>6951</v>
      </c>
      <c r="K3099" t="str">
        <f t="shared" si="145"/>
        <v>INSERT INTO Courses ([CourseID],[Department_ID],[No_of_Credits],[Course_Name]) VALUES(3098,68,3,'Biomedical Ethics')</v>
      </c>
      <c r="N3099" t="str">
        <f t="shared" si="146"/>
        <v>'Biomedical Ethics'</v>
      </c>
    </row>
    <row r="3100" spans="1:14" x14ac:dyDescent="0.25">
      <c r="A3100" t="s">
        <v>280</v>
      </c>
      <c r="B3100" t="s">
        <v>1217</v>
      </c>
      <c r="C3100" t="str">
        <f t="shared" si="144"/>
        <v>'Medical Sciences'</v>
      </c>
      <c r="D3100" t="s">
        <v>3093</v>
      </c>
      <c r="E3100">
        <v>6875</v>
      </c>
      <c r="F3100" t="s">
        <v>3215</v>
      </c>
      <c r="G3100">
        <v>2</v>
      </c>
      <c r="H3100">
        <v>3099</v>
      </c>
      <c r="I3100">
        <v>68</v>
      </c>
      <c r="J3100" t="s">
        <v>6951</v>
      </c>
      <c r="K3100" t="str">
        <f t="shared" si="145"/>
        <v>INSERT INTO Courses ([CourseID],[Department_ID],[No_of_Credits],[Course_Name]) VALUES(3099,68,2,'Ethical and Regulatory Aspects of Clinical Research')</v>
      </c>
      <c r="N3100" t="str">
        <f t="shared" si="146"/>
        <v>'Ethical and Regulatory Aspects of Clinical Research'</v>
      </c>
    </row>
    <row r="3101" spans="1:14" x14ac:dyDescent="0.25">
      <c r="A3101" t="s">
        <v>280</v>
      </c>
      <c r="B3101" t="s">
        <v>1217</v>
      </c>
      <c r="C3101" t="str">
        <f t="shared" si="144"/>
        <v>'Medical Sciences'</v>
      </c>
      <c r="D3101" t="s">
        <v>3093</v>
      </c>
      <c r="E3101">
        <v>6890</v>
      </c>
      <c r="F3101" t="s">
        <v>3216</v>
      </c>
      <c r="G3101">
        <v>3</v>
      </c>
      <c r="H3101">
        <v>3100</v>
      </c>
      <c r="I3101">
        <v>68</v>
      </c>
      <c r="J3101" t="s">
        <v>6951</v>
      </c>
      <c r="K3101" t="str">
        <f t="shared" si="145"/>
        <v>INSERT INTO Courses ([CourseID],[Department_ID],[No_of_Credits],[Course_Name]) VALUES(3100,68,3,'Medicine and the Arts')</v>
      </c>
      <c r="N3101" t="str">
        <f t="shared" si="146"/>
        <v>'Medicine and the Arts'</v>
      </c>
    </row>
    <row r="3102" spans="1:14" x14ac:dyDescent="0.25">
      <c r="A3102" t="s">
        <v>280</v>
      </c>
      <c r="B3102" t="s">
        <v>1217</v>
      </c>
      <c r="C3102" t="str">
        <f t="shared" si="144"/>
        <v>'Medical Sciences'</v>
      </c>
      <c r="D3102" t="s">
        <v>3093</v>
      </c>
      <c r="E3102">
        <v>6891</v>
      </c>
      <c r="F3102" t="s">
        <v>3217</v>
      </c>
      <c r="G3102">
        <v>3</v>
      </c>
      <c r="H3102">
        <v>3101</v>
      </c>
      <c r="I3102">
        <v>68</v>
      </c>
      <c r="J3102" t="s">
        <v>6951</v>
      </c>
      <c r="K3102" t="str">
        <f t="shared" si="145"/>
        <v>INSERT INTO Courses ([CourseID],[Department_ID],[No_of_Credits],[Course_Name]) VALUES(3101,68,3,'Medicine and the Movies')</v>
      </c>
      <c r="N3102" t="str">
        <f t="shared" si="146"/>
        <v>'Medicine and the Movies'</v>
      </c>
    </row>
    <row r="3103" spans="1:14" x14ac:dyDescent="0.25">
      <c r="A3103" t="s">
        <v>280</v>
      </c>
      <c r="B3103" t="s">
        <v>1217</v>
      </c>
      <c r="C3103" t="str">
        <f t="shared" si="144"/>
        <v>'Medical Sciences'</v>
      </c>
      <c r="D3103" t="s">
        <v>3093</v>
      </c>
      <c r="E3103">
        <v>6902</v>
      </c>
      <c r="F3103" t="s">
        <v>3218</v>
      </c>
      <c r="G3103">
        <v>3</v>
      </c>
      <c r="H3103">
        <v>3102</v>
      </c>
      <c r="I3103">
        <v>68</v>
      </c>
      <c r="J3103" t="s">
        <v>6951</v>
      </c>
      <c r="K3103" t="str">
        <f t="shared" si="145"/>
        <v>INSERT INTO Courses ([CourseID],[Department_ID],[No_of_Credits],[Course_Name]) VALUES(3102,68,3,'Bioethics and Medical Humanities Independent Study')</v>
      </c>
      <c r="N3103" t="str">
        <f t="shared" si="146"/>
        <v>'Bioethics and Medical Humanities Independent Study'</v>
      </c>
    </row>
    <row r="3104" spans="1:14" x14ac:dyDescent="0.25">
      <c r="A3104" t="s">
        <v>280</v>
      </c>
      <c r="B3104" t="s">
        <v>1217</v>
      </c>
      <c r="C3104" t="str">
        <f t="shared" si="144"/>
        <v>'Medical Sciences'</v>
      </c>
      <c r="D3104" t="s">
        <v>3093</v>
      </c>
      <c r="E3104">
        <v>6905</v>
      </c>
      <c r="F3104" t="s">
        <v>3219</v>
      </c>
      <c r="G3104">
        <v>1</v>
      </c>
      <c r="H3104">
        <v>3103</v>
      </c>
      <c r="I3104">
        <v>68</v>
      </c>
      <c r="J3104" t="s">
        <v>6951</v>
      </c>
      <c r="K3104" t="str">
        <f t="shared" si="145"/>
        <v>INSERT INTO Courses ([CourseID],[Department_ID],[No_of_Credits],[Course_Name]) VALUES(3103,68,1,'Grantmanship I')</v>
      </c>
      <c r="N3104" t="str">
        <f t="shared" si="146"/>
        <v>'Grantmanship I'</v>
      </c>
    </row>
    <row r="3105" spans="1:14" x14ac:dyDescent="0.25">
      <c r="A3105" t="s">
        <v>280</v>
      </c>
      <c r="B3105" t="s">
        <v>1217</v>
      </c>
      <c r="C3105" t="str">
        <f t="shared" si="144"/>
        <v>'Medical Sciences'</v>
      </c>
      <c r="D3105" t="s">
        <v>3093</v>
      </c>
      <c r="E3105">
        <v>6906</v>
      </c>
      <c r="F3105" t="s">
        <v>3220</v>
      </c>
      <c r="G3105">
        <v>1</v>
      </c>
      <c r="H3105">
        <v>3104</v>
      </c>
      <c r="I3105">
        <v>68</v>
      </c>
      <c r="J3105" t="s">
        <v>6951</v>
      </c>
      <c r="K3105" t="str">
        <f t="shared" si="145"/>
        <v>INSERT INTO Courses ([CourseID],[Department_ID],[No_of_Credits],[Course_Name]) VALUES(3104,68,1,'Grantmanship II')</v>
      </c>
      <c r="N3105" t="str">
        <f t="shared" si="146"/>
        <v>'Grantmanship II'</v>
      </c>
    </row>
    <row r="3106" spans="1:14" x14ac:dyDescent="0.25">
      <c r="A3106" t="s">
        <v>280</v>
      </c>
      <c r="B3106" t="s">
        <v>1217</v>
      </c>
      <c r="C3106" t="str">
        <f t="shared" si="144"/>
        <v>'Medical Sciences'</v>
      </c>
      <c r="D3106" t="s">
        <v>3093</v>
      </c>
      <c r="E3106">
        <v>6908</v>
      </c>
      <c r="F3106" t="s">
        <v>3221</v>
      </c>
      <c r="G3106">
        <v>3</v>
      </c>
      <c r="H3106">
        <v>3105</v>
      </c>
      <c r="I3106">
        <v>68</v>
      </c>
      <c r="J3106" t="s">
        <v>6951</v>
      </c>
      <c r="K3106" t="str">
        <f t="shared" si="145"/>
        <v>INSERT INTO Courses ([CourseID],[Department_ID],[No_of_Credits],[Course_Name]) VALUES(3105,68,3,'Medical Sciences Independent Study')</v>
      </c>
      <c r="N3106" t="str">
        <f t="shared" si="146"/>
        <v>'Medical Sciences Independent Study'</v>
      </c>
    </row>
    <row r="3107" spans="1:14" x14ac:dyDescent="0.25">
      <c r="A3107" t="s">
        <v>280</v>
      </c>
      <c r="B3107" t="s">
        <v>1217</v>
      </c>
      <c r="C3107" t="str">
        <f t="shared" si="144"/>
        <v>'Medical Sciences'</v>
      </c>
      <c r="D3107" t="s">
        <v>3093</v>
      </c>
      <c r="E3107">
        <v>6921</v>
      </c>
      <c r="F3107" t="s">
        <v>3222</v>
      </c>
      <c r="G3107">
        <v>1</v>
      </c>
      <c r="H3107">
        <v>3106</v>
      </c>
      <c r="I3107">
        <v>68</v>
      </c>
      <c r="J3107" t="s">
        <v>6951</v>
      </c>
      <c r="K3107" t="str">
        <f t="shared" si="145"/>
        <v>INSERT INTO Courses ([CourseID],[Department_ID],[No_of_Credits],[Course_Name]) VALUES(3106,68,1,'Building a Patient-Oriented Research Center')</v>
      </c>
      <c r="N3107" t="str">
        <f t="shared" si="146"/>
        <v>'Building a Patient-Oriented Research Center'</v>
      </c>
    </row>
    <row r="3108" spans="1:14" x14ac:dyDescent="0.25">
      <c r="A3108" t="s">
        <v>280</v>
      </c>
      <c r="B3108" t="s">
        <v>1217</v>
      </c>
      <c r="C3108" t="str">
        <f t="shared" si="144"/>
        <v>'Medical Sciences'</v>
      </c>
      <c r="D3108" t="s">
        <v>3093</v>
      </c>
      <c r="E3108">
        <v>6933</v>
      </c>
      <c r="F3108" t="s">
        <v>3223</v>
      </c>
      <c r="G3108">
        <v>2</v>
      </c>
      <c r="H3108">
        <v>3107</v>
      </c>
      <c r="I3108">
        <v>68</v>
      </c>
      <c r="J3108" t="s">
        <v>6951</v>
      </c>
      <c r="K3108" t="str">
        <f t="shared" si="145"/>
        <v>INSERT INTO Courses ([CourseID],[Department_ID],[No_of_Credits],[Course_Name]) VALUES(3107,68,2,'Case Studies Intellectual Property in Biotechnology')</v>
      </c>
      <c r="N3108" t="str">
        <f t="shared" si="146"/>
        <v>'Case Studies Intellectual Property in Biotechnology'</v>
      </c>
    </row>
    <row r="3109" spans="1:14" x14ac:dyDescent="0.25">
      <c r="A3109" t="s">
        <v>280</v>
      </c>
      <c r="B3109" t="s">
        <v>1217</v>
      </c>
      <c r="C3109" t="str">
        <f t="shared" si="144"/>
        <v>'Medical Sciences'</v>
      </c>
      <c r="D3109" t="s">
        <v>3093</v>
      </c>
      <c r="E3109">
        <v>6940</v>
      </c>
      <c r="F3109" t="s">
        <v>3224</v>
      </c>
      <c r="G3109">
        <v>3</v>
      </c>
      <c r="H3109">
        <v>3108</v>
      </c>
      <c r="I3109">
        <v>68</v>
      </c>
      <c r="J3109" t="s">
        <v>6951</v>
      </c>
      <c r="K3109" t="str">
        <f t="shared" si="145"/>
        <v>INSERT INTO Courses ([CourseID],[Department_ID],[No_of_Credits],[Course_Name]) VALUES(3108,68,3,'Supervised Teaching in Molecular Medicine')</v>
      </c>
      <c r="N3109" t="str">
        <f t="shared" si="146"/>
        <v>'Supervised Teaching in Molecular Medicine'</v>
      </c>
    </row>
    <row r="3110" spans="1:14" x14ac:dyDescent="0.25">
      <c r="A3110" t="s">
        <v>280</v>
      </c>
      <c r="B3110" t="s">
        <v>1217</v>
      </c>
      <c r="C3110" t="str">
        <f t="shared" si="144"/>
        <v>'Medical Sciences'</v>
      </c>
      <c r="D3110" t="s">
        <v>3093</v>
      </c>
      <c r="E3110">
        <v>6941</v>
      </c>
      <c r="F3110" t="s">
        <v>3225</v>
      </c>
      <c r="G3110">
        <v>3</v>
      </c>
      <c r="H3110">
        <v>3109</v>
      </c>
      <c r="I3110">
        <v>68</v>
      </c>
      <c r="J3110" t="s">
        <v>6951</v>
      </c>
      <c r="K3110" t="str">
        <f t="shared" si="145"/>
        <v>INSERT INTO Courses ([CourseID],[Department_ID],[No_of_Credits],[Course_Name]) VALUES(3109,68,3,'Bioethics and Medical Humanities Internship')</v>
      </c>
      <c r="N3110" t="str">
        <f t="shared" si="146"/>
        <v>'Bioethics and Medical Humanities Internship'</v>
      </c>
    </row>
    <row r="3111" spans="1:14" x14ac:dyDescent="0.25">
      <c r="A3111" t="s">
        <v>280</v>
      </c>
      <c r="B3111" t="s">
        <v>1217</v>
      </c>
      <c r="C3111" t="str">
        <f t="shared" si="144"/>
        <v>'Medical Sciences'</v>
      </c>
      <c r="D3111" t="s">
        <v>3093</v>
      </c>
      <c r="E3111">
        <v>6942</v>
      </c>
      <c r="F3111" t="s">
        <v>3226</v>
      </c>
      <c r="G3111">
        <v>3</v>
      </c>
      <c r="H3111">
        <v>3110</v>
      </c>
      <c r="I3111">
        <v>68</v>
      </c>
      <c r="J3111" t="s">
        <v>6951</v>
      </c>
      <c r="K3111" t="str">
        <f t="shared" si="145"/>
        <v>INSERT INTO Courses ([CourseID],[Department_ID],[No_of_Credits],[Course_Name]) VALUES(3110,68,3,'Laboratory Rotations in Biomedical Sciences')</v>
      </c>
      <c r="N3111" t="str">
        <f t="shared" si="146"/>
        <v>'Laboratory Rotations in Biomedical Sciences'</v>
      </c>
    </row>
    <row r="3112" spans="1:14" x14ac:dyDescent="0.25">
      <c r="A3112" t="s">
        <v>280</v>
      </c>
      <c r="B3112" t="s">
        <v>1217</v>
      </c>
      <c r="C3112" t="str">
        <f t="shared" si="144"/>
        <v>'Medical Sciences'</v>
      </c>
      <c r="D3112" t="s">
        <v>3093</v>
      </c>
      <c r="E3112">
        <v>6943</v>
      </c>
      <c r="F3112" t="s">
        <v>3227</v>
      </c>
      <c r="G3112">
        <v>3</v>
      </c>
      <c r="H3112">
        <v>3111</v>
      </c>
      <c r="I3112">
        <v>68</v>
      </c>
      <c r="J3112" t="s">
        <v>6951</v>
      </c>
      <c r="K3112" t="str">
        <f t="shared" si="145"/>
        <v>INSERT INTO Courses ([CourseID],[Department_ID],[No_of_Credits],[Course_Name]) VALUES(3111,68,3,'Biotechnology Internship')</v>
      </c>
      <c r="N3112" t="str">
        <f t="shared" si="146"/>
        <v>'Biotechnology Internship'</v>
      </c>
    </row>
    <row r="3113" spans="1:14" x14ac:dyDescent="0.25">
      <c r="A3113" t="s">
        <v>280</v>
      </c>
      <c r="B3113" t="s">
        <v>1217</v>
      </c>
      <c r="C3113" t="str">
        <f t="shared" si="144"/>
        <v>'Medical Sciences'</v>
      </c>
      <c r="D3113" t="s">
        <v>3093</v>
      </c>
      <c r="E3113">
        <v>6950</v>
      </c>
      <c r="F3113" t="s">
        <v>3228</v>
      </c>
      <c r="G3113">
        <v>2</v>
      </c>
      <c r="H3113">
        <v>3112</v>
      </c>
      <c r="I3113">
        <v>68</v>
      </c>
      <c r="J3113" t="s">
        <v>6951</v>
      </c>
      <c r="K3113" t="str">
        <f t="shared" si="145"/>
        <v>INSERT INTO Courses ([CourseID],[Department_ID],[No_of_Credits],[Course_Name]) VALUES(3112,68,2,'Biomedical Science Communication and Instructional Skills')</v>
      </c>
      <c r="N3113" t="str">
        <f t="shared" si="146"/>
        <v>'Biomedical Science Communication and Instructional Skills'</v>
      </c>
    </row>
    <row r="3114" spans="1:14" x14ac:dyDescent="0.25">
      <c r="A3114" t="s">
        <v>280</v>
      </c>
      <c r="B3114" t="s">
        <v>1217</v>
      </c>
      <c r="C3114" t="str">
        <f t="shared" si="144"/>
        <v>'Medical Sciences'</v>
      </c>
      <c r="D3114" t="s">
        <v>3093</v>
      </c>
      <c r="E3114">
        <v>7910</v>
      </c>
      <c r="F3114" t="s">
        <v>32</v>
      </c>
      <c r="G3114">
        <v>3</v>
      </c>
      <c r="H3114">
        <v>3113</v>
      </c>
      <c r="I3114">
        <v>68</v>
      </c>
      <c r="J3114" t="s">
        <v>6951</v>
      </c>
      <c r="K3114" t="str">
        <f t="shared" si="145"/>
        <v>INSERT INTO Courses ([CourseID],[Department_ID],[No_of_Credits],[Course_Name]) VALUES(3113,68,3,'Directed Research')</v>
      </c>
      <c r="N3114" t="str">
        <f t="shared" si="146"/>
        <v>'Directed Research'</v>
      </c>
    </row>
    <row r="3115" spans="1:14" x14ac:dyDescent="0.25">
      <c r="A3115" t="s">
        <v>280</v>
      </c>
      <c r="B3115" t="s">
        <v>1217</v>
      </c>
      <c r="C3115" t="str">
        <f t="shared" si="144"/>
        <v>'Medical Sciences'</v>
      </c>
      <c r="D3115" t="s">
        <v>3093</v>
      </c>
      <c r="E3115">
        <v>7930</v>
      </c>
      <c r="F3115" t="s">
        <v>145</v>
      </c>
      <c r="G3115">
        <v>3</v>
      </c>
      <c r="H3115">
        <v>3114</v>
      </c>
      <c r="I3115">
        <v>68</v>
      </c>
      <c r="J3115" t="s">
        <v>6951</v>
      </c>
      <c r="K3115" t="str">
        <f t="shared" si="145"/>
        <v>INSERT INTO Courses ([CourseID],[Department_ID],[No_of_Credits],[Course_Name]) VALUES(3114,68,3,'Selected Topics')</v>
      </c>
      <c r="N3115" t="str">
        <f t="shared" si="146"/>
        <v>'Selected Topics'</v>
      </c>
    </row>
    <row r="3116" spans="1:14" x14ac:dyDescent="0.25">
      <c r="A3116" t="s">
        <v>280</v>
      </c>
      <c r="B3116" t="s">
        <v>1217</v>
      </c>
      <c r="C3116" t="str">
        <f t="shared" si="144"/>
        <v>'Medical Sciences'</v>
      </c>
      <c r="D3116" t="s">
        <v>3093</v>
      </c>
      <c r="E3116">
        <v>7939</v>
      </c>
      <c r="F3116" t="s">
        <v>1874</v>
      </c>
      <c r="G3116">
        <v>1</v>
      </c>
      <c r="H3116">
        <v>3115</v>
      </c>
      <c r="I3116">
        <v>68</v>
      </c>
      <c r="J3116" t="s">
        <v>6951</v>
      </c>
      <c r="K3116" t="str">
        <f t="shared" si="145"/>
        <v>INSERT INTO Courses ([CourseID],[Department_ID],[No_of_Credits],[Course_Name]) VALUES(3115,68,1,'Graduate Seminar')</v>
      </c>
      <c r="N3116" t="str">
        <f t="shared" si="146"/>
        <v>'Graduate Seminar'</v>
      </c>
    </row>
    <row r="3117" spans="1:14" x14ac:dyDescent="0.25">
      <c r="A3117" t="s">
        <v>280</v>
      </c>
      <c r="B3117" t="s">
        <v>1217</v>
      </c>
      <c r="C3117" t="str">
        <f t="shared" si="144"/>
        <v>'Medical Sciences'</v>
      </c>
      <c r="D3117" t="s">
        <v>3093</v>
      </c>
      <c r="E3117">
        <v>7980</v>
      </c>
      <c r="F3117" t="s">
        <v>217</v>
      </c>
      <c r="G3117">
        <v>3</v>
      </c>
      <c r="H3117">
        <v>3116</v>
      </c>
      <c r="I3117">
        <v>68</v>
      </c>
      <c r="J3117" t="s">
        <v>6951</v>
      </c>
      <c r="K3117" t="str">
        <f t="shared" si="145"/>
        <v>INSERT INTO Courses ([CourseID],[Department_ID],[No_of_Credits],[Course_Name]) VALUES(3116,68,3,'Dissertation: Doctoral')</v>
      </c>
      <c r="N3117" t="str">
        <f t="shared" si="146"/>
        <v>'Dissertation: Doctoral'</v>
      </c>
    </row>
    <row r="3118" spans="1:14" x14ac:dyDescent="0.25">
      <c r="A3118" t="s">
        <v>91</v>
      </c>
      <c r="B3118" t="s">
        <v>355</v>
      </c>
      <c r="C3118" t="str">
        <f t="shared" si="144"/>
        <v>'Art and Art History'</v>
      </c>
      <c r="D3118" t="s">
        <v>3229</v>
      </c>
      <c r="E3118">
        <v>2103</v>
      </c>
      <c r="F3118" t="s">
        <v>3230</v>
      </c>
      <c r="G3118">
        <v>3</v>
      </c>
      <c r="H3118">
        <v>3117</v>
      </c>
      <c r="I3118">
        <v>7</v>
      </c>
      <c r="J3118" t="s">
        <v>6951</v>
      </c>
      <c r="K3118" t="str">
        <f t="shared" si="145"/>
        <v>INSERT INTO Courses ([CourseID],[Department_ID],[No_of_Credits],[Course_Name]) VALUES(3117,7,3,'Introduction to Computer Based Design')</v>
      </c>
      <c r="N3118" t="str">
        <f t="shared" si="146"/>
        <v>'Introduction to Computer Based Design'</v>
      </c>
    </row>
    <row r="3119" spans="1:14" x14ac:dyDescent="0.25">
      <c r="A3119" t="s">
        <v>91</v>
      </c>
      <c r="B3119" t="s">
        <v>92</v>
      </c>
      <c r="C3119" t="str">
        <f t="shared" si="144"/>
        <v>'Verbal &amp; Visual Arts'</v>
      </c>
      <c r="D3119" t="s">
        <v>3229</v>
      </c>
      <c r="E3119">
        <v>2190</v>
      </c>
      <c r="F3119" t="s">
        <v>3231</v>
      </c>
      <c r="G3119">
        <v>3</v>
      </c>
      <c r="H3119">
        <v>3118</v>
      </c>
      <c r="I3119">
        <v>99</v>
      </c>
      <c r="J3119" t="s">
        <v>6951</v>
      </c>
      <c r="K3119" t="str">
        <f t="shared" si="145"/>
        <v>INSERT INTO Courses ([CourseID],[Department_ID],[No_of_Credits],[Course_Name]) VALUES(3118,99,3,'Graphic Design')</v>
      </c>
      <c r="N3119" t="str">
        <f t="shared" si="146"/>
        <v>'Graphic Design'</v>
      </c>
    </row>
    <row r="3120" spans="1:14" x14ac:dyDescent="0.25">
      <c r="A3120" t="s">
        <v>301</v>
      </c>
      <c r="B3120" t="s">
        <v>355</v>
      </c>
      <c r="C3120" t="str">
        <f t="shared" si="144"/>
        <v>'Art and Art History'</v>
      </c>
      <c r="D3120" t="s">
        <v>3229</v>
      </c>
      <c r="E3120" t="s">
        <v>3232</v>
      </c>
      <c r="F3120" t="s">
        <v>3233</v>
      </c>
      <c r="G3120">
        <v>3</v>
      </c>
      <c r="H3120">
        <v>3119</v>
      </c>
      <c r="I3120">
        <v>7</v>
      </c>
      <c r="J3120" t="s">
        <v>6951</v>
      </c>
      <c r="K3120" t="str">
        <f t="shared" si="145"/>
        <v>INSERT INTO Courses ([CourseID],[Department_ID],[No_of_Credits],[Course_Name]) VALUES(3119,7,3,'Typography')</v>
      </c>
      <c r="N3120" t="str">
        <f t="shared" si="146"/>
        <v>'Typography'</v>
      </c>
    </row>
    <row r="3121" spans="1:14" x14ac:dyDescent="0.25">
      <c r="A3121" t="s">
        <v>301</v>
      </c>
      <c r="B3121" t="s">
        <v>355</v>
      </c>
      <c r="C3121" t="str">
        <f t="shared" si="144"/>
        <v>'Art and Art History'</v>
      </c>
      <c r="D3121" t="s">
        <v>3229</v>
      </c>
      <c r="E3121">
        <v>3104</v>
      </c>
      <c r="F3121" t="s">
        <v>3234</v>
      </c>
      <c r="G3121">
        <v>3</v>
      </c>
      <c r="H3121">
        <v>3120</v>
      </c>
      <c r="I3121">
        <v>7</v>
      </c>
      <c r="J3121" t="s">
        <v>6951</v>
      </c>
      <c r="K3121" t="str">
        <f t="shared" si="145"/>
        <v>INSERT INTO Courses ([CourseID],[Department_ID],[No_of_Credits],[Course_Name]) VALUES(3120,7,3,'Computer Graphics')</v>
      </c>
      <c r="N3121" t="str">
        <f t="shared" si="146"/>
        <v>'Computer Graphics'</v>
      </c>
    </row>
    <row r="3122" spans="1:14" x14ac:dyDescent="0.25">
      <c r="A3122" t="s">
        <v>91</v>
      </c>
      <c r="B3122" t="s">
        <v>92</v>
      </c>
      <c r="C3122" t="str">
        <f t="shared" si="144"/>
        <v>'Verbal &amp; Visual Arts'</v>
      </c>
      <c r="D3122" t="s">
        <v>3229</v>
      </c>
      <c r="E3122">
        <v>3118</v>
      </c>
      <c r="F3122" t="s">
        <v>3235</v>
      </c>
      <c r="G3122">
        <v>3</v>
      </c>
      <c r="H3122">
        <v>3121</v>
      </c>
      <c r="I3122">
        <v>99</v>
      </c>
      <c r="J3122" t="s">
        <v>6951</v>
      </c>
      <c r="K3122" t="str">
        <f t="shared" si="145"/>
        <v>INSERT INTO Courses ([CourseID],[Department_ID],[No_of_Credits],[Course_Name]) VALUES(3121,99,3,'Design Signs and Symbols')</v>
      </c>
      <c r="N3122" t="str">
        <f t="shared" si="146"/>
        <v>'Design Signs and Symbols'</v>
      </c>
    </row>
    <row r="3123" spans="1:14" x14ac:dyDescent="0.25">
      <c r="A3123" t="s">
        <v>301</v>
      </c>
      <c r="B3123" t="s">
        <v>355</v>
      </c>
      <c r="C3123" t="str">
        <f t="shared" si="144"/>
        <v>'Art and Art History'</v>
      </c>
      <c r="D3123" t="s">
        <v>3229</v>
      </c>
      <c r="E3123">
        <v>3193</v>
      </c>
      <c r="F3123" t="s">
        <v>3236</v>
      </c>
      <c r="G3123">
        <v>3</v>
      </c>
      <c r="H3123">
        <v>3122</v>
      </c>
      <c r="I3123">
        <v>7</v>
      </c>
      <c r="J3123" t="s">
        <v>6951</v>
      </c>
      <c r="K3123" t="str">
        <f t="shared" si="145"/>
        <v>INSERT INTO Courses ([CourseID],[Department_ID],[No_of_Credits],[Course_Name]) VALUES(3122,7,3,'Graphic Design I')</v>
      </c>
      <c r="N3123" t="str">
        <f t="shared" si="146"/>
        <v>'Graphic Design I'</v>
      </c>
    </row>
    <row r="3124" spans="1:14" x14ac:dyDescent="0.25">
      <c r="A3124" t="s">
        <v>91</v>
      </c>
      <c r="B3124" t="s">
        <v>92</v>
      </c>
      <c r="C3124" t="str">
        <f t="shared" si="144"/>
        <v>'Verbal &amp; Visual Arts'</v>
      </c>
      <c r="D3124" t="s">
        <v>3229</v>
      </c>
      <c r="E3124">
        <v>3202</v>
      </c>
      <c r="F3124" t="s">
        <v>3237</v>
      </c>
      <c r="G3124">
        <v>3</v>
      </c>
      <c r="H3124">
        <v>3123</v>
      </c>
      <c r="I3124">
        <v>99</v>
      </c>
      <c r="J3124" t="s">
        <v>6951</v>
      </c>
      <c r="K3124" t="str">
        <f t="shared" si="145"/>
        <v>INSERT INTO Courses ([CourseID],[Department_ID],[No_of_Credits],[Course_Name]) VALUES(3123,99,3,'Advanced Typography')</v>
      </c>
      <c r="N3124" t="str">
        <f t="shared" si="146"/>
        <v>'Advanced Typography'</v>
      </c>
    </row>
    <row r="3125" spans="1:14" x14ac:dyDescent="0.25">
      <c r="A3125" t="s">
        <v>301</v>
      </c>
      <c r="B3125" t="s">
        <v>355</v>
      </c>
      <c r="C3125" t="str">
        <f t="shared" si="144"/>
        <v>'Art and Art History'</v>
      </c>
      <c r="D3125" t="s">
        <v>3229</v>
      </c>
      <c r="E3125">
        <v>3735</v>
      </c>
      <c r="F3125" t="s">
        <v>3238</v>
      </c>
      <c r="G3125">
        <v>3</v>
      </c>
      <c r="H3125">
        <v>3124</v>
      </c>
      <c r="I3125">
        <v>7</v>
      </c>
      <c r="J3125" t="s">
        <v>6951</v>
      </c>
      <c r="K3125" t="str">
        <f t="shared" si="145"/>
        <v>INSERT INTO Courses ([CourseID],[Department_ID],[No_of_Credits],[Course_Name]) VALUES(3124,7,3,'Multimedia Systems I')</v>
      </c>
      <c r="N3125" t="str">
        <f t="shared" si="146"/>
        <v>'Multimedia Systems I'</v>
      </c>
    </row>
    <row r="3126" spans="1:14" x14ac:dyDescent="0.25">
      <c r="A3126" t="s">
        <v>91</v>
      </c>
      <c r="B3126" t="s">
        <v>92</v>
      </c>
      <c r="C3126" t="str">
        <f t="shared" si="144"/>
        <v>'Verbal &amp; Visual Arts'</v>
      </c>
      <c r="D3126" t="s">
        <v>3229</v>
      </c>
      <c r="E3126">
        <v>4119</v>
      </c>
      <c r="F3126" t="s">
        <v>3239</v>
      </c>
      <c r="G3126">
        <v>3</v>
      </c>
      <c r="H3126">
        <v>3125</v>
      </c>
      <c r="I3126">
        <v>99</v>
      </c>
      <c r="J3126" t="s">
        <v>6951</v>
      </c>
      <c r="K3126" t="str">
        <f t="shared" si="145"/>
        <v>INSERT INTO Courses ([CourseID],[Department_ID],[No_of_Credits],[Course_Name]) VALUES(3125,99,3,'Packaging Design')</v>
      </c>
      <c r="N3126" t="str">
        <f t="shared" si="146"/>
        <v>'Packaging Design'</v>
      </c>
    </row>
    <row r="3127" spans="1:14" x14ac:dyDescent="0.25">
      <c r="A3127" t="s">
        <v>91</v>
      </c>
      <c r="B3127" t="s">
        <v>92</v>
      </c>
      <c r="C3127" t="str">
        <f t="shared" si="144"/>
        <v>'Verbal &amp; Visual Arts'</v>
      </c>
      <c r="D3127" t="s">
        <v>3229</v>
      </c>
      <c r="E3127">
        <v>4128</v>
      </c>
      <c r="F3127" t="s">
        <v>3240</v>
      </c>
      <c r="G3127">
        <v>3</v>
      </c>
      <c r="H3127">
        <v>3126</v>
      </c>
      <c r="I3127">
        <v>99</v>
      </c>
      <c r="J3127" t="s">
        <v>6951</v>
      </c>
      <c r="K3127" t="str">
        <f t="shared" si="145"/>
        <v>INSERT INTO Courses ([CourseID],[Department_ID],[No_of_Credits],[Course_Name]) VALUES(3126,99,3,'Book Design')</v>
      </c>
      <c r="N3127" t="str">
        <f t="shared" si="146"/>
        <v>'Book Design'</v>
      </c>
    </row>
    <row r="3128" spans="1:14" x14ac:dyDescent="0.25">
      <c r="A3128" t="s">
        <v>91</v>
      </c>
      <c r="B3128" t="s">
        <v>92</v>
      </c>
      <c r="C3128" t="str">
        <f t="shared" si="144"/>
        <v>'Verbal &amp; Visual Arts'</v>
      </c>
      <c r="D3128" t="s">
        <v>3229</v>
      </c>
      <c r="E3128">
        <v>4137</v>
      </c>
      <c r="F3128" t="s">
        <v>3241</v>
      </c>
      <c r="G3128">
        <v>3</v>
      </c>
      <c r="H3128">
        <v>3127</v>
      </c>
      <c r="I3128">
        <v>99</v>
      </c>
      <c r="J3128" t="s">
        <v>6951</v>
      </c>
      <c r="K3128" t="str">
        <f t="shared" si="145"/>
        <v>INSERT INTO Courses ([CourseID],[Department_ID],[No_of_Credits],[Course_Name]) VALUES(3127,99,3,'Advanced Web Design')</v>
      </c>
      <c r="N3128" t="str">
        <f t="shared" si="146"/>
        <v>'Advanced Web Design'</v>
      </c>
    </row>
    <row r="3129" spans="1:14" x14ac:dyDescent="0.25">
      <c r="A3129" t="s">
        <v>91</v>
      </c>
      <c r="B3129" t="s">
        <v>92</v>
      </c>
      <c r="C3129" t="str">
        <f t="shared" si="144"/>
        <v>'Verbal &amp; Visual Arts'</v>
      </c>
      <c r="D3129" t="s">
        <v>3229</v>
      </c>
      <c r="E3129">
        <v>4179</v>
      </c>
      <c r="F3129" t="s">
        <v>3242</v>
      </c>
      <c r="G3129">
        <v>3</v>
      </c>
      <c r="H3129">
        <v>3128</v>
      </c>
      <c r="I3129">
        <v>99</v>
      </c>
      <c r="J3129" t="s">
        <v>6951</v>
      </c>
      <c r="K3129" t="str">
        <f t="shared" si="145"/>
        <v>INSERT INTO Courses ([CourseID],[Department_ID],[No_of_Credits],[Course_Name]) VALUES(3128,99,3,'Social Design')</v>
      </c>
      <c r="N3129" t="str">
        <f t="shared" si="146"/>
        <v>'Social Design'</v>
      </c>
    </row>
    <row r="3130" spans="1:14" x14ac:dyDescent="0.25">
      <c r="A3130" t="s">
        <v>91</v>
      </c>
      <c r="B3130" t="s">
        <v>92</v>
      </c>
      <c r="C3130" t="str">
        <f t="shared" si="144"/>
        <v>'Verbal &amp; Visual Arts'</v>
      </c>
      <c r="D3130" t="s">
        <v>3229</v>
      </c>
      <c r="E3130">
        <v>4423</v>
      </c>
      <c r="F3130" t="s">
        <v>3243</v>
      </c>
      <c r="G3130">
        <v>3</v>
      </c>
      <c r="H3130">
        <v>3129</v>
      </c>
      <c r="I3130">
        <v>99</v>
      </c>
      <c r="J3130" t="s">
        <v>6951</v>
      </c>
      <c r="K3130" t="str">
        <f t="shared" si="145"/>
        <v>INSERT INTO Courses ([CourseID],[Department_ID],[No_of_Credits],[Course_Name]) VALUES(3129,99,3,'Business of Graphic Design')</v>
      </c>
      <c r="N3130" t="str">
        <f t="shared" si="146"/>
        <v>'Business of Graphic Design'</v>
      </c>
    </row>
    <row r="3131" spans="1:14" x14ac:dyDescent="0.25">
      <c r="A3131" t="s">
        <v>91</v>
      </c>
      <c r="B3131" t="s">
        <v>92</v>
      </c>
      <c r="C3131" t="str">
        <f t="shared" si="144"/>
        <v>'Verbal &amp; Visual Arts'</v>
      </c>
      <c r="D3131" t="s">
        <v>3229</v>
      </c>
      <c r="E3131">
        <v>4522</v>
      </c>
      <c r="F3131" t="s">
        <v>3244</v>
      </c>
      <c r="G3131">
        <v>3</v>
      </c>
      <c r="H3131">
        <v>3130</v>
      </c>
      <c r="I3131">
        <v>99</v>
      </c>
      <c r="J3131" t="s">
        <v>6951</v>
      </c>
      <c r="K3131" t="str">
        <f t="shared" si="145"/>
        <v>INSERT INTO Courses ([CourseID],[Department_ID],[No_of_Credits],[Course_Name]) VALUES(3130,99,3,'Graphic Interface')</v>
      </c>
      <c r="N3131" t="str">
        <f t="shared" si="146"/>
        <v>'Graphic Interface'</v>
      </c>
    </row>
    <row r="3132" spans="1:14" x14ac:dyDescent="0.25">
      <c r="A3132" t="s">
        <v>91</v>
      </c>
      <c r="B3132" t="s">
        <v>92</v>
      </c>
      <c r="C3132" t="str">
        <f t="shared" si="144"/>
        <v>'Verbal &amp; Visual Arts'</v>
      </c>
      <c r="D3132" t="s">
        <v>3229</v>
      </c>
      <c r="E3132" t="s">
        <v>3245</v>
      </c>
      <c r="F3132" t="s">
        <v>3246</v>
      </c>
      <c r="G3132">
        <v>3</v>
      </c>
      <c r="H3132">
        <v>3131</v>
      </c>
      <c r="I3132">
        <v>99</v>
      </c>
      <c r="J3132" t="s">
        <v>6951</v>
      </c>
      <c r="K3132" t="str">
        <f t="shared" si="145"/>
        <v>INSERT INTO Courses ([CourseID],[Department_ID],[No_of_Credits],[Course_Name]) VALUES(3131,99,3,'Advanced Graphic Design')</v>
      </c>
      <c r="N3132" t="str">
        <f t="shared" si="146"/>
        <v>'Advanced Graphic Design'</v>
      </c>
    </row>
    <row r="3133" spans="1:14" x14ac:dyDescent="0.25">
      <c r="A3133" t="s">
        <v>91</v>
      </c>
      <c r="B3133" t="s">
        <v>92</v>
      </c>
      <c r="C3133" t="str">
        <f t="shared" si="144"/>
        <v>'Verbal &amp; Visual Arts'</v>
      </c>
      <c r="D3133" t="s">
        <v>3229</v>
      </c>
      <c r="E3133">
        <v>4833</v>
      </c>
      <c r="F3133" t="s">
        <v>3247</v>
      </c>
      <c r="G3133">
        <v>3</v>
      </c>
      <c r="H3133">
        <v>3132</v>
      </c>
      <c r="I3133">
        <v>99</v>
      </c>
      <c r="J3133" t="s">
        <v>6951</v>
      </c>
      <c r="K3133" t="str">
        <f t="shared" si="145"/>
        <v>INSERT INTO Courses ([CourseID],[Department_ID],[No_of_Credits],[Course_Name]) VALUES(3132,99,3,'Motion Graphics')</v>
      </c>
      <c r="N3133" t="str">
        <f t="shared" si="146"/>
        <v>'Motion Graphics'</v>
      </c>
    </row>
    <row r="3134" spans="1:14" x14ac:dyDescent="0.25">
      <c r="A3134" t="s">
        <v>91</v>
      </c>
      <c r="B3134" t="s">
        <v>92</v>
      </c>
      <c r="C3134" t="str">
        <f t="shared" si="144"/>
        <v>'Verbal &amp; Visual Arts'</v>
      </c>
      <c r="D3134" t="s">
        <v>3229</v>
      </c>
      <c r="E3134">
        <v>4880</v>
      </c>
      <c r="F3134" t="s">
        <v>3248</v>
      </c>
      <c r="G3134">
        <v>3</v>
      </c>
      <c r="H3134">
        <v>3133</v>
      </c>
      <c r="I3134">
        <v>99</v>
      </c>
      <c r="J3134" t="s">
        <v>6951</v>
      </c>
      <c r="K3134" t="str">
        <f t="shared" si="145"/>
        <v>INSERT INTO Courses ([CourseID],[Department_ID],[No_of_Credits],[Course_Name]) VALUES(3133,99,3,'Advanced Illustration')</v>
      </c>
      <c r="N3134" t="str">
        <f t="shared" si="146"/>
        <v>'Advanced Illustration'</v>
      </c>
    </row>
    <row r="3135" spans="1:14" x14ac:dyDescent="0.25">
      <c r="A3135" t="s">
        <v>301</v>
      </c>
      <c r="B3135" t="s">
        <v>355</v>
      </c>
      <c r="C3135" t="str">
        <f t="shared" si="144"/>
        <v>'Art and Art History'</v>
      </c>
      <c r="D3135" t="s">
        <v>3229</v>
      </c>
      <c r="E3135" t="s">
        <v>3249</v>
      </c>
      <c r="F3135" t="s">
        <v>3250</v>
      </c>
      <c r="G3135">
        <v>3</v>
      </c>
      <c r="H3135">
        <v>3134</v>
      </c>
      <c r="I3135">
        <v>7</v>
      </c>
      <c r="J3135" t="s">
        <v>6951</v>
      </c>
      <c r="K3135" t="str">
        <f t="shared" si="145"/>
        <v>INSERT INTO Courses ([CourseID],[Department_ID],[No_of_Credits],[Course_Name]) VALUES(3134,7,3,'Graphic Design: Senior Studio')</v>
      </c>
      <c r="N3135" t="str">
        <f t="shared" si="146"/>
        <v>'Graphic Design: Senior Studio'</v>
      </c>
    </row>
    <row r="3136" spans="1:14" x14ac:dyDescent="0.25">
      <c r="A3136" t="s">
        <v>301</v>
      </c>
      <c r="B3136" t="s">
        <v>355</v>
      </c>
      <c r="C3136" t="str">
        <f t="shared" si="144"/>
        <v>'Art and Art History'</v>
      </c>
      <c r="D3136" t="s">
        <v>3229</v>
      </c>
      <c r="E3136">
        <v>4940</v>
      </c>
      <c r="F3136" t="s">
        <v>3251</v>
      </c>
      <c r="G3136">
        <v>2</v>
      </c>
      <c r="H3136">
        <v>3135</v>
      </c>
      <c r="I3136">
        <v>7</v>
      </c>
      <c r="J3136" t="s">
        <v>6951</v>
      </c>
      <c r="K3136" t="str">
        <f t="shared" si="145"/>
        <v>INSERT INTO Courses ([CourseID],[Department_ID],[No_of_Credits],[Course_Name]) VALUES(3135,7,2,'Graphic Design: Internship')</v>
      </c>
      <c r="N3136" t="str">
        <f t="shared" si="146"/>
        <v>'Graphic Design: Internship'</v>
      </c>
    </row>
    <row r="3137" spans="1:14" x14ac:dyDescent="0.25">
      <c r="A3137" t="s">
        <v>301</v>
      </c>
      <c r="B3137" t="s">
        <v>355</v>
      </c>
      <c r="C3137" t="str">
        <f t="shared" si="144"/>
        <v>'Art and Art History'</v>
      </c>
      <c r="D3137" t="s">
        <v>3229</v>
      </c>
      <c r="E3137">
        <v>4945</v>
      </c>
      <c r="F3137" t="s">
        <v>3252</v>
      </c>
      <c r="G3137">
        <v>3</v>
      </c>
      <c r="H3137">
        <v>3136</v>
      </c>
      <c r="I3137">
        <v>7</v>
      </c>
      <c r="J3137" t="s">
        <v>6951</v>
      </c>
      <c r="K3137" t="str">
        <f t="shared" si="145"/>
        <v>INSERT INTO Courses ([CourseID],[Department_ID],[No_of_Credits],[Course_Name]) VALUES(3136,7,3,'Graphic Design: Professional Practicum')</v>
      </c>
      <c r="N3137" t="str">
        <f t="shared" si="146"/>
        <v>'Graphic Design: Professional Practicum'</v>
      </c>
    </row>
    <row r="3138" spans="1:14" x14ac:dyDescent="0.25">
      <c r="A3138" t="s">
        <v>91</v>
      </c>
      <c r="B3138" t="s">
        <v>92</v>
      </c>
      <c r="C3138" t="str">
        <f t="shared" si="144"/>
        <v>'Verbal &amp; Visual Arts'</v>
      </c>
      <c r="D3138" t="s">
        <v>3229</v>
      </c>
      <c r="E3138">
        <v>4953</v>
      </c>
      <c r="F3138" t="s">
        <v>3253</v>
      </c>
      <c r="G3138">
        <v>3</v>
      </c>
      <c r="H3138">
        <v>3137</v>
      </c>
      <c r="I3138">
        <v>99</v>
      </c>
      <c r="J3138" t="s">
        <v>6951</v>
      </c>
      <c r="K3138" t="str">
        <f t="shared" si="145"/>
        <v>INSERT INTO Courses ([CourseID],[Department_ID],[No_of_Credits],[Course_Name]) VALUES(3137,99,3,'Senior Project: Research')</v>
      </c>
      <c r="N3138" t="str">
        <f t="shared" si="146"/>
        <v>'Senior Project: Research'</v>
      </c>
    </row>
    <row r="3139" spans="1:14" x14ac:dyDescent="0.25">
      <c r="A3139" t="s">
        <v>301</v>
      </c>
      <c r="B3139" t="s">
        <v>355</v>
      </c>
      <c r="C3139" t="str">
        <f t="shared" ref="C3139:C3202" si="147">_xlfn.CONCAT("'",B3139,"'")</f>
        <v>'Art and Art History'</v>
      </c>
      <c r="D3139" t="s">
        <v>3229</v>
      </c>
      <c r="E3139" t="s">
        <v>3254</v>
      </c>
      <c r="F3139" t="s">
        <v>3255</v>
      </c>
      <c r="G3139">
        <v>3</v>
      </c>
      <c r="H3139">
        <v>3138</v>
      </c>
      <c r="I3139">
        <v>7</v>
      </c>
      <c r="J3139" t="s">
        <v>6951</v>
      </c>
      <c r="K3139" t="str">
        <f t="shared" ref="K3139:K3202" si="148">_xlfn.CONCAT(J3139,H3139,",",I3139,",",G3139,",",N3139,")")</f>
        <v>INSERT INTO Courses ([CourseID],[Department_ID],[No_of_Credits],[Course_Name]) VALUES(3138,7,3,'Senior Project: Portfolio')</v>
      </c>
      <c r="N3139" t="str">
        <f t="shared" ref="N3139:N3202" si="149">_xlfn.CONCAT("'",F3139,"'")</f>
        <v>'Senior Project: Portfolio'</v>
      </c>
    </row>
    <row r="3140" spans="1:14" x14ac:dyDescent="0.25">
      <c r="A3140" t="s">
        <v>0</v>
      </c>
      <c r="B3140" t="s">
        <v>294</v>
      </c>
      <c r="C3140" t="str">
        <f t="shared" si="147"/>
        <v>'World Languages'</v>
      </c>
      <c r="D3140" t="s">
        <v>3256</v>
      </c>
      <c r="E3140">
        <v>1120</v>
      </c>
      <c r="F3140" t="s">
        <v>3257</v>
      </c>
      <c r="G3140">
        <v>4</v>
      </c>
      <c r="H3140">
        <v>3139</v>
      </c>
      <c r="I3140">
        <v>101</v>
      </c>
      <c r="J3140" t="s">
        <v>6951</v>
      </c>
      <c r="K3140" t="str">
        <f t="shared" si="148"/>
        <v>INSERT INTO Courses ([CourseID],[Department_ID],[No_of_Credits],[Course_Name]) VALUES(3139,101,4,'Beginning Classical Greek I')</v>
      </c>
      <c r="N3140" t="str">
        <f t="shared" si="149"/>
        <v>'Beginning Classical Greek I'</v>
      </c>
    </row>
    <row r="3141" spans="1:14" x14ac:dyDescent="0.25">
      <c r="A3141" t="s">
        <v>0</v>
      </c>
      <c r="B3141" t="s">
        <v>294</v>
      </c>
      <c r="C3141" t="str">
        <f t="shared" si="147"/>
        <v>'World Languages'</v>
      </c>
      <c r="D3141" t="s">
        <v>3256</v>
      </c>
      <c r="E3141">
        <v>1121</v>
      </c>
      <c r="F3141" t="s">
        <v>3258</v>
      </c>
      <c r="G3141">
        <v>4</v>
      </c>
      <c r="H3141">
        <v>3140</v>
      </c>
      <c r="I3141">
        <v>101</v>
      </c>
      <c r="J3141" t="s">
        <v>6951</v>
      </c>
      <c r="K3141" t="str">
        <f t="shared" si="148"/>
        <v>INSERT INTO Courses ([CourseID],[Department_ID],[No_of_Credits],[Course_Name]) VALUES(3140,101,4,'Beginning Classical Greek II')</v>
      </c>
      <c r="N3141" t="str">
        <f t="shared" si="149"/>
        <v>'Beginning Classical Greek II'</v>
      </c>
    </row>
    <row r="3142" spans="1:14" x14ac:dyDescent="0.25">
      <c r="A3142" t="s">
        <v>0</v>
      </c>
      <c r="B3142" t="s">
        <v>3259</v>
      </c>
      <c r="C3142" t="str">
        <f t="shared" si="147"/>
        <v>'Religious Studies'</v>
      </c>
      <c r="D3142" t="s">
        <v>3256</v>
      </c>
      <c r="E3142">
        <v>2140</v>
      </c>
      <c r="F3142" t="s">
        <v>3260</v>
      </c>
      <c r="G3142">
        <v>3</v>
      </c>
      <c r="H3142">
        <v>3141</v>
      </c>
      <c r="I3142">
        <v>85</v>
      </c>
      <c r="J3142" t="s">
        <v>6951</v>
      </c>
      <c r="K3142" t="str">
        <f t="shared" si="148"/>
        <v>INSERT INTO Courses ([CourseID],[Department_ID],[No_of_Credits],[Course_Name]) VALUES(3141,85,3,'New Testament Greek I')</v>
      </c>
      <c r="N3142" t="str">
        <f t="shared" si="149"/>
        <v>'New Testament Greek I'</v>
      </c>
    </row>
    <row r="3143" spans="1:14" x14ac:dyDescent="0.25">
      <c r="A3143" t="s">
        <v>0</v>
      </c>
      <c r="B3143" t="s">
        <v>3259</v>
      </c>
      <c r="C3143" t="str">
        <f t="shared" si="147"/>
        <v>'Religious Studies'</v>
      </c>
      <c r="D3143" t="s">
        <v>3256</v>
      </c>
      <c r="E3143">
        <v>2141</v>
      </c>
      <c r="F3143" t="s">
        <v>3261</v>
      </c>
      <c r="G3143">
        <v>3</v>
      </c>
      <c r="H3143">
        <v>3142</v>
      </c>
      <c r="I3143">
        <v>85</v>
      </c>
      <c r="J3143" t="s">
        <v>6951</v>
      </c>
      <c r="K3143" t="str">
        <f t="shared" si="148"/>
        <v>INSERT INTO Courses ([CourseID],[Department_ID],[No_of_Credits],[Course_Name]) VALUES(3142,85,3,'New Testament Greek II')</v>
      </c>
      <c r="N3143" t="str">
        <f t="shared" si="149"/>
        <v>'New Testament Greek II'</v>
      </c>
    </row>
    <row r="3144" spans="1:14" x14ac:dyDescent="0.25">
      <c r="A3144" t="s">
        <v>0</v>
      </c>
      <c r="B3144" t="s">
        <v>294</v>
      </c>
      <c r="C3144" t="str">
        <f t="shared" si="147"/>
        <v>'World Languages'</v>
      </c>
      <c r="D3144" t="s">
        <v>3256</v>
      </c>
      <c r="E3144">
        <v>2220</v>
      </c>
      <c r="F3144" t="s">
        <v>3262</v>
      </c>
      <c r="G3144">
        <v>4</v>
      </c>
      <c r="H3144">
        <v>3143</v>
      </c>
      <c r="I3144">
        <v>101</v>
      </c>
      <c r="J3144" t="s">
        <v>6951</v>
      </c>
      <c r="K3144" t="str">
        <f t="shared" si="148"/>
        <v>INSERT INTO Courses ([CourseID],[Department_ID],[No_of_Credits],[Course_Name]) VALUES(3143,101,4,'Intermediate Classical Greek')</v>
      </c>
      <c r="N3144" t="str">
        <f t="shared" si="149"/>
        <v>'Intermediate Classical Greek'</v>
      </c>
    </row>
    <row r="3145" spans="1:14" x14ac:dyDescent="0.25">
      <c r="A3145" t="s">
        <v>0</v>
      </c>
      <c r="B3145" t="s">
        <v>294</v>
      </c>
      <c r="C3145" t="str">
        <f t="shared" si="147"/>
        <v>'World Languages'</v>
      </c>
      <c r="D3145" t="s">
        <v>3263</v>
      </c>
      <c r="E3145">
        <v>1120</v>
      </c>
      <c r="F3145" t="s">
        <v>3264</v>
      </c>
      <c r="G3145">
        <v>4</v>
      </c>
      <c r="H3145">
        <v>3144</v>
      </c>
      <c r="I3145">
        <v>101</v>
      </c>
      <c r="J3145" t="s">
        <v>6951</v>
      </c>
      <c r="K3145" t="str">
        <f t="shared" si="148"/>
        <v>INSERT INTO Courses ([CourseID],[Department_ID],[No_of_Credits],[Course_Name]) VALUES(3144,101,4,'Beginning Modern Greek I')</v>
      </c>
      <c r="N3145" t="str">
        <f t="shared" si="149"/>
        <v>'Beginning Modern Greek I'</v>
      </c>
    </row>
    <row r="3146" spans="1:14" x14ac:dyDescent="0.25">
      <c r="A3146" t="s">
        <v>0</v>
      </c>
      <c r="B3146" t="s">
        <v>294</v>
      </c>
      <c r="C3146" t="str">
        <f t="shared" si="147"/>
        <v>'World Languages'</v>
      </c>
      <c r="D3146" t="s">
        <v>3263</v>
      </c>
      <c r="E3146">
        <v>1121</v>
      </c>
      <c r="F3146" t="s">
        <v>3265</v>
      </c>
      <c r="G3146">
        <v>4</v>
      </c>
      <c r="H3146">
        <v>3145</v>
      </c>
      <c r="I3146">
        <v>101</v>
      </c>
      <c r="J3146" t="s">
        <v>6951</v>
      </c>
      <c r="K3146" t="str">
        <f t="shared" si="148"/>
        <v>INSERT INTO Courses ([CourseID],[Department_ID],[No_of_Credits],[Course_Name]) VALUES(3145,101,4,'Modern Greek II')</v>
      </c>
      <c r="N3146" t="str">
        <f t="shared" si="149"/>
        <v>'Modern Greek II'</v>
      </c>
    </row>
    <row r="3147" spans="1:14" x14ac:dyDescent="0.25">
      <c r="A3147" t="s">
        <v>0</v>
      </c>
      <c r="B3147" t="s">
        <v>294</v>
      </c>
      <c r="C3147" t="str">
        <f t="shared" si="147"/>
        <v>'World Languages'</v>
      </c>
      <c r="D3147" t="s">
        <v>3263</v>
      </c>
      <c r="E3147">
        <v>2220</v>
      </c>
      <c r="F3147" t="s">
        <v>3266</v>
      </c>
      <c r="G3147">
        <v>4</v>
      </c>
      <c r="H3147">
        <v>3146</v>
      </c>
      <c r="I3147">
        <v>101</v>
      </c>
      <c r="J3147" t="s">
        <v>6951</v>
      </c>
      <c r="K3147" t="str">
        <f t="shared" si="148"/>
        <v>INSERT INTO Courses ([CourseID],[Department_ID],[No_of_Credits],[Course_Name]) VALUES(3146,101,4,'Modern Greek III')</v>
      </c>
      <c r="N3147" t="str">
        <f t="shared" si="149"/>
        <v>'Modern Greek III'</v>
      </c>
    </row>
    <row r="3148" spans="1:14" x14ac:dyDescent="0.25">
      <c r="A3148" t="s">
        <v>0</v>
      </c>
      <c r="B3148" t="s">
        <v>294</v>
      </c>
      <c r="C3148" t="str">
        <f t="shared" si="147"/>
        <v>'World Languages'</v>
      </c>
      <c r="D3148" t="s">
        <v>3263</v>
      </c>
      <c r="E3148">
        <v>2221</v>
      </c>
      <c r="F3148" t="s">
        <v>3267</v>
      </c>
      <c r="G3148">
        <v>4</v>
      </c>
      <c r="H3148">
        <v>3147</v>
      </c>
      <c r="I3148">
        <v>101</v>
      </c>
      <c r="J3148" t="s">
        <v>6951</v>
      </c>
      <c r="K3148" t="str">
        <f t="shared" si="148"/>
        <v>INSERT INTO Courses ([CourseID],[Department_ID],[No_of_Credits],[Course_Name]) VALUES(3147,101,4,'Modern Greek IV')</v>
      </c>
      <c r="N3148" t="str">
        <f t="shared" si="149"/>
        <v>'Modern Greek IV'</v>
      </c>
    </row>
    <row r="3149" spans="1:14" x14ac:dyDescent="0.25">
      <c r="A3149" t="s">
        <v>0</v>
      </c>
      <c r="B3149" t="s">
        <v>294</v>
      </c>
      <c r="C3149" t="str">
        <f t="shared" si="147"/>
        <v>'World Languages'</v>
      </c>
      <c r="D3149" t="s">
        <v>3263</v>
      </c>
      <c r="E3149">
        <v>4905</v>
      </c>
      <c r="F3149" t="s">
        <v>300</v>
      </c>
      <c r="G3149">
        <v>3</v>
      </c>
      <c r="H3149">
        <v>3148</v>
      </c>
      <c r="I3149">
        <v>101</v>
      </c>
      <c r="J3149" t="s">
        <v>6951</v>
      </c>
      <c r="K3149" t="str">
        <f t="shared" si="148"/>
        <v>INSERT INTO Courses ([CourseID],[Department_ID],[No_of_Credits],[Course_Name]) VALUES(3148,101,3,'Directed Study')</v>
      </c>
      <c r="N3149" t="str">
        <f t="shared" si="149"/>
        <v>'Directed Study'</v>
      </c>
    </row>
    <row r="3150" spans="1:14" x14ac:dyDescent="0.25">
      <c r="A3150" t="s">
        <v>0</v>
      </c>
      <c r="B3150" t="s">
        <v>294</v>
      </c>
      <c r="C3150" t="str">
        <f t="shared" si="147"/>
        <v>'World Languages'</v>
      </c>
      <c r="D3150" t="s">
        <v>3268</v>
      </c>
      <c r="E3150">
        <v>3502</v>
      </c>
      <c r="F3150" t="s">
        <v>3269</v>
      </c>
      <c r="G3150">
        <v>3</v>
      </c>
      <c r="H3150">
        <v>3149</v>
      </c>
      <c r="I3150">
        <v>101</v>
      </c>
      <c r="J3150" t="s">
        <v>6951</v>
      </c>
      <c r="K3150" t="str">
        <f t="shared" si="148"/>
        <v>INSERT INTO Courses ([CourseID],[Department_ID],[No_of_Credits],[Course_Name]) VALUES(3149,101,3,'Survey of Greek Literature: Plato's Republic')</v>
      </c>
      <c r="N3150" t="str">
        <f t="shared" si="149"/>
        <v>'Survey of Greek Literature: Plato's Republic'</v>
      </c>
    </row>
    <row r="3151" spans="1:14" x14ac:dyDescent="0.25">
      <c r="A3151" t="s">
        <v>0</v>
      </c>
      <c r="B3151" t="s">
        <v>294</v>
      </c>
      <c r="C3151" t="str">
        <f t="shared" si="147"/>
        <v>'World Languages'</v>
      </c>
      <c r="D3151" t="s">
        <v>3268</v>
      </c>
      <c r="E3151">
        <v>4905</v>
      </c>
      <c r="F3151" t="s">
        <v>154</v>
      </c>
      <c r="G3151">
        <v>3</v>
      </c>
      <c r="H3151">
        <v>3150</v>
      </c>
      <c r="I3151">
        <v>101</v>
      </c>
      <c r="J3151" t="s">
        <v>6951</v>
      </c>
      <c r="K3151" t="str">
        <f t="shared" si="148"/>
        <v>INSERT INTO Courses ([CourseID],[Department_ID],[No_of_Credits],[Course_Name]) VALUES(3150,101,3,'Directed Reading')</v>
      </c>
      <c r="N3151" t="str">
        <f t="shared" si="149"/>
        <v>'Directed Reading'</v>
      </c>
    </row>
    <row r="3152" spans="1:14" x14ac:dyDescent="0.25">
      <c r="A3152" t="s">
        <v>0</v>
      </c>
      <c r="B3152" t="s">
        <v>294</v>
      </c>
      <c r="C3152" t="str">
        <f t="shared" si="147"/>
        <v>'World Languages'</v>
      </c>
      <c r="D3152" t="s">
        <v>3268</v>
      </c>
      <c r="E3152">
        <v>5905</v>
      </c>
      <c r="F3152" t="s">
        <v>154</v>
      </c>
      <c r="G3152">
        <v>3</v>
      </c>
      <c r="H3152">
        <v>3151</v>
      </c>
      <c r="I3152">
        <v>101</v>
      </c>
      <c r="J3152" t="s">
        <v>6951</v>
      </c>
      <c r="K3152" t="str">
        <f t="shared" si="148"/>
        <v>INSERT INTO Courses ([CourseID],[Department_ID],[No_of_Credits],[Course_Name]) VALUES(3151,101,3,'Directed Reading')</v>
      </c>
      <c r="N3152" t="str">
        <f t="shared" si="149"/>
        <v>'Directed Reading'</v>
      </c>
    </row>
    <row r="3153" spans="1:14" x14ac:dyDescent="0.25">
      <c r="A3153" t="s">
        <v>0</v>
      </c>
      <c r="B3153" t="s">
        <v>294</v>
      </c>
      <c r="C3153" t="str">
        <f t="shared" si="147"/>
        <v>'World Languages'</v>
      </c>
      <c r="D3153" t="s">
        <v>3268</v>
      </c>
      <c r="E3153">
        <v>5934</v>
      </c>
      <c r="F3153" t="s">
        <v>145</v>
      </c>
      <c r="G3153">
        <v>3</v>
      </c>
      <c r="H3153">
        <v>3152</v>
      </c>
      <c r="I3153">
        <v>101</v>
      </c>
      <c r="J3153" t="s">
        <v>6951</v>
      </c>
      <c r="K3153" t="str">
        <f t="shared" si="148"/>
        <v>INSERT INTO Courses ([CourseID],[Department_ID],[No_of_Credits],[Course_Name]) VALUES(3152,101,3,'Selected Topics')</v>
      </c>
      <c r="N3153" t="str">
        <f t="shared" si="149"/>
        <v>'Selected Topics'</v>
      </c>
    </row>
    <row r="3154" spans="1:14" x14ac:dyDescent="0.25">
      <c r="A3154" t="s">
        <v>0</v>
      </c>
      <c r="B3154" t="s">
        <v>294</v>
      </c>
      <c r="C3154" t="str">
        <f t="shared" si="147"/>
        <v>'World Languages'</v>
      </c>
      <c r="D3154" t="s">
        <v>3270</v>
      </c>
      <c r="E3154">
        <v>1120</v>
      </c>
      <c r="F3154" t="s">
        <v>3271</v>
      </c>
      <c r="G3154">
        <v>4</v>
      </c>
      <c r="H3154">
        <v>3153</v>
      </c>
      <c r="I3154">
        <v>101</v>
      </c>
      <c r="J3154" t="s">
        <v>6951</v>
      </c>
      <c r="K3154" t="str">
        <f t="shared" si="148"/>
        <v>INSERT INTO Courses ([CourseID],[Department_ID],[No_of_Credits],[Course_Name]) VALUES(3153,101,4,'Modern Hebrew I')</v>
      </c>
      <c r="N3154" t="str">
        <f t="shared" si="149"/>
        <v>'Modern Hebrew I'</v>
      </c>
    </row>
    <row r="3155" spans="1:14" x14ac:dyDescent="0.25">
      <c r="A3155" t="s">
        <v>0</v>
      </c>
      <c r="B3155" t="s">
        <v>294</v>
      </c>
      <c r="C3155" t="str">
        <f t="shared" si="147"/>
        <v>'World Languages'</v>
      </c>
      <c r="D3155" t="s">
        <v>3270</v>
      </c>
      <c r="E3155">
        <v>1121</v>
      </c>
      <c r="F3155" t="s">
        <v>3272</v>
      </c>
      <c r="G3155">
        <v>4</v>
      </c>
      <c r="H3155">
        <v>3154</v>
      </c>
      <c r="I3155">
        <v>101</v>
      </c>
      <c r="J3155" t="s">
        <v>6951</v>
      </c>
      <c r="K3155" t="str">
        <f t="shared" si="148"/>
        <v>INSERT INTO Courses ([CourseID],[Department_ID],[No_of_Credits],[Course_Name]) VALUES(3154,101,4,'Modern Hebrew II')</v>
      </c>
      <c r="N3155" t="str">
        <f t="shared" si="149"/>
        <v>'Modern Hebrew II'</v>
      </c>
    </row>
    <row r="3156" spans="1:14" x14ac:dyDescent="0.25">
      <c r="A3156" t="s">
        <v>0</v>
      </c>
      <c r="B3156" t="s">
        <v>294</v>
      </c>
      <c r="C3156" t="str">
        <f t="shared" si="147"/>
        <v>'World Languages'</v>
      </c>
      <c r="D3156" t="s">
        <v>3270</v>
      </c>
      <c r="E3156">
        <v>2220</v>
      </c>
      <c r="F3156" t="s">
        <v>3273</v>
      </c>
      <c r="G3156">
        <v>4</v>
      </c>
      <c r="H3156">
        <v>3155</v>
      </c>
      <c r="I3156">
        <v>101</v>
      </c>
      <c r="J3156" t="s">
        <v>6951</v>
      </c>
      <c r="K3156" t="str">
        <f t="shared" si="148"/>
        <v>INSERT INTO Courses ([CourseID],[Department_ID],[No_of_Credits],[Course_Name]) VALUES(3155,101,4,'Modern Hebrew III')</v>
      </c>
      <c r="N3156" t="str">
        <f t="shared" si="149"/>
        <v>'Modern Hebrew III'</v>
      </c>
    </row>
    <row r="3157" spans="1:14" x14ac:dyDescent="0.25">
      <c r="A3157" t="s">
        <v>0</v>
      </c>
      <c r="B3157" t="s">
        <v>294</v>
      </c>
      <c r="C3157" t="str">
        <f t="shared" si="147"/>
        <v>'World Languages'</v>
      </c>
      <c r="D3157" t="s">
        <v>3270</v>
      </c>
      <c r="E3157">
        <v>4905</v>
      </c>
      <c r="F3157" t="s">
        <v>300</v>
      </c>
      <c r="G3157">
        <v>3</v>
      </c>
      <c r="H3157">
        <v>3156</v>
      </c>
      <c r="I3157">
        <v>101</v>
      </c>
      <c r="J3157" t="s">
        <v>6951</v>
      </c>
      <c r="K3157" t="str">
        <f t="shared" si="148"/>
        <v>INSERT INTO Courses ([CourseID],[Department_ID],[No_of_Credits],[Course_Name]) VALUES(3156,101,3,'Directed Study')</v>
      </c>
      <c r="N3157" t="str">
        <f t="shared" si="149"/>
        <v>'Directed Study'</v>
      </c>
    </row>
    <row r="3158" spans="1:14" x14ac:dyDescent="0.25">
      <c r="A3158" t="s">
        <v>2795</v>
      </c>
      <c r="B3158" t="s">
        <v>2796</v>
      </c>
      <c r="C3158" t="str">
        <f t="shared" si="147"/>
        <v>'Hospitality Management'</v>
      </c>
      <c r="D3158" t="s">
        <v>3274</v>
      </c>
      <c r="E3158">
        <v>2930</v>
      </c>
      <c r="F3158" t="s">
        <v>3275</v>
      </c>
      <c r="G3158">
        <v>3</v>
      </c>
      <c r="H3158">
        <v>3157</v>
      </c>
      <c r="I3158">
        <v>48</v>
      </c>
      <c r="J3158" t="s">
        <v>6951</v>
      </c>
      <c r="K3158" t="str">
        <f t="shared" si="148"/>
        <v>INSERT INTO Courses ([CourseID],[Department_ID],[No_of_Credits],[Course_Name]) VALUES(3157,48,3,'Special Topics in Hospitality')</v>
      </c>
      <c r="N3158" t="str">
        <f t="shared" si="149"/>
        <v>'Special Topics in Hospitality'</v>
      </c>
    </row>
    <row r="3159" spans="1:14" x14ac:dyDescent="0.25">
      <c r="A3159" t="s">
        <v>2795</v>
      </c>
      <c r="B3159" t="s">
        <v>2796</v>
      </c>
      <c r="C3159" t="str">
        <f t="shared" si="147"/>
        <v>'Hospitality Management'</v>
      </c>
      <c r="D3159" t="s">
        <v>3274</v>
      </c>
      <c r="E3159">
        <v>3003</v>
      </c>
      <c r="F3159" t="s">
        <v>3276</v>
      </c>
      <c r="G3159">
        <v>3</v>
      </c>
      <c r="H3159">
        <v>3158</v>
      </c>
      <c r="I3159">
        <v>48</v>
      </c>
      <c r="J3159" t="s">
        <v>6951</v>
      </c>
      <c r="K3159" t="str">
        <f t="shared" si="148"/>
        <v>INSERT INTO Courses ([CourseID],[Department_ID],[No_of_Credits],[Course_Name]) VALUES(3158,48,3,'Introduction to Hospitality and Tourism')</v>
      </c>
      <c r="N3159" t="str">
        <f t="shared" si="149"/>
        <v>'Introduction to Hospitality and Tourism'</v>
      </c>
    </row>
    <row r="3160" spans="1:14" x14ac:dyDescent="0.25">
      <c r="A3160" t="s">
        <v>2795</v>
      </c>
      <c r="B3160" t="s">
        <v>2796</v>
      </c>
      <c r="C3160" t="str">
        <f t="shared" si="147"/>
        <v>'Hospitality Management'</v>
      </c>
      <c r="D3160" t="s">
        <v>3274</v>
      </c>
      <c r="E3160">
        <v>3263</v>
      </c>
      <c r="F3160" t="s">
        <v>3277</v>
      </c>
      <c r="G3160">
        <v>3</v>
      </c>
      <c r="H3160">
        <v>3159</v>
      </c>
      <c r="I3160">
        <v>48</v>
      </c>
      <c r="J3160" t="s">
        <v>6951</v>
      </c>
      <c r="K3160" t="str">
        <f t="shared" si="148"/>
        <v>INSERT INTO Courses ([CourseID],[Department_ID],[No_of_Credits],[Course_Name]) VALUES(3159,48,3,'Restaurant Management')</v>
      </c>
      <c r="N3160" t="str">
        <f t="shared" si="149"/>
        <v>'Restaurant Management'</v>
      </c>
    </row>
    <row r="3161" spans="1:14" x14ac:dyDescent="0.25">
      <c r="A3161" t="s">
        <v>2795</v>
      </c>
      <c r="B3161" t="s">
        <v>2796</v>
      </c>
      <c r="C3161" t="str">
        <f t="shared" si="147"/>
        <v>'Hospitality Management'</v>
      </c>
      <c r="D3161" t="s">
        <v>3274</v>
      </c>
      <c r="E3161">
        <v>3423</v>
      </c>
      <c r="F3161" t="s">
        <v>3278</v>
      </c>
      <c r="G3161">
        <v>3</v>
      </c>
      <c r="H3161">
        <v>3160</v>
      </c>
      <c r="I3161">
        <v>48</v>
      </c>
      <c r="J3161" t="s">
        <v>6951</v>
      </c>
      <c r="K3161" t="str">
        <f t="shared" si="148"/>
        <v>INSERT INTO Courses ([CourseID],[Department_ID],[No_of_Credits],[Course_Name]) VALUES(3160,48,3,'Hospitality Information Systems')</v>
      </c>
      <c r="N3161" t="str">
        <f t="shared" si="149"/>
        <v>'Hospitality Information Systems'</v>
      </c>
    </row>
    <row r="3162" spans="1:14" x14ac:dyDescent="0.25">
      <c r="A3162" t="s">
        <v>2795</v>
      </c>
      <c r="B3162" t="s">
        <v>2796</v>
      </c>
      <c r="C3162" t="str">
        <f t="shared" si="147"/>
        <v>'Hospitality Management'</v>
      </c>
      <c r="D3162" t="s">
        <v>3274</v>
      </c>
      <c r="E3162">
        <v>3424</v>
      </c>
      <c r="F3162" t="s">
        <v>3279</v>
      </c>
      <c r="G3162">
        <v>3</v>
      </c>
      <c r="H3162">
        <v>3161</v>
      </c>
      <c r="I3162">
        <v>48</v>
      </c>
      <c r="J3162" t="s">
        <v>6951</v>
      </c>
      <c r="K3162" t="str">
        <f t="shared" si="148"/>
        <v>INSERT INTO Courses ([CourseID],[Department_ID],[No_of_Credits],[Course_Name]) VALUES(3161,48,3,'Cost Control in Hospitality Operations')</v>
      </c>
      <c r="N3162" t="str">
        <f t="shared" si="149"/>
        <v>'Cost Control in Hospitality Operations'</v>
      </c>
    </row>
    <row r="3163" spans="1:14" x14ac:dyDescent="0.25">
      <c r="A3163" t="s">
        <v>2795</v>
      </c>
      <c r="B3163" t="s">
        <v>2796</v>
      </c>
      <c r="C3163" t="str">
        <f t="shared" si="147"/>
        <v>'Hospitality Management'</v>
      </c>
      <c r="D3163" t="s">
        <v>3274</v>
      </c>
      <c r="E3163">
        <v>3503</v>
      </c>
      <c r="F3163" t="s">
        <v>3280</v>
      </c>
      <c r="G3163">
        <v>3</v>
      </c>
      <c r="H3163">
        <v>3162</v>
      </c>
      <c r="I3163">
        <v>48</v>
      </c>
      <c r="J3163" t="s">
        <v>6951</v>
      </c>
      <c r="K3163" t="str">
        <f t="shared" si="148"/>
        <v>INSERT INTO Courses ([CourseID],[Department_ID],[No_of_Credits],[Course_Name]) VALUES(3162,48,3,'Hospitality Marketing and Sales')</v>
      </c>
      <c r="N3163" t="str">
        <f t="shared" si="149"/>
        <v>'Hospitality Marketing and Sales'</v>
      </c>
    </row>
    <row r="3164" spans="1:14" x14ac:dyDescent="0.25">
      <c r="A3164" t="s">
        <v>2795</v>
      </c>
      <c r="B3164" t="s">
        <v>2796</v>
      </c>
      <c r="C3164" t="str">
        <f t="shared" si="147"/>
        <v>'Hospitality Management'</v>
      </c>
      <c r="D3164" t="s">
        <v>3274</v>
      </c>
      <c r="E3164">
        <v>3603</v>
      </c>
      <c r="F3164" t="s">
        <v>3281</v>
      </c>
      <c r="G3164">
        <v>3</v>
      </c>
      <c r="H3164">
        <v>3163</v>
      </c>
      <c r="I3164">
        <v>48</v>
      </c>
      <c r="J3164" t="s">
        <v>6951</v>
      </c>
      <c r="K3164" t="str">
        <f t="shared" si="148"/>
        <v>INSERT INTO Courses ([CourseID],[Department_ID],[No_of_Credits],[Course_Name]) VALUES(3163,48,3,'Hospitality Industry Law &amp; Leadership Ethics')</v>
      </c>
      <c r="N3164" t="str">
        <f t="shared" si="149"/>
        <v>'Hospitality Industry Law &amp; Leadership Ethics'</v>
      </c>
    </row>
    <row r="3165" spans="1:14" x14ac:dyDescent="0.25">
      <c r="A3165" t="s">
        <v>2795</v>
      </c>
      <c r="B3165" t="s">
        <v>2796</v>
      </c>
      <c r="C3165" t="str">
        <f t="shared" si="147"/>
        <v>'Hospitality Management'</v>
      </c>
      <c r="D3165" t="s">
        <v>3274</v>
      </c>
      <c r="E3165">
        <v>3700</v>
      </c>
      <c r="F3165" t="s">
        <v>3282</v>
      </c>
      <c r="G3165">
        <v>3</v>
      </c>
      <c r="H3165">
        <v>3164</v>
      </c>
      <c r="I3165">
        <v>48</v>
      </c>
      <c r="J3165" t="s">
        <v>6951</v>
      </c>
      <c r="K3165" t="str">
        <f t="shared" si="148"/>
        <v>INSERT INTO Courses ([CourseID],[Department_ID],[No_of_Credits],[Course_Name]) VALUES(3164,48,3,'Tourism Management')</v>
      </c>
      <c r="N3165" t="str">
        <f t="shared" si="149"/>
        <v>'Tourism Management'</v>
      </c>
    </row>
    <row r="3166" spans="1:14" x14ac:dyDescent="0.25">
      <c r="A3166" t="s">
        <v>2795</v>
      </c>
      <c r="B3166" t="s">
        <v>2796</v>
      </c>
      <c r="C3166" t="str">
        <f t="shared" si="147"/>
        <v>'Hospitality Management'</v>
      </c>
      <c r="D3166" t="s">
        <v>3274</v>
      </c>
      <c r="E3166">
        <v>3770</v>
      </c>
      <c r="F3166" t="s">
        <v>3283</v>
      </c>
      <c r="G3166">
        <v>3</v>
      </c>
      <c r="H3166">
        <v>3165</v>
      </c>
      <c r="I3166">
        <v>48</v>
      </c>
      <c r="J3166" t="s">
        <v>6951</v>
      </c>
      <c r="K3166" t="str">
        <f t="shared" si="148"/>
        <v>INSERT INTO Courses ([CourseID],[Department_ID],[No_of_Credits],[Course_Name]) VALUES(3165,48,3,'Cruise Line Operations and Management')</v>
      </c>
      <c r="N3166" t="str">
        <f t="shared" si="149"/>
        <v>'Cruise Line Operations and Management'</v>
      </c>
    </row>
    <row r="3167" spans="1:14" x14ac:dyDescent="0.25">
      <c r="A3167" t="s">
        <v>2795</v>
      </c>
      <c r="B3167" t="s">
        <v>2796</v>
      </c>
      <c r="C3167" t="str">
        <f t="shared" si="147"/>
        <v>'Hospitality Management'</v>
      </c>
      <c r="D3167" t="s">
        <v>3274</v>
      </c>
      <c r="E3167" t="s">
        <v>3284</v>
      </c>
      <c r="F3167" t="s">
        <v>3285</v>
      </c>
      <c r="G3167">
        <v>3</v>
      </c>
      <c r="H3167">
        <v>3166</v>
      </c>
      <c r="I3167">
        <v>48</v>
      </c>
      <c r="J3167" t="s">
        <v>6951</v>
      </c>
      <c r="K3167" t="str">
        <f t="shared" si="148"/>
        <v>INSERT INTO Courses ([CourseID],[Department_ID],[No_of_Credits],[Course_Name]) VALUES(3166,48,3,'Restaurant Operations: Advanced Food &amp; Beverage Management')</v>
      </c>
      <c r="N3167" t="str">
        <f t="shared" si="149"/>
        <v>'Restaurant Operations: Advanced Food &amp; Beverage Management'</v>
      </c>
    </row>
    <row r="3168" spans="1:14" x14ac:dyDescent="0.25">
      <c r="A3168" t="s">
        <v>2795</v>
      </c>
      <c r="B3168" t="s">
        <v>2796</v>
      </c>
      <c r="C3168" t="str">
        <f t="shared" si="147"/>
        <v>'Hospitality Management'</v>
      </c>
      <c r="D3168" t="s">
        <v>3274</v>
      </c>
      <c r="E3168">
        <v>3861</v>
      </c>
      <c r="F3168" t="s">
        <v>3286</v>
      </c>
      <c r="G3168">
        <v>3</v>
      </c>
      <c r="H3168">
        <v>3167</v>
      </c>
      <c r="I3168">
        <v>48</v>
      </c>
      <c r="J3168" t="s">
        <v>6951</v>
      </c>
      <c r="K3168" t="str">
        <f t="shared" si="148"/>
        <v>INSERT INTO Courses ([CourseID],[Department_ID],[No_of_Credits],[Course_Name]) VALUES(3167,48,3,'Beverage Management')</v>
      </c>
      <c r="N3168" t="str">
        <f t="shared" si="149"/>
        <v>'Beverage Management'</v>
      </c>
    </row>
    <row r="3169" spans="1:14" x14ac:dyDescent="0.25">
      <c r="A3169" t="s">
        <v>2795</v>
      </c>
      <c r="B3169" t="s">
        <v>2796</v>
      </c>
      <c r="C3169" t="str">
        <f t="shared" si="147"/>
        <v>'Hospitality Management'</v>
      </c>
      <c r="D3169" t="s">
        <v>3274</v>
      </c>
      <c r="E3169">
        <v>3864</v>
      </c>
      <c r="F3169" t="s">
        <v>3287</v>
      </c>
      <c r="G3169">
        <v>3</v>
      </c>
      <c r="H3169">
        <v>3168</v>
      </c>
      <c r="I3169">
        <v>48</v>
      </c>
      <c r="J3169" t="s">
        <v>6951</v>
      </c>
      <c r="K3169" t="str">
        <f t="shared" si="148"/>
        <v>INSERT INTO Courses ([CourseID],[Department_ID],[No_of_Credits],[Course_Name]) VALUES(3168,48,3,'Introduction to Beer Science')</v>
      </c>
      <c r="N3169" t="str">
        <f t="shared" si="149"/>
        <v>'Introduction to Beer Science'</v>
      </c>
    </row>
    <row r="3170" spans="1:14" x14ac:dyDescent="0.25">
      <c r="A3170" t="s">
        <v>2795</v>
      </c>
      <c r="B3170" t="s">
        <v>2796</v>
      </c>
      <c r="C3170" t="str">
        <f t="shared" si="147"/>
        <v>'Hospitality Management'</v>
      </c>
      <c r="D3170" t="s">
        <v>3274</v>
      </c>
      <c r="E3170">
        <v>3894</v>
      </c>
      <c r="F3170" t="s">
        <v>3288</v>
      </c>
      <c r="G3170">
        <v>3</v>
      </c>
      <c r="H3170">
        <v>3169</v>
      </c>
      <c r="I3170">
        <v>48</v>
      </c>
      <c r="J3170" t="s">
        <v>6951</v>
      </c>
      <c r="K3170" t="str">
        <f t="shared" si="148"/>
        <v>INSERT INTO Courses ([CourseID],[Department_ID],[No_of_Credits],[Course_Name]) VALUES(3169,48,3,'International Food &amp; Culture')</v>
      </c>
      <c r="N3170" t="str">
        <f t="shared" si="149"/>
        <v>'International Food &amp; Culture'</v>
      </c>
    </row>
    <row r="3171" spans="1:14" x14ac:dyDescent="0.25">
      <c r="A3171" t="s">
        <v>2795</v>
      </c>
      <c r="B3171" t="s">
        <v>2796</v>
      </c>
      <c r="C3171" t="str">
        <f t="shared" si="147"/>
        <v>'Hospitality Management'</v>
      </c>
      <c r="D3171" t="s">
        <v>3274</v>
      </c>
      <c r="E3171">
        <v>4221</v>
      </c>
      <c r="F3171" t="s">
        <v>3289</v>
      </c>
      <c r="G3171">
        <v>3</v>
      </c>
      <c r="H3171">
        <v>3170</v>
      </c>
      <c r="I3171">
        <v>48</v>
      </c>
      <c r="J3171" t="s">
        <v>6951</v>
      </c>
      <c r="K3171" t="str">
        <f t="shared" si="148"/>
        <v>INSERT INTO Courses ([CourseID],[Department_ID],[No_of_Credits],[Course_Name]) VALUES(3170,48,3,'Human Resources Management')</v>
      </c>
      <c r="N3171" t="str">
        <f t="shared" si="149"/>
        <v>'Human Resources Management'</v>
      </c>
    </row>
    <row r="3172" spans="1:14" x14ac:dyDescent="0.25">
      <c r="A3172" t="s">
        <v>2795</v>
      </c>
      <c r="B3172" t="s">
        <v>2796</v>
      </c>
      <c r="C3172" t="str">
        <f t="shared" si="147"/>
        <v>'Hospitality Management'</v>
      </c>
      <c r="D3172" t="s">
        <v>3274</v>
      </c>
      <c r="E3172">
        <v>4243</v>
      </c>
      <c r="F3172" t="s">
        <v>3290</v>
      </c>
      <c r="G3172">
        <v>3</v>
      </c>
      <c r="H3172">
        <v>3171</v>
      </c>
      <c r="I3172">
        <v>48</v>
      </c>
      <c r="J3172" t="s">
        <v>6951</v>
      </c>
      <c r="K3172" t="str">
        <f t="shared" si="148"/>
        <v>INSERT INTO Courses ([CourseID],[Department_ID],[No_of_Credits],[Course_Name]) VALUES(3171,48,3,'Issues in Hospitality Management')</v>
      </c>
      <c r="N3172" t="str">
        <f t="shared" si="149"/>
        <v>'Issues in Hospitality Management'</v>
      </c>
    </row>
    <row r="3173" spans="1:14" x14ac:dyDescent="0.25">
      <c r="A3173" t="s">
        <v>2795</v>
      </c>
      <c r="B3173" t="s">
        <v>2796</v>
      </c>
      <c r="C3173" t="str">
        <f t="shared" si="147"/>
        <v>'Hospitality Management'</v>
      </c>
      <c r="D3173" t="s">
        <v>3274</v>
      </c>
      <c r="E3173">
        <v>4253</v>
      </c>
      <c r="F3173" t="s">
        <v>3291</v>
      </c>
      <c r="G3173">
        <v>3</v>
      </c>
      <c r="H3173">
        <v>3172</v>
      </c>
      <c r="I3173">
        <v>48</v>
      </c>
      <c r="J3173" t="s">
        <v>6951</v>
      </c>
      <c r="K3173" t="str">
        <f t="shared" si="148"/>
        <v>INSERT INTO Courses ([CourseID],[Department_ID],[No_of_Credits],[Course_Name]) VALUES(3172,48,3,'Lodging Management')</v>
      </c>
      <c r="N3173" t="str">
        <f t="shared" si="149"/>
        <v>'Lodging Management'</v>
      </c>
    </row>
    <row r="3174" spans="1:14" x14ac:dyDescent="0.25">
      <c r="A3174" t="s">
        <v>2795</v>
      </c>
      <c r="B3174" t="s">
        <v>2796</v>
      </c>
      <c r="C3174" t="str">
        <f t="shared" si="147"/>
        <v>'Hospitality Management'</v>
      </c>
      <c r="D3174" t="s">
        <v>3274</v>
      </c>
      <c r="E3174">
        <v>4277</v>
      </c>
      <c r="F3174" t="s">
        <v>3292</v>
      </c>
      <c r="G3174">
        <v>3</v>
      </c>
      <c r="H3174">
        <v>3173</v>
      </c>
      <c r="I3174">
        <v>48</v>
      </c>
      <c r="J3174" t="s">
        <v>6951</v>
      </c>
      <c r="K3174" t="str">
        <f t="shared" si="148"/>
        <v>INSERT INTO Courses ([CourseID],[Department_ID],[No_of_Credits],[Course_Name]) VALUES(3173,48,3,'Club Management')</v>
      </c>
      <c r="N3174" t="str">
        <f t="shared" si="149"/>
        <v>'Club Management'</v>
      </c>
    </row>
    <row r="3175" spans="1:14" x14ac:dyDescent="0.25">
      <c r="A3175" t="s">
        <v>2795</v>
      </c>
      <c r="B3175" t="s">
        <v>2796</v>
      </c>
      <c r="C3175" t="str">
        <f t="shared" si="147"/>
        <v>'Hospitality Management'</v>
      </c>
      <c r="D3175" t="s">
        <v>3274</v>
      </c>
      <c r="E3175">
        <v>4295</v>
      </c>
      <c r="F3175" t="s">
        <v>3293</v>
      </c>
      <c r="G3175">
        <v>3</v>
      </c>
      <c r="H3175">
        <v>3174</v>
      </c>
      <c r="I3175">
        <v>48</v>
      </c>
      <c r="J3175" t="s">
        <v>6951</v>
      </c>
      <c r="K3175" t="str">
        <f t="shared" si="148"/>
        <v>INSERT INTO Courses ([CourseID],[Department_ID],[No_of_Credits],[Course_Name]) VALUES(3174,48,3,'Hospitality Leadership &amp; Strategic Management')</v>
      </c>
      <c r="N3175" t="str">
        <f t="shared" si="149"/>
        <v>'Hospitality Leadership &amp; Strategic Management'</v>
      </c>
    </row>
    <row r="3176" spans="1:14" x14ac:dyDescent="0.25">
      <c r="A3176" t="s">
        <v>2795</v>
      </c>
      <c r="B3176" t="s">
        <v>2796</v>
      </c>
      <c r="C3176" t="str">
        <f t="shared" si="147"/>
        <v>'Hospitality Management'</v>
      </c>
      <c r="D3176" t="s">
        <v>3274</v>
      </c>
      <c r="E3176">
        <v>4323</v>
      </c>
      <c r="F3176" t="s">
        <v>3294</v>
      </c>
      <c r="G3176">
        <v>3</v>
      </c>
      <c r="H3176">
        <v>3175</v>
      </c>
      <c r="I3176">
        <v>48</v>
      </c>
      <c r="J3176" t="s">
        <v>6951</v>
      </c>
      <c r="K3176" t="str">
        <f t="shared" si="148"/>
        <v>INSERT INTO Courses ([CourseID],[Department_ID],[No_of_Credits],[Course_Name]) VALUES(3175,48,3,'Facilities Management in Hospitality Operations')</v>
      </c>
      <c r="N3176" t="str">
        <f t="shared" si="149"/>
        <v>'Facilities Management in Hospitality Operations'</v>
      </c>
    </row>
    <row r="3177" spans="1:14" x14ac:dyDescent="0.25">
      <c r="A3177" t="s">
        <v>2795</v>
      </c>
      <c r="B3177" t="s">
        <v>2796</v>
      </c>
      <c r="C3177" t="str">
        <f t="shared" si="147"/>
        <v>'Hospitality Management'</v>
      </c>
      <c r="D3177" t="s">
        <v>3274</v>
      </c>
      <c r="E3177">
        <v>4468</v>
      </c>
      <c r="F3177" t="s">
        <v>3295</v>
      </c>
      <c r="G3177">
        <v>3</v>
      </c>
      <c r="H3177">
        <v>3176</v>
      </c>
      <c r="I3177">
        <v>48</v>
      </c>
      <c r="J3177" t="s">
        <v>6951</v>
      </c>
      <c r="K3177" t="str">
        <f t="shared" si="148"/>
        <v>INSERT INTO Courses ([CourseID],[Department_ID],[No_of_Credits],[Course_Name]) VALUES(3176,48,3,'Hospitality Revenue Management')</v>
      </c>
      <c r="N3177" t="str">
        <f t="shared" si="149"/>
        <v>'Hospitality Revenue Management'</v>
      </c>
    </row>
    <row r="3178" spans="1:14" x14ac:dyDescent="0.25">
      <c r="A3178" t="s">
        <v>2795</v>
      </c>
      <c r="B3178" t="s">
        <v>2796</v>
      </c>
      <c r="C3178" t="str">
        <f t="shared" si="147"/>
        <v>'Hospitality Management'</v>
      </c>
      <c r="D3178" t="s">
        <v>3274</v>
      </c>
      <c r="E3178">
        <v>4471</v>
      </c>
      <c r="F3178" t="s">
        <v>3296</v>
      </c>
      <c r="G3178">
        <v>3</v>
      </c>
      <c r="H3178">
        <v>3177</v>
      </c>
      <c r="I3178">
        <v>48</v>
      </c>
      <c r="J3178" t="s">
        <v>6951</v>
      </c>
      <c r="K3178" t="str">
        <f t="shared" si="148"/>
        <v>INSERT INTO Courses ([CourseID],[Department_ID],[No_of_Credits],[Course_Name]) VALUES(3177,48,3,'Management Accounting and Finance in the Hospitality Industry')</v>
      </c>
      <c r="N3178" t="str">
        <f t="shared" si="149"/>
        <v>'Management Accounting and Finance in the Hospitality Industry'</v>
      </c>
    </row>
    <row r="3179" spans="1:14" x14ac:dyDescent="0.25">
      <c r="A3179" t="s">
        <v>2795</v>
      </c>
      <c r="B3179" t="s">
        <v>2796</v>
      </c>
      <c r="C3179" t="str">
        <f t="shared" si="147"/>
        <v>'Hospitality Management'</v>
      </c>
      <c r="D3179" t="s">
        <v>3274</v>
      </c>
      <c r="E3179">
        <v>4757</v>
      </c>
      <c r="F3179" t="s">
        <v>3297</v>
      </c>
      <c r="G3179">
        <v>3</v>
      </c>
      <c r="H3179">
        <v>3178</v>
      </c>
      <c r="I3179">
        <v>48</v>
      </c>
      <c r="J3179" t="s">
        <v>6951</v>
      </c>
      <c r="K3179" t="str">
        <f t="shared" si="148"/>
        <v>INSERT INTO Courses ([CourseID],[Department_ID],[No_of_Credits],[Course_Name]) VALUES(3178,48,3,'Event Management')</v>
      </c>
      <c r="N3179" t="str">
        <f t="shared" si="149"/>
        <v>'Event Management'</v>
      </c>
    </row>
    <row r="3180" spans="1:14" x14ac:dyDescent="0.25">
      <c r="A3180" t="s">
        <v>2795</v>
      </c>
      <c r="B3180" t="s">
        <v>2796</v>
      </c>
      <c r="C3180" t="str">
        <f t="shared" si="147"/>
        <v>'Hospitality Management'</v>
      </c>
      <c r="D3180" t="s">
        <v>3274</v>
      </c>
      <c r="E3180">
        <v>4853</v>
      </c>
      <c r="F3180" t="s">
        <v>3298</v>
      </c>
      <c r="G3180">
        <v>3</v>
      </c>
      <c r="H3180">
        <v>3179</v>
      </c>
      <c r="I3180">
        <v>48</v>
      </c>
      <c r="J3180" t="s">
        <v>6951</v>
      </c>
      <c r="K3180" t="str">
        <f t="shared" si="148"/>
        <v>INSERT INTO Courses ([CourseID],[Department_ID],[No_of_Credits],[Course_Name]) VALUES(3179,48,3,'Restaurant Trends and Challenges Seminar')</v>
      </c>
      <c r="N3180" t="str">
        <f t="shared" si="149"/>
        <v>'Restaurant Trends and Challenges Seminar'</v>
      </c>
    </row>
    <row r="3181" spans="1:14" x14ac:dyDescent="0.25">
      <c r="A3181" t="s">
        <v>2795</v>
      </c>
      <c r="B3181" t="s">
        <v>2796</v>
      </c>
      <c r="C3181" t="str">
        <f t="shared" si="147"/>
        <v>'Hospitality Management'</v>
      </c>
      <c r="D3181" t="s">
        <v>3274</v>
      </c>
      <c r="E3181">
        <v>4930</v>
      </c>
      <c r="F3181" t="s">
        <v>3275</v>
      </c>
      <c r="G3181">
        <v>3</v>
      </c>
      <c r="H3181">
        <v>3180</v>
      </c>
      <c r="I3181">
        <v>48</v>
      </c>
      <c r="J3181" t="s">
        <v>6951</v>
      </c>
      <c r="K3181" t="str">
        <f t="shared" si="148"/>
        <v>INSERT INTO Courses ([CourseID],[Department_ID],[No_of_Credits],[Course_Name]) VALUES(3180,48,3,'Special Topics in Hospitality')</v>
      </c>
      <c r="N3181" t="str">
        <f t="shared" si="149"/>
        <v>'Special Topics in Hospitality'</v>
      </c>
    </row>
    <row r="3182" spans="1:14" x14ac:dyDescent="0.25">
      <c r="A3182" t="s">
        <v>2795</v>
      </c>
      <c r="B3182" t="s">
        <v>2796</v>
      </c>
      <c r="C3182" t="str">
        <f t="shared" si="147"/>
        <v>'Hospitality Management'</v>
      </c>
      <c r="D3182" t="s">
        <v>3274</v>
      </c>
      <c r="E3182">
        <v>4936</v>
      </c>
      <c r="F3182" t="s">
        <v>3299</v>
      </c>
      <c r="G3182">
        <v>3</v>
      </c>
      <c r="H3182">
        <v>3181</v>
      </c>
      <c r="I3182">
        <v>48</v>
      </c>
      <c r="J3182" t="s">
        <v>6951</v>
      </c>
      <c r="K3182" t="str">
        <f t="shared" si="148"/>
        <v>INSERT INTO Courses ([CourseID],[Department_ID],[No_of_Credits],[Course_Name]) VALUES(3181,48,3,'Hotel Management Seminar')</v>
      </c>
      <c r="N3182" t="str">
        <f t="shared" si="149"/>
        <v>'Hotel Management Seminar'</v>
      </c>
    </row>
    <row r="3183" spans="1:14" x14ac:dyDescent="0.25">
      <c r="A3183" t="s">
        <v>2795</v>
      </c>
      <c r="B3183" t="s">
        <v>2796</v>
      </c>
      <c r="C3183" t="str">
        <f t="shared" si="147"/>
        <v>'Hospitality Management'</v>
      </c>
      <c r="D3183" t="s">
        <v>3274</v>
      </c>
      <c r="E3183">
        <v>4937</v>
      </c>
      <c r="F3183" t="s">
        <v>3300</v>
      </c>
      <c r="G3183">
        <v>1</v>
      </c>
      <c r="H3183">
        <v>3182</v>
      </c>
      <c r="I3183">
        <v>48</v>
      </c>
      <c r="J3183" t="s">
        <v>6951</v>
      </c>
      <c r="K3183" t="str">
        <f t="shared" si="148"/>
        <v>INSERT INTO Courses ([CourseID],[Department_ID],[No_of_Credits],[Course_Name]) VALUES(3182,48,1,'Hospitality Speaker Series')</v>
      </c>
      <c r="N3183" t="str">
        <f t="shared" si="149"/>
        <v>'Hospitality Speaker Series'</v>
      </c>
    </row>
    <row r="3184" spans="1:14" x14ac:dyDescent="0.25">
      <c r="A3184" t="s">
        <v>2795</v>
      </c>
      <c r="B3184" t="s">
        <v>2796</v>
      </c>
      <c r="C3184" t="str">
        <f t="shared" si="147"/>
        <v>'Hospitality Management'</v>
      </c>
      <c r="D3184" t="s">
        <v>3274</v>
      </c>
      <c r="E3184">
        <v>4945</v>
      </c>
      <c r="F3184" t="s">
        <v>3301</v>
      </c>
      <c r="G3184">
        <v>3</v>
      </c>
      <c r="H3184">
        <v>3183</v>
      </c>
      <c r="I3184">
        <v>48</v>
      </c>
      <c r="J3184" t="s">
        <v>6951</v>
      </c>
      <c r="K3184" t="str">
        <f t="shared" si="148"/>
        <v>INSERT INTO Courses ([CourseID],[Department_ID],[No_of_Credits],[Course_Name]) VALUES(3183,48,3,'Hospitality Advanced Internship')</v>
      </c>
      <c r="N3184" t="str">
        <f t="shared" si="149"/>
        <v>'Hospitality Advanced Internship'</v>
      </c>
    </row>
    <row r="3185" spans="1:14" x14ac:dyDescent="0.25">
      <c r="A3185" t="s">
        <v>280</v>
      </c>
      <c r="B3185" t="s">
        <v>1217</v>
      </c>
      <c r="C3185" t="str">
        <f t="shared" si="147"/>
        <v>'Medical Sciences'</v>
      </c>
      <c r="D3185" t="s">
        <v>3302</v>
      </c>
      <c r="E3185">
        <v>6017</v>
      </c>
      <c r="F3185" t="s">
        <v>3303</v>
      </c>
      <c r="G3185">
        <v>3</v>
      </c>
      <c r="H3185">
        <v>3184</v>
      </c>
      <c r="I3185">
        <v>68</v>
      </c>
      <c r="J3185" t="s">
        <v>6951</v>
      </c>
      <c r="K3185" t="str">
        <f t="shared" si="148"/>
        <v>INSERT INTO Courses ([CourseID],[Department_ID],[No_of_Credits],[Course_Name]) VALUES(3184,68,3,'Legal Aspects of Health Information Management')</v>
      </c>
      <c r="N3185" t="str">
        <f t="shared" si="149"/>
        <v>'Legal Aspects of Health Information Management'</v>
      </c>
    </row>
    <row r="3186" spans="1:14" x14ac:dyDescent="0.25">
      <c r="A3186" t="s">
        <v>280</v>
      </c>
      <c r="B3186" t="s">
        <v>1217</v>
      </c>
      <c r="C3186" t="str">
        <f t="shared" si="147"/>
        <v>'Medical Sciences'</v>
      </c>
      <c r="D3186" t="s">
        <v>3302</v>
      </c>
      <c r="E3186">
        <v>6018</v>
      </c>
      <c r="F3186" t="s">
        <v>3304</v>
      </c>
      <c r="G3186">
        <v>2</v>
      </c>
      <c r="H3186">
        <v>3185</v>
      </c>
      <c r="I3186">
        <v>68</v>
      </c>
      <c r="J3186" t="s">
        <v>6951</v>
      </c>
      <c r="K3186" t="str">
        <f t="shared" si="148"/>
        <v>INSERT INTO Courses ([CourseID],[Department_ID],[No_of_Credits],[Course_Name]) VALUES(3185,68,2,'e-Healthcare Ethics')</v>
      </c>
      <c r="N3186" t="str">
        <f t="shared" si="149"/>
        <v>'e-Healthcare Ethics'</v>
      </c>
    </row>
    <row r="3187" spans="1:14" x14ac:dyDescent="0.25">
      <c r="A3187" t="s">
        <v>280</v>
      </c>
      <c r="B3187" t="s">
        <v>1217</v>
      </c>
      <c r="C3187" t="str">
        <f t="shared" si="147"/>
        <v>'Medical Sciences'</v>
      </c>
      <c r="D3187" t="s">
        <v>3302</v>
      </c>
      <c r="E3187">
        <v>6114</v>
      </c>
      <c r="F3187" t="s">
        <v>3305</v>
      </c>
      <c r="G3187">
        <v>3</v>
      </c>
      <c r="H3187">
        <v>3186</v>
      </c>
      <c r="I3187">
        <v>68</v>
      </c>
      <c r="J3187" t="s">
        <v>6951</v>
      </c>
      <c r="K3187" t="str">
        <f t="shared" si="148"/>
        <v>INSERT INTO Courses ([CourseID],[Department_ID],[No_of_Credits],[Course_Name]) VALUES(3186,68,3,'Integrated Electronic Medical Records')</v>
      </c>
      <c r="N3187" t="str">
        <f t="shared" si="149"/>
        <v>'Integrated Electronic Medical Records'</v>
      </c>
    </row>
    <row r="3188" spans="1:14" x14ac:dyDescent="0.25">
      <c r="A3188" t="s">
        <v>280</v>
      </c>
      <c r="B3188" t="s">
        <v>1217</v>
      </c>
      <c r="C3188" t="str">
        <f t="shared" si="147"/>
        <v>'Medical Sciences'</v>
      </c>
      <c r="D3188" t="s">
        <v>3302</v>
      </c>
      <c r="E3188">
        <v>6137</v>
      </c>
      <c r="F3188" t="s">
        <v>3306</v>
      </c>
      <c r="G3188">
        <v>3</v>
      </c>
      <c r="H3188">
        <v>3187</v>
      </c>
      <c r="I3188">
        <v>68</v>
      </c>
      <c r="J3188" t="s">
        <v>6951</v>
      </c>
      <c r="K3188" t="str">
        <f t="shared" si="148"/>
        <v>INSERT INTO Courses ([CourseID],[Department_ID],[No_of_Credits],[Course_Name]) VALUES(3187,68,3,'Pharmacy Informatics')</v>
      </c>
      <c r="N3188" t="str">
        <f t="shared" si="149"/>
        <v>'Pharmacy Informatics'</v>
      </c>
    </row>
    <row r="3189" spans="1:14" x14ac:dyDescent="0.25">
      <c r="A3189" t="s">
        <v>280</v>
      </c>
      <c r="B3189" t="s">
        <v>1217</v>
      </c>
      <c r="C3189" t="str">
        <f t="shared" si="147"/>
        <v>'Medical Sciences'</v>
      </c>
      <c r="D3189" t="s">
        <v>3302</v>
      </c>
      <c r="E3189">
        <v>6141</v>
      </c>
      <c r="F3189" t="s">
        <v>3307</v>
      </c>
      <c r="G3189">
        <v>3</v>
      </c>
      <c r="H3189">
        <v>3188</v>
      </c>
      <c r="I3189">
        <v>68</v>
      </c>
      <c r="J3189" t="s">
        <v>6951</v>
      </c>
      <c r="K3189" t="str">
        <f t="shared" si="148"/>
        <v>INSERT INTO Courses ([CourseID],[Department_ID],[No_of_Credits],[Course_Name]) VALUES(3188,68,3,'Introduction to Health Informatics')</v>
      </c>
      <c r="N3189" t="str">
        <f t="shared" si="149"/>
        <v>'Introduction to Health Informatics'</v>
      </c>
    </row>
    <row r="3190" spans="1:14" x14ac:dyDescent="0.25">
      <c r="A3190" t="s">
        <v>280</v>
      </c>
      <c r="B3190" t="s">
        <v>1217</v>
      </c>
      <c r="C3190" t="str">
        <f t="shared" si="147"/>
        <v>'Medical Sciences'</v>
      </c>
      <c r="D3190" t="s">
        <v>3302</v>
      </c>
      <c r="E3190">
        <v>6217</v>
      </c>
      <c r="F3190" t="s">
        <v>3308</v>
      </c>
      <c r="G3190">
        <v>3</v>
      </c>
      <c r="H3190">
        <v>3189</v>
      </c>
      <c r="I3190">
        <v>68</v>
      </c>
      <c r="J3190" t="s">
        <v>6951</v>
      </c>
      <c r="K3190" t="str">
        <f t="shared" si="148"/>
        <v>INSERT INTO Courses ([CourseID],[Department_ID],[No_of_Credits],[Course_Name]) VALUES(3189,68,3,'Health Data Management')</v>
      </c>
      <c r="N3190" t="str">
        <f t="shared" si="149"/>
        <v>'Health Data Management'</v>
      </c>
    </row>
    <row r="3191" spans="1:14" x14ac:dyDescent="0.25">
      <c r="A3191" t="s">
        <v>280</v>
      </c>
      <c r="B3191" t="s">
        <v>1217</v>
      </c>
      <c r="C3191" t="str">
        <f t="shared" si="147"/>
        <v>'Medical Sciences'</v>
      </c>
      <c r="D3191" t="s">
        <v>3302</v>
      </c>
      <c r="E3191">
        <v>6320</v>
      </c>
      <c r="F3191" t="s">
        <v>3309</v>
      </c>
      <c r="G3191">
        <v>3</v>
      </c>
      <c r="H3191">
        <v>3190</v>
      </c>
      <c r="I3191">
        <v>68</v>
      </c>
      <c r="J3191" t="s">
        <v>6951</v>
      </c>
      <c r="K3191" t="str">
        <f t="shared" si="148"/>
        <v>INSERT INTO Courses ([CourseID],[Department_ID],[No_of_Credits],[Course_Name]) VALUES(3190,68,3,'Managerial Communication')</v>
      </c>
      <c r="N3191" t="str">
        <f t="shared" si="149"/>
        <v>'Managerial Communication'</v>
      </c>
    </row>
    <row r="3192" spans="1:14" x14ac:dyDescent="0.25">
      <c r="A3192" t="s">
        <v>280</v>
      </c>
      <c r="B3192" t="s">
        <v>1217</v>
      </c>
      <c r="C3192" t="str">
        <f t="shared" si="147"/>
        <v>'Medical Sciences'</v>
      </c>
      <c r="D3192" t="s">
        <v>3302</v>
      </c>
      <c r="E3192">
        <v>6350</v>
      </c>
      <c r="F3192" t="s">
        <v>3310</v>
      </c>
      <c r="G3192">
        <v>3</v>
      </c>
      <c r="H3192">
        <v>3191</v>
      </c>
      <c r="I3192">
        <v>68</v>
      </c>
      <c r="J3192" t="s">
        <v>6951</v>
      </c>
      <c r="K3192" t="str">
        <f t="shared" si="148"/>
        <v>INSERT INTO Courses ([CourseID],[Department_ID],[No_of_Credits],[Course_Name]) VALUES(3191,68,3,'e-Medicine Business Models')</v>
      </c>
      <c r="N3192" t="str">
        <f t="shared" si="149"/>
        <v>'e-Medicine Business Models'</v>
      </c>
    </row>
    <row r="3193" spans="1:14" x14ac:dyDescent="0.25">
      <c r="A3193" t="s">
        <v>280</v>
      </c>
      <c r="B3193" t="s">
        <v>1217</v>
      </c>
      <c r="C3193" t="str">
        <f t="shared" si="147"/>
        <v>'Medical Sciences'</v>
      </c>
      <c r="D3193" t="s">
        <v>3302</v>
      </c>
      <c r="E3193">
        <v>6477</v>
      </c>
      <c r="F3193" t="s">
        <v>3311</v>
      </c>
      <c r="G3193">
        <v>3</v>
      </c>
      <c r="H3193">
        <v>3192</v>
      </c>
      <c r="I3193">
        <v>68</v>
      </c>
      <c r="J3193" t="s">
        <v>6951</v>
      </c>
      <c r="K3193" t="str">
        <f t="shared" si="148"/>
        <v>INSERT INTO Courses ([CourseID],[Department_ID],[No_of_Credits],[Course_Name]) VALUES(3192,68,3,'Medical Terminology for Health Informatics Professionals')</v>
      </c>
      <c r="N3193" t="str">
        <f t="shared" si="149"/>
        <v>'Medical Terminology for Health Informatics Professionals'</v>
      </c>
    </row>
    <row r="3194" spans="1:14" x14ac:dyDescent="0.25">
      <c r="A3194" t="s">
        <v>280</v>
      </c>
      <c r="B3194" t="s">
        <v>1217</v>
      </c>
      <c r="C3194" t="str">
        <f t="shared" si="147"/>
        <v>'Medical Sciences'</v>
      </c>
      <c r="D3194" t="s">
        <v>3302</v>
      </c>
      <c r="E3194">
        <v>6482</v>
      </c>
      <c r="F3194" t="s">
        <v>3312</v>
      </c>
      <c r="G3194">
        <v>3</v>
      </c>
      <c r="H3194">
        <v>3193</v>
      </c>
      <c r="I3194">
        <v>68</v>
      </c>
      <c r="J3194" t="s">
        <v>6951</v>
      </c>
      <c r="K3194" t="str">
        <f t="shared" si="148"/>
        <v>INSERT INTO Courses ([CourseID],[Department_ID],[No_of_Credits],[Course_Name]) VALUES(3193,68,3,'Consumer Health Informatics')</v>
      </c>
      <c r="N3194" t="str">
        <f t="shared" si="149"/>
        <v>'Consumer Health Informatics'</v>
      </c>
    </row>
    <row r="3195" spans="1:14" x14ac:dyDescent="0.25">
      <c r="A3195" t="s">
        <v>280</v>
      </c>
      <c r="B3195" t="s">
        <v>1217</v>
      </c>
      <c r="C3195" t="str">
        <f t="shared" si="147"/>
        <v>'Medical Sciences'</v>
      </c>
      <c r="D3195" t="s">
        <v>3302</v>
      </c>
      <c r="E3195">
        <v>6515</v>
      </c>
      <c r="F3195" t="s">
        <v>3313</v>
      </c>
      <c r="G3195">
        <v>3</v>
      </c>
      <c r="H3195">
        <v>3194</v>
      </c>
      <c r="I3195">
        <v>68</v>
      </c>
      <c r="J3195" t="s">
        <v>6951</v>
      </c>
      <c r="K3195" t="str">
        <f t="shared" si="148"/>
        <v>INSERT INTO Courses ([CourseID],[Department_ID],[No_of_Credits],[Course_Name]) VALUES(3194,68,3,'Leadership for Health Professionals')</v>
      </c>
      <c r="N3195" t="str">
        <f t="shared" si="149"/>
        <v>'Leadership for Health Professionals'</v>
      </c>
    </row>
    <row r="3196" spans="1:14" x14ac:dyDescent="0.25">
      <c r="A3196" t="s">
        <v>280</v>
      </c>
      <c r="B3196" t="s">
        <v>1217</v>
      </c>
      <c r="C3196" t="str">
        <f t="shared" si="147"/>
        <v>'Medical Sciences'</v>
      </c>
      <c r="D3196" t="s">
        <v>3302</v>
      </c>
      <c r="E3196">
        <v>6527</v>
      </c>
      <c r="F3196" t="s">
        <v>3314</v>
      </c>
      <c r="G3196">
        <v>3</v>
      </c>
      <c r="H3196">
        <v>3195</v>
      </c>
      <c r="I3196">
        <v>68</v>
      </c>
      <c r="J3196" t="s">
        <v>6951</v>
      </c>
      <c r="K3196" t="str">
        <f t="shared" si="148"/>
        <v>INSERT INTO Courses ([CourseID],[Department_ID],[No_of_Credits],[Course_Name]) VALUES(3195,68,3,'Healthcare Information Security and Privacy')</v>
      </c>
      <c r="N3196" t="str">
        <f t="shared" si="149"/>
        <v>'Healthcare Information Security and Privacy'</v>
      </c>
    </row>
    <row r="3197" spans="1:14" x14ac:dyDescent="0.25">
      <c r="A3197" t="s">
        <v>280</v>
      </c>
      <c r="B3197" t="s">
        <v>1217</v>
      </c>
      <c r="C3197" t="str">
        <f t="shared" si="147"/>
        <v>'Medical Sciences'</v>
      </c>
      <c r="D3197" t="s">
        <v>3302</v>
      </c>
      <c r="E3197">
        <v>6623</v>
      </c>
      <c r="F3197" t="s">
        <v>3315</v>
      </c>
      <c r="G3197">
        <v>3</v>
      </c>
      <c r="H3197">
        <v>3196</v>
      </c>
      <c r="I3197">
        <v>68</v>
      </c>
      <c r="J3197" t="s">
        <v>6951</v>
      </c>
      <c r="K3197" t="str">
        <f t="shared" si="148"/>
        <v>INSERT INTO Courses ([CourseID],[Department_ID],[No_of_Credits],[Course_Name]) VALUES(3196,68,3,'Statistics for Healthcare Analytics')</v>
      </c>
      <c r="N3197" t="str">
        <f t="shared" si="149"/>
        <v>'Statistics for Healthcare Analytics'</v>
      </c>
    </row>
    <row r="3198" spans="1:14" x14ac:dyDescent="0.25">
      <c r="A3198" t="s">
        <v>280</v>
      </c>
      <c r="B3198" t="s">
        <v>1217</v>
      </c>
      <c r="C3198" t="str">
        <f t="shared" si="147"/>
        <v>'Medical Sciences'</v>
      </c>
      <c r="D3198" t="s">
        <v>3302</v>
      </c>
      <c r="E3198">
        <v>6628</v>
      </c>
      <c r="F3198" t="s">
        <v>3316</v>
      </c>
      <c r="G3198">
        <v>3</v>
      </c>
      <c r="H3198">
        <v>3197</v>
      </c>
      <c r="I3198">
        <v>68</v>
      </c>
      <c r="J3198" t="s">
        <v>6951</v>
      </c>
      <c r="K3198" t="str">
        <f t="shared" si="148"/>
        <v>INSERT INTO Courses ([CourseID],[Department_ID],[No_of_Credits],[Course_Name]) VALUES(3197,68,3,'Health Data Visualization')</v>
      </c>
      <c r="N3198" t="str">
        <f t="shared" si="149"/>
        <v>'Health Data Visualization'</v>
      </c>
    </row>
    <row r="3199" spans="1:14" x14ac:dyDescent="0.25">
      <c r="A3199" t="s">
        <v>280</v>
      </c>
      <c r="B3199" t="s">
        <v>1217</v>
      </c>
      <c r="C3199" t="str">
        <f t="shared" si="147"/>
        <v>'Medical Sciences'</v>
      </c>
      <c r="D3199" t="s">
        <v>3302</v>
      </c>
      <c r="E3199">
        <v>6629</v>
      </c>
      <c r="F3199" t="s">
        <v>3317</v>
      </c>
      <c r="G3199">
        <v>3</v>
      </c>
      <c r="H3199">
        <v>3198</v>
      </c>
      <c r="I3199">
        <v>68</v>
      </c>
      <c r="J3199" t="s">
        <v>6951</v>
      </c>
      <c r="K3199" t="str">
        <f t="shared" si="148"/>
        <v>INSERT INTO Courses ([CourseID],[Department_ID],[No_of_Credits],[Course_Name]) VALUES(3198,68,3,'Applied Healthcare Analytics')</v>
      </c>
      <c r="N3199" t="str">
        <f t="shared" si="149"/>
        <v>'Applied Healthcare Analytics'</v>
      </c>
    </row>
    <row r="3200" spans="1:14" x14ac:dyDescent="0.25">
      <c r="A3200" t="s">
        <v>280</v>
      </c>
      <c r="B3200" t="s">
        <v>1217</v>
      </c>
      <c r="C3200" t="str">
        <f t="shared" si="147"/>
        <v>'Medical Sciences'</v>
      </c>
      <c r="D3200" t="s">
        <v>3302</v>
      </c>
      <c r="E3200">
        <v>6655</v>
      </c>
      <c r="F3200" t="s">
        <v>3318</v>
      </c>
      <c r="G3200">
        <v>3</v>
      </c>
      <c r="H3200">
        <v>3199</v>
      </c>
      <c r="I3200">
        <v>68</v>
      </c>
      <c r="J3200" t="s">
        <v>6951</v>
      </c>
      <c r="K3200" t="str">
        <f t="shared" si="148"/>
        <v>INSERT INTO Courses ([CourseID],[Department_ID],[No_of_Credits],[Course_Name]) VALUES(3199,68,3,'Healthcare Data Mining and Predictive Analytics')</v>
      </c>
      <c r="N3200" t="str">
        <f t="shared" si="149"/>
        <v>'Healthcare Data Mining and Predictive Analytics'</v>
      </c>
    </row>
    <row r="3201" spans="1:14" x14ac:dyDescent="0.25">
      <c r="A3201" t="s">
        <v>280</v>
      </c>
      <c r="B3201" t="s">
        <v>1217</v>
      </c>
      <c r="C3201" t="str">
        <f t="shared" si="147"/>
        <v>'Medical Sciences'</v>
      </c>
      <c r="D3201" t="s">
        <v>3302</v>
      </c>
      <c r="E3201">
        <v>6664</v>
      </c>
      <c r="F3201" t="s">
        <v>3319</v>
      </c>
      <c r="G3201">
        <v>3</v>
      </c>
      <c r="H3201">
        <v>3200</v>
      </c>
      <c r="I3201">
        <v>68</v>
      </c>
      <c r="J3201" t="s">
        <v>6951</v>
      </c>
      <c r="K3201" t="str">
        <f t="shared" si="148"/>
        <v>INSERT INTO Courses ([CourseID],[Department_ID],[No_of_Credits],[Course_Name]) VALUES(3200,68,3,'Healthcare Project Management')</v>
      </c>
      <c r="N3201" t="str">
        <f t="shared" si="149"/>
        <v>'Healthcare Project Management'</v>
      </c>
    </row>
    <row r="3202" spans="1:14" x14ac:dyDescent="0.25">
      <c r="A3202" t="s">
        <v>280</v>
      </c>
      <c r="B3202" t="s">
        <v>1217</v>
      </c>
      <c r="C3202" t="str">
        <f t="shared" si="147"/>
        <v>'Medical Sciences'</v>
      </c>
      <c r="D3202" t="s">
        <v>3302</v>
      </c>
      <c r="E3202">
        <v>6667</v>
      </c>
      <c r="F3202" t="s">
        <v>3320</v>
      </c>
      <c r="G3202">
        <v>3</v>
      </c>
      <c r="H3202">
        <v>3201</v>
      </c>
      <c r="I3202">
        <v>68</v>
      </c>
      <c r="J3202" t="s">
        <v>6951</v>
      </c>
      <c r="K3202" t="str">
        <f t="shared" si="148"/>
        <v>INSERT INTO Courses ([CourseID],[Department_ID],[No_of_Credits],[Course_Name]) VALUES(3201,68,3,'Foundation in Management Information Systems')</v>
      </c>
      <c r="N3202" t="str">
        <f t="shared" si="149"/>
        <v>'Foundation in Management Information Systems'</v>
      </c>
    </row>
    <row r="3203" spans="1:14" x14ac:dyDescent="0.25">
      <c r="A3203" t="s">
        <v>280</v>
      </c>
      <c r="B3203" t="s">
        <v>1217</v>
      </c>
      <c r="C3203" t="str">
        <f t="shared" ref="C3203:C3266" si="150">_xlfn.CONCAT("'",B3203,"'")</f>
        <v>'Medical Sciences'</v>
      </c>
      <c r="D3203" t="s">
        <v>3302</v>
      </c>
      <c r="E3203">
        <v>6671</v>
      </c>
      <c r="F3203" t="s">
        <v>3321</v>
      </c>
      <c r="G3203">
        <v>3</v>
      </c>
      <c r="H3203">
        <v>3202</v>
      </c>
      <c r="I3203">
        <v>68</v>
      </c>
      <c r="J3203" t="s">
        <v>6951</v>
      </c>
      <c r="K3203" t="str">
        <f t="shared" ref="K3203:K3266" si="151">_xlfn.CONCAT(J3203,H3203,",",I3203,",",G3203,",",N3203,")")</f>
        <v>INSERT INTO Courses ([CourseID],[Department_ID],[No_of_Credits],[Course_Name]) VALUES(3202,68,3,'Advanced Healthcare Analytics Applications')</v>
      </c>
      <c r="N3203" t="str">
        <f t="shared" ref="N3203:N3266" si="152">_xlfn.CONCAT("'",F3203,"'")</f>
        <v>'Advanced Healthcare Analytics Applications'</v>
      </c>
    </row>
    <row r="3204" spans="1:14" x14ac:dyDescent="0.25">
      <c r="A3204" t="s">
        <v>280</v>
      </c>
      <c r="B3204" t="s">
        <v>1217</v>
      </c>
      <c r="C3204" t="str">
        <f t="shared" si="150"/>
        <v>'Medical Sciences'</v>
      </c>
      <c r="D3204" t="s">
        <v>3302</v>
      </c>
      <c r="E3204">
        <v>6686</v>
      </c>
      <c r="F3204" t="s">
        <v>3322</v>
      </c>
      <c r="G3204">
        <v>3</v>
      </c>
      <c r="H3204">
        <v>3203</v>
      </c>
      <c r="I3204">
        <v>68</v>
      </c>
      <c r="J3204" t="s">
        <v>6951</v>
      </c>
      <c r="K3204" t="str">
        <f t="shared" si="151"/>
        <v>INSERT INTO Courses ([CourseID],[Department_ID],[No_of_Credits],[Course_Name]) VALUES(3203,68,3,'Healthcare Decision Support')</v>
      </c>
      <c r="N3204" t="str">
        <f t="shared" si="152"/>
        <v>'Healthcare Decision Support'</v>
      </c>
    </row>
    <row r="3205" spans="1:14" x14ac:dyDescent="0.25">
      <c r="A3205" t="s">
        <v>280</v>
      </c>
      <c r="B3205" t="s">
        <v>1217</v>
      </c>
      <c r="C3205" t="str">
        <f t="shared" si="150"/>
        <v>'Medical Sciences'</v>
      </c>
      <c r="D3205" t="s">
        <v>3302</v>
      </c>
      <c r="E3205">
        <v>6840</v>
      </c>
      <c r="F3205" t="s">
        <v>3323</v>
      </c>
      <c r="G3205">
        <v>3</v>
      </c>
      <c r="H3205">
        <v>3204</v>
      </c>
      <c r="I3205">
        <v>68</v>
      </c>
      <c r="J3205" t="s">
        <v>6951</v>
      </c>
      <c r="K3205" t="str">
        <f t="shared" si="151"/>
        <v>INSERT INTO Courses ([CourseID],[Department_ID],[No_of_Credits],[Course_Name]) VALUES(3204,68,3,'Case Studies in Health Information Management')</v>
      </c>
      <c r="N3205" t="str">
        <f t="shared" si="152"/>
        <v>'Case Studies in Health Information Management'</v>
      </c>
    </row>
    <row r="3206" spans="1:14" x14ac:dyDescent="0.25">
      <c r="A3206" t="s">
        <v>280</v>
      </c>
      <c r="B3206" t="s">
        <v>1217</v>
      </c>
      <c r="C3206" t="str">
        <f t="shared" si="150"/>
        <v>'Medical Sciences'</v>
      </c>
      <c r="D3206" t="s">
        <v>3302</v>
      </c>
      <c r="E3206">
        <v>6844</v>
      </c>
      <c r="F3206" t="s">
        <v>3324</v>
      </c>
      <c r="G3206">
        <v>3</v>
      </c>
      <c r="H3206">
        <v>3205</v>
      </c>
      <c r="I3206">
        <v>68</v>
      </c>
      <c r="J3206" t="s">
        <v>6951</v>
      </c>
      <c r="K3206" t="str">
        <f t="shared" si="151"/>
        <v>INSERT INTO Courses ([CourseID],[Department_ID],[No_of_Credits],[Course_Name]) VALUES(3205,68,3,'Health Outcomes Research')</v>
      </c>
      <c r="N3206" t="str">
        <f t="shared" si="152"/>
        <v>'Health Outcomes Research'</v>
      </c>
    </row>
    <row r="3207" spans="1:14" x14ac:dyDescent="0.25">
      <c r="A3207" t="s">
        <v>280</v>
      </c>
      <c r="B3207" t="s">
        <v>1217</v>
      </c>
      <c r="C3207" t="str">
        <f t="shared" si="150"/>
        <v>'Medical Sciences'</v>
      </c>
      <c r="D3207" t="s">
        <v>3302</v>
      </c>
      <c r="E3207">
        <v>6908</v>
      </c>
      <c r="F3207" t="s">
        <v>3325</v>
      </c>
      <c r="G3207">
        <v>3</v>
      </c>
      <c r="H3207">
        <v>3206</v>
      </c>
      <c r="I3207">
        <v>68</v>
      </c>
      <c r="J3207" t="s">
        <v>6951</v>
      </c>
      <c r="K3207" t="str">
        <f t="shared" si="151"/>
        <v>INSERT INTO Courses ([CourseID],[Department_ID],[No_of_Credits],[Course_Name]) VALUES(3206,68,3,'Health Informatics Independent Study')</v>
      </c>
      <c r="N3207" t="str">
        <f t="shared" si="152"/>
        <v>'Health Informatics Independent Study'</v>
      </c>
    </row>
    <row r="3208" spans="1:14" x14ac:dyDescent="0.25">
      <c r="A3208" t="s">
        <v>280</v>
      </c>
      <c r="B3208" t="s">
        <v>1217</v>
      </c>
      <c r="C3208" t="str">
        <f t="shared" si="150"/>
        <v>'Medical Sciences'</v>
      </c>
      <c r="D3208" t="s">
        <v>3302</v>
      </c>
      <c r="E3208">
        <v>6930</v>
      </c>
      <c r="F3208" t="s">
        <v>3326</v>
      </c>
      <c r="G3208">
        <v>3</v>
      </c>
      <c r="H3208">
        <v>3207</v>
      </c>
      <c r="I3208">
        <v>68</v>
      </c>
      <c r="J3208" t="s">
        <v>6951</v>
      </c>
      <c r="K3208" t="str">
        <f t="shared" si="151"/>
        <v>INSERT INTO Courses ([CourseID],[Department_ID],[No_of_Credits],[Course_Name]) VALUES(3207,68,3,'Selected Topics in Health Informatics')</v>
      </c>
      <c r="N3208" t="str">
        <f t="shared" si="152"/>
        <v>'Selected Topics in Health Informatics'</v>
      </c>
    </row>
    <row r="3209" spans="1:14" x14ac:dyDescent="0.25">
      <c r="A3209" t="s">
        <v>280</v>
      </c>
      <c r="B3209" t="s">
        <v>1217</v>
      </c>
      <c r="C3209" t="str">
        <f t="shared" si="150"/>
        <v>'Medical Sciences'</v>
      </c>
      <c r="D3209" t="s">
        <v>3302</v>
      </c>
      <c r="E3209">
        <v>6943</v>
      </c>
      <c r="F3209" t="s">
        <v>3327</v>
      </c>
      <c r="G3209">
        <v>3</v>
      </c>
      <c r="H3209">
        <v>3208</v>
      </c>
      <c r="I3209">
        <v>68</v>
      </c>
      <c r="J3209" t="s">
        <v>6951</v>
      </c>
      <c r="K3209" t="str">
        <f t="shared" si="151"/>
        <v>INSERT INTO Courses ([CourseID],[Department_ID],[No_of_Credits],[Course_Name]) VALUES(3208,68,3,'Health Informatics Internship')</v>
      </c>
      <c r="N3209" t="str">
        <f t="shared" si="152"/>
        <v>'Health Informatics Internship'</v>
      </c>
    </row>
    <row r="3210" spans="1:14" x14ac:dyDescent="0.25">
      <c r="A3210" t="s">
        <v>0</v>
      </c>
      <c r="B3210" t="s">
        <v>56</v>
      </c>
      <c r="C3210" t="str">
        <f t="shared" si="150"/>
        <v>'History'</v>
      </c>
      <c r="D3210" t="s">
        <v>3328</v>
      </c>
      <c r="E3210">
        <v>2931</v>
      </c>
      <c r="F3210" t="s">
        <v>735</v>
      </c>
      <c r="G3210">
        <v>3</v>
      </c>
      <c r="H3210">
        <v>3209</v>
      </c>
      <c r="I3210">
        <v>46</v>
      </c>
      <c r="J3210" t="s">
        <v>6951</v>
      </c>
      <c r="K3210" t="str">
        <f t="shared" si="151"/>
        <v>INSERT INTO Courses ([CourseID],[Department_ID],[No_of_Credits],[Course_Name]) VALUES(3209,46,3,'Special Topics')</v>
      </c>
      <c r="N3210" t="str">
        <f t="shared" si="152"/>
        <v>'Special Topics'</v>
      </c>
    </row>
    <row r="3211" spans="1:14" x14ac:dyDescent="0.25">
      <c r="A3211" t="s">
        <v>91</v>
      </c>
      <c r="B3211" t="s">
        <v>56</v>
      </c>
      <c r="C3211" t="str">
        <f t="shared" si="150"/>
        <v>'History'</v>
      </c>
      <c r="D3211" t="s">
        <v>3328</v>
      </c>
      <c r="E3211">
        <v>3002</v>
      </c>
      <c r="F3211" t="s">
        <v>3329</v>
      </c>
      <c r="G3211">
        <v>3</v>
      </c>
      <c r="H3211">
        <v>3210</v>
      </c>
      <c r="I3211">
        <v>46</v>
      </c>
      <c r="J3211" t="s">
        <v>6951</v>
      </c>
      <c r="K3211" t="str">
        <f t="shared" si="151"/>
        <v>INSERT INTO Courses ([CourseID],[Department_ID],[No_of_Credits],[Course_Name]) VALUES(3210,46,3,'Historical Methods and Materials')</v>
      </c>
      <c r="N3211" t="str">
        <f t="shared" si="152"/>
        <v>'Historical Methods and Materials'</v>
      </c>
    </row>
    <row r="3212" spans="1:14" x14ac:dyDescent="0.25">
      <c r="A3212" t="s">
        <v>0</v>
      </c>
      <c r="B3212" t="s">
        <v>56</v>
      </c>
      <c r="C3212" t="str">
        <f t="shared" si="150"/>
        <v>'History'</v>
      </c>
      <c r="D3212" t="s">
        <v>3328</v>
      </c>
      <c r="E3212">
        <v>3308</v>
      </c>
      <c r="F3212" t="s">
        <v>3330</v>
      </c>
      <c r="G3212">
        <v>3</v>
      </c>
      <c r="H3212">
        <v>3211</v>
      </c>
      <c r="I3212">
        <v>46</v>
      </c>
      <c r="J3212" t="s">
        <v>6951</v>
      </c>
      <c r="K3212" t="str">
        <f t="shared" si="151"/>
        <v>INSERT INTO Courses ([CourseID],[Department_ID],[No_of_Credits],[Course_Name]) VALUES(3211,46,3,'War and Society')</v>
      </c>
      <c r="N3212" t="str">
        <f t="shared" si="152"/>
        <v>'War and Society'</v>
      </c>
    </row>
    <row r="3213" spans="1:14" x14ac:dyDescent="0.25">
      <c r="A3213" t="s">
        <v>0</v>
      </c>
      <c r="B3213" t="s">
        <v>56</v>
      </c>
      <c r="C3213" t="str">
        <f t="shared" si="150"/>
        <v>'History'</v>
      </c>
      <c r="D3213" t="s">
        <v>3328</v>
      </c>
      <c r="E3213">
        <v>3930</v>
      </c>
      <c r="F3213" t="s">
        <v>735</v>
      </c>
      <c r="G3213">
        <v>3</v>
      </c>
      <c r="H3213">
        <v>3212</v>
      </c>
      <c r="I3213">
        <v>46</v>
      </c>
      <c r="J3213" t="s">
        <v>6951</v>
      </c>
      <c r="K3213" t="str">
        <f t="shared" si="151"/>
        <v>INSERT INTO Courses ([CourseID],[Department_ID],[No_of_Credits],[Course_Name]) VALUES(3212,46,3,'Special Topics')</v>
      </c>
      <c r="N3213" t="str">
        <f t="shared" si="152"/>
        <v>'Special Topics'</v>
      </c>
    </row>
    <row r="3214" spans="1:14" x14ac:dyDescent="0.25">
      <c r="A3214" t="s">
        <v>0</v>
      </c>
      <c r="B3214" t="s">
        <v>56</v>
      </c>
      <c r="C3214" t="str">
        <f t="shared" si="150"/>
        <v>'History'</v>
      </c>
      <c r="D3214" t="s">
        <v>3328</v>
      </c>
      <c r="E3214">
        <v>3938</v>
      </c>
      <c r="F3214" t="s">
        <v>3331</v>
      </c>
      <c r="G3214">
        <v>3</v>
      </c>
      <c r="H3214">
        <v>3213</v>
      </c>
      <c r="I3214">
        <v>46</v>
      </c>
      <c r="J3214" t="s">
        <v>6951</v>
      </c>
      <c r="K3214" t="str">
        <f t="shared" si="151"/>
        <v>INSERT INTO Courses ([CourseID],[Department_ID],[No_of_Credits],[Course_Name]) VALUES(3213,46,3,'Major Issues in History')</v>
      </c>
      <c r="N3214" t="str">
        <f t="shared" si="152"/>
        <v>'Major Issues in History'</v>
      </c>
    </row>
    <row r="3215" spans="1:14" x14ac:dyDescent="0.25">
      <c r="A3215" t="s">
        <v>0</v>
      </c>
      <c r="B3215" t="s">
        <v>56</v>
      </c>
      <c r="C3215" t="str">
        <f t="shared" si="150"/>
        <v>'History'</v>
      </c>
      <c r="D3215" t="s">
        <v>3328</v>
      </c>
      <c r="E3215">
        <v>4104</v>
      </c>
      <c r="F3215" t="s">
        <v>3332</v>
      </c>
      <c r="G3215">
        <v>3</v>
      </c>
      <c r="H3215">
        <v>3214</v>
      </c>
      <c r="I3215">
        <v>46</v>
      </c>
      <c r="J3215" t="s">
        <v>6951</v>
      </c>
      <c r="K3215" t="str">
        <f t="shared" si="151"/>
        <v>INSERT INTO Courses ([CourseID],[Department_ID],[No_of_Credits],[Course_Name]) VALUES(3214,46,3,'Theory and Methods of History')</v>
      </c>
      <c r="N3215" t="str">
        <f t="shared" si="152"/>
        <v>'Theory and Methods of History'</v>
      </c>
    </row>
    <row r="3216" spans="1:14" x14ac:dyDescent="0.25">
      <c r="A3216" t="s">
        <v>0</v>
      </c>
      <c r="B3216" t="s">
        <v>56</v>
      </c>
      <c r="C3216" t="str">
        <f t="shared" si="150"/>
        <v>'History'</v>
      </c>
      <c r="D3216" t="s">
        <v>3328</v>
      </c>
      <c r="E3216">
        <v>4900</v>
      </c>
      <c r="F3216" t="s">
        <v>154</v>
      </c>
      <c r="G3216">
        <v>3</v>
      </c>
      <c r="H3216">
        <v>3215</v>
      </c>
      <c r="I3216">
        <v>46</v>
      </c>
      <c r="J3216" t="s">
        <v>6951</v>
      </c>
      <c r="K3216" t="str">
        <f t="shared" si="151"/>
        <v>INSERT INTO Courses ([CourseID],[Department_ID],[No_of_Credits],[Course_Name]) VALUES(3215,46,3,'Directed Reading')</v>
      </c>
      <c r="N3216" t="str">
        <f t="shared" si="152"/>
        <v>'Directed Reading'</v>
      </c>
    </row>
    <row r="3217" spans="1:14" x14ac:dyDescent="0.25">
      <c r="A3217" t="s">
        <v>0</v>
      </c>
      <c r="B3217" t="s">
        <v>56</v>
      </c>
      <c r="C3217" t="str">
        <f t="shared" si="150"/>
        <v>'History'</v>
      </c>
      <c r="D3217" t="s">
        <v>3328</v>
      </c>
      <c r="E3217">
        <v>4920</v>
      </c>
      <c r="F3217" t="s">
        <v>3333</v>
      </c>
      <c r="G3217">
        <v>3</v>
      </c>
      <c r="H3217">
        <v>3216</v>
      </c>
      <c r="I3217">
        <v>46</v>
      </c>
      <c r="J3217" t="s">
        <v>6951</v>
      </c>
      <c r="K3217" t="str">
        <f t="shared" si="151"/>
        <v>INSERT INTO Courses ([CourseID],[Department_ID],[No_of_Credits],[Course_Name]) VALUES(3216,46,3,'Colloquium in History')</v>
      </c>
      <c r="N3217" t="str">
        <f t="shared" si="152"/>
        <v>'Colloquium in History'</v>
      </c>
    </row>
    <row r="3218" spans="1:14" x14ac:dyDescent="0.25">
      <c r="A3218" t="s">
        <v>0</v>
      </c>
      <c r="B3218" t="s">
        <v>56</v>
      </c>
      <c r="C3218" t="str">
        <f t="shared" si="150"/>
        <v>'History'</v>
      </c>
      <c r="D3218" t="s">
        <v>3328</v>
      </c>
      <c r="E3218">
        <v>4936</v>
      </c>
      <c r="F3218" t="s">
        <v>3334</v>
      </c>
      <c r="G3218">
        <v>3</v>
      </c>
      <c r="H3218">
        <v>3217</v>
      </c>
      <c r="I3218">
        <v>46</v>
      </c>
      <c r="J3218" t="s">
        <v>6951</v>
      </c>
      <c r="K3218" t="str">
        <f t="shared" si="151"/>
        <v>INSERT INTO Courses ([CourseID],[Department_ID],[No_of_Credits],[Course_Name]) VALUES(3217,46,3,'Pro-Seminar in History')</v>
      </c>
      <c r="N3218" t="str">
        <f t="shared" si="152"/>
        <v>'Pro-Seminar in History'</v>
      </c>
    </row>
    <row r="3219" spans="1:14" x14ac:dyDescent="0.25">
      <c r="A3219" t="s">
        <v>0</v>
      </c>
      <c r="B3219" t="s">
        <v>56</v>
      </c>
      <c r="C3219" t="str">
        <f t="shared" si="150"/>
        <v>'History'</v>
      </c>
      <c r="D3219" t="s">
        <v>3328</v>
      </c>
      <c r="E3219">
        <v>4940</v>
      </c>
      <c r="F3219" t="s">
        <v>3335</v>
      </c>
      <c r="G3219">
        <v>3</v>
      </c>
      <c r="H3219">
        <v>3218</v>
      </c>
      <c r="I3219">
        <v>46</v>
      </c>
      <c r="J3219" t="s">
        <v>6951</v>
      </c>
      <c r="K3219" t="str">
        <f t="shared" si="151"/>
        <v>INSERT INTO Courses ([CourseID],[Department_ID],[No_of_Credits],[Course_Name]) VALUES(3218,46,3,'Internship in History')</v>
      </c>
      <c r="N3219" t="str">
        <f t="shared" si="152"/>
        <v>'Internship in History'</v>
      </c>
    </row>
    <row r="3220" spans="1:14" x14ac:dyDescent="0.25">
      <c r="A3220" t="s">
        <v>91</v>
      </c>
      <c r="B3220" t="s">
        <v>56</v>
      </c>
      <c r="C3220" t="str">
        <f t="shared" si="150"/>
        <v>'History'</v>
      </c>
      <c r="D3220" t="s">
        <v>3328</v>
      </c>
      <c r="E3220">
        <v>5114</v>
      </c>
      <c r="F3220" t="s">
        <v>3336</v>
      </c>
      <c r="G3220">
        <v>3</v>
      </c>
      <c r="H3220">
        <v>3219</v>
      </c>
      <c r="I3220">
        <v>46</v>
      </c>
      <c r="J3220" t="s">
        <v>6951</v>
      </c>
      <c r="K3220" t="str">
        <f t="shared" si="151"/>
        <v>INSERT INTO Courses ([CourseID],[Department_ID],[No_of_Credits],[Course_Name]) VALUES(3219,46,3,'Spanish Paleography I')</v>
      </c>
      <c r="N3220" t="str">
        <f t="shared" si="152"/>
        <v>'Spanish Paleography I'</v>
      </c>
    </row>
    <row r="3221" spans="1:14" x14ac:dyDescent="0.25">
      <c r="A3221" t="s">
        <v>91</v>
      </c>
      <c r="B3221" t="s">
        <v>56</v>
      </c>
      <c r="C3221" t="str">
        <f t="shared" si="150"/>
        <v>'History'</v>
      </c>
      <c r="D3221" t="s">
        <v>3328</v>
      </c>
      <c r="E3221">
        <v>5116</v>
      </c>
      <c r="F3221" t="s">
        <v>3337</v>
      </c>
      <c r="G3221">
        <v>3</v>
      </c>
      <c r="H3221">
        <v>3220</v>
      </c>
      <c r="I3221">
        <v>46</v>
      </c>
      <c r="J3221" t="s">
        <v>6951</v>
      </c>
      <c r="K3221" t="str">
        <f t="shared" si="151"/>
        <v>INSERT INTO Courses ([CourseID],[Department_ID],[No_of_Credits],[Course_Name]) VALUES(3220,46,3,'Spanish Paleography II')</v>
      </c>
      <c r="N3221" t="str">
        <f t="shared" si="152"/>
        <v>'Spanish Paleography II'</v>
      </c>
    </row>
    <row r="3222" spans="1:14" x14ac:dyDescent="0.25">
      <c r="A3222" t="s">
        <v>0</v>
      </c>
      <c r="B3222" t="s">
        <v>56</v>
      </c>
      <c r="C3222" t="str">
        <f t="shared" si="150"/>
        <v>'History'</v>
      </c>
      <c r="D3222" t="s">
        <v>3328</v>
      </c>
      <c r="E3222">
        <v>6112</v>
      </c>
      <c r="F3222" t="s">
        <v>3338</v>
      </c>
      <c r="G3222">
        <v>3</v>
      </c>
      <c r="H3222">
        <v>3221</v>
      </c>
      <c r="I3222">
        <v>46</v>
      </c>
      <c r="J3222" t="s">
        <v>6951</v>
      </c>
      <c r="K3222" t="str">
        <f t="shared" si="151"/>
        <v>INSERT INTO Courses ([CourseID],[Department_ID],[No_of_Credits],[Course_Name]) VALUES(3221,46,3,'Analysis of Historical Knowledge')</v>
      </c>
      <c r="N3222" t="str">
        <f t="shared" si="152"/>
        <v>'Analysis of Historical Knowledge'</v>
      </c>
    </row>
    <row r="3223" spans="1:14" x14ac:dyDescent="0.25">
      <c r="A3223" t="s">
        <v>0</v>
      </c>
      <c r="B3223" t="s">
        <v>56</v>
      </c>
      <c r="C3223" t="str">
        <f t="shared" si="150"/>
        <v>'History'</v>
      </c>
      <c r="D3223" t="s">
        <v>3328</v>
      </c>
      <c r="E3223">
        <v>6908</v>
      </c>
      <c r="F3223" t="s">
        <v>31</v>
      </c>
      <c r="G3223">
        <v>3</v>
      </c>
      <c r="H3223">
        <v>3222</v>
      </c>
      <c r="I3223">
        <v>46</v>
      </c>
      <c r="J3223" t="s">
        <v>6951</v>
      </c>
      <c r="K3223" t="str">
        <f t="shared" si="151"/>
        <v>INSERT INTO Courses ([CourseID],[Department_ID],[No_of_Credits],[Course_Name]) VALUES(3222,46,3,'Independent Study')</v>
      </c>
      <c r="N3223" t="str">
        <f t="shared" si="152"/>
        <v>'Independent Study'</v>
      </c>
    </row>
    <row r="3224" spans="1:14" x14ac:dyDescent="0.25">
      <c r="A3224" t="s">
        <v>0</v>
      </c>
      <c r="B3224" t="s">
        <v>56</v>
      </c>
      <c r="C3224" t="str">
        <f t="shared" si="150"/>
        <v>'History'</v>
      </c>
      <c r="D3224" t="s">
        <v>3328</v>
      </c>
      <c r="E3224">
        <v>6914</v>
      </c>
      <c r="F3224" t="s">
        <v>32</v>
      </c>
      <c r="G3224">
        <v>3</v>
      </c>
      <c r="H3224">
        <v>3223</v>
      </c>
      <c r="I3224">
        <v>46</v>
      </c>
      <c r="J3224" t="s">
        <v>6951</v>
      </c>
      <c r="K3224" t="str">
        <f t="shared" si="151"/>
        <v>INSERT INTO Courses ([CourseID],[Department_ID],[No_of_Credits],[Course_Name]) VALUES(3223,46,3,'Directed Research')</v>
      </c>
      <c r="N3224" t="str">
        <f t="shared" si="152"/>
        <v>'Directed Research'</v>
      </c>
    </row>
    <row r="3225" spans="1:14" x14ac:dyDescent="0.25">
      <c r="A3225" t="s">
        <v>0</v>
      </c>
      <c r="B3225" t="s">
        <v>56</v>
      </c>
      <c r="C3225" t="str">
        <f t="shared" si="150"/>
        <v>'History'</v>
      </c>
      <c r="D3225" t="s">
        <v>3328</v>
      </c>
      <c r="E3225">
        <v>6925</v>
      </c>
      <c r="F3225" t="s">
        <v>3333</v>
      </c>
      <c r="G3225">
        <v>3</v>
      </c>
      <c r="H3225">
        <v>3224</v>
      </c>
      <c r="I3225">
        <v>46</v>
      </c>
      <c r="J3225" t="s">
        <v>6951</v>
      </c>
      <c r="K3225" t="str">
        <f t="shared" si="151"/>
        <v>INSERT INTO Courses ([CourseID],[Department_ID],[No_of_Credits],[Course_Name]) VALUES(3224,46,3,'Colloquium in History')</v>
      </c>
      <c r="N3225" t="str">
        <f t="shared" si="152"/>
        <v>'Colloquium in History'</v>
      </c>
    </row>
    <row r="3226" spans="1:14" x14ac:dyDescent="0.25">
      <c r="A3226" t="s">
        <v>0</v>
      </c>
      <c r="B3226" t="s">
        <v>56</v>
      </c>
      <c r="C3226" t="str">
        <f t="shared" si="150"/>
        <v>'History'</v>
      </c>
      <c r="D3226" t="s">
        <v>3328</v>
      </c>
      <c r="E3226">
        <v>6935</v>
      </c>
      <c r="F3226" t="s">
        <v>3339</v>
      </c>
      <c r="G3226">
        <v>3</v>
      </c>
      <c r="H3226">
        <v>3225</v>
      </c>
      <c r="I3226">
        <v>46</v>
      </c>
      <c r="J3226" t="s">
        <v>6951</v>
      </c>
      <c r="K3226" t="str">
        <f t="shared" si="151"/>
        <v>INSERT INTO Courses ([CourseID],[Department_ID],[No_of_Credits],[Course_Name]) VALUES(3225,46,3,'Graduate Reading Seminar in History')</v>
      </c>
      <c r="N3226" t="str">
        <f t="shared" si="152"/>
        <v>'Graduate Reading Seminar in History'</v>
      </c>
    </row>
    <row r="3227" spans="1:14" x14ac:dyDescent="0.25">
      <c r="A3227" t="s">
        <v>0</v>
      </c>
      <c r="B3227" t="s">
        <v>56</v>
      </c>
      <c r="C3227" t="str">
        <f t="shared" si="150"/>
        <v>'History'</v>
      </c>
      <c r="D3227" t="s">
        <v>3328</v>
      </c>
      <c r="E3227">
        <v>6936</v>
      </c>
      <c r="F3227" t="s">
        <v>3340</v>
      </c>
      <c r="G3227">
        <v>3</v>
      </c>
      <c r="H3227">
        <v>3226</v>
      </c>
      <c r="I3227">
        <v>46</v>
      </c>
      <c r="J3227" t="s">
        <v>6951</v>
      </c>
      <c r="K3227" t="str">
        <f t="shared" si="151"/>
        <v>INSERT INTO Courses ([CourseID],[Department_ID],[No_of_Credits],[Course_Name]) VALUES(3226,46,3,'Graduate Writing Seminar in History')</v>
      </c>
      <c r="N3227" t="str">
        <f t="shared" si="152"/>
        <v>'Graduate Writing Seminar in History'</v>
      </c>
    </row>
    <row r="3228" spans="1:14" x14ac:dyDescent="0.25">
      <c r="A3228" t="s">
        <v>0</v>
      </c>
      <c r="B3228" t="s">
        <v>56</v>
      </c>
      <c r="C3228" t="str">
        <f t="shared" si="150"/>
        <v>'History'</v>
      </c>
      <c r="D3228" t="s">
        <v>3328</v>
      </c>
      <c r="E3228">
        <v>6939</v>
      </c>
      <c r="F3228" t="s">
        <v>3341</v>
      </c>
      <c r="G3228">
        <v>3</v>
      </c>
      <c r="H3228">
        <v>3227</v>
      </c>
      <c r="I3228">
        <v>46</v>
      </c>
      <c r="J3228" t="s">
        <v>6951</v>
      </c>
      <c r="K3228" t="str">
        <f t="shared" si="151"/>
        <v>INSERT INTO Courses ([CourseID],[Department_ID],[No_of_Credits],[Course_Name]) VALUES(3227,46,3,'Seminar in History')</v>
      </c>
      <c r="N3228" t="str">
        <f t="shared" si="152"/>
        <v>'Seminar in History'</v>
      </c>
    </row>
    <row r="3229" spans="1:14" x14ac:dyDescent="0.25">
      <c r="A3229" t="s">
        <v>0</v>
      </c>
      <c r="B3229" t="s">
        <v>56</v>
      </c>
      <c r="C3229" t="str">
        <f t="shared" si="150"/>
        <v>'History'</v>
      </c>
      <c r="D3229" t="s">
        <v>3328</v>
      </c>
      <c r="E3229">
        <v>6971</v>
      </c>
      <c r="F3229" t="s">
        <v>147</v>
      </c>
      <c r="G3229">
        <v>3</v>
      </c>
      <c r="H3229">
        <v>3228</v>
      </c>
      <c r="I3229">
        <v>46</v>
      </c>
      <c r="J3229" t="s">
        <v>6951</v>
      </c>
      <c r="K3229" t="str">
        <f t="shared" si="151"/>
        <v>INSERT INTO Courses ([CourseID],[Department_ID],[No_of_Credits],[Course_Name]) VALUES(3228,46,3,'Thesis: Master's')</v>
      </c>
      <c r="N3229" t="str">
        <f t="shared" si="152"/>
        <v>'Thesis: Master's'</v>
      </c>
    </row>
    <row r="3230" spans="1:14" x14ac:dyDescent="0.25">
      <c r="A3230" t="s">
        <v>0</v>
      </c>
      <c r="B3230" t="s">
        <v>56</v>
      </c>
      <c r="C3230" t="str">
        <f t="shared" si="150"/>
        <v>'History'</v>
      </c>
      <c r="D3230" t="s">
        <v>3328</v>
      </c>
      <c r="E3230">
        <v>7289</v>
      </c>
      <c r="F3230" t="s">
        <v>3342</v>
      </c>
      <c r="G3230">
        <v>3</v>
      </c>
      <c r="H3230">
        <v>3229</v>
      </c>
      <c r="I3230">
        <v>46</v>
      </c>
      <c r="J3230" t="s">
        <v>6951</v>
      </c>
      <c r="K3230" t="str">
        <f t="shared" si="151"/>
        <v>INSERT INTO Courses ([CourseID],[Department_ID],[No_of_Credits],[Course_Name]) VALUES(3229,46,3,'Ph.D. Seminar in Comparative Studies')</v>
      </c>
      <c r="N3230" t="str">
        <f t="shared" si="152"/>
        <v>'Ph.D. Seminar in Comparative Studies'</v>
      </c>
    </row>
    <row r="3231" spans="1:14" x14ac:dyDescent="0.25">
      <c r="A3231" t="s">
        <v>0</v>
      </c>
      <c r="B3231" t="s">
        <v>56</v>
      </c>
      <c r="C3231" t="str">
        <f t="shared" si="150"/>
        <v>'History'</v>
      </c>
      <c r="D3231" t="s">
        <v>3328</v>
      </c>
      <c r="E3231">
        <v>7937</v>
      </c>
      <c r="F3231" t="s">
        <v>3343</v>
      </c>
      <c r="G3231">
        <v>3</v>
      </c>
      <c r="H3231">
        <v>3230</v>
      </c>
      <c r="I3231">
        <v>46</v>
      </c>
      <c r="J3231" t="s">
        <v>6951</v>
      </c>
      <c r="K3231" t="str">
        <f t="shared" si="151"/>
        <v>INSERT INTO Courses ([CourseID],[Department_ID],[No_of_Credits],[Course_Name]) VALUES(3230,46,3,'Interdisciplinary Ph.D. Pro-Seminar')</v>
      </c>
      <c r="N3231" t="str">
        <f t="shared" si="152"/>
        <v>'Interdisciplinary Ph.D. Pro-Seminar'</v>
      </c>
    </row>
    <row r="3232" spans="1:14" x14ac:dyDescent="0.25">
      <c r="A3232" t="s">
        <v>0</v>
      </c>
      <c r="B3232" t="s">
        <v>56</v>
      </c>
      <c r="C3232" t="str">
        <f t="shared" si="150"/>
        <v>'History'</v>
      </c>
      <c r="D3232" t="s">
        <v>3328</v>
      </c>
      <c r="E3232">
        <v>7938</v>
      </c>
      <c r="F3232" t="s">
        <v>3344</v>
      </c>
      <c r="G3232">
        <v>3</v>
      </c>
      <c r="H3232">
        <v>3231</v>
      </c>
      <c r="I3232">
        <v>46</v>
      </c>
      <c r="J3232" t="s">
        <v>6951</v>
      </c>
      <c r="K3232" t="str">
        <f t="shared" si="151"/>
        <v>INSERT INTO Courses ([CourseID],[Department_ID],[No_of_Credits],[Course_Name]) VALUES(3231,46,3,'Ph.D. Capstone Seminar')</v>
      </c>
      <c r="N3232" t="str">
        <f t="shared" si="152"/>
        <v>'Ph.D. Capstone Seminar'</v>
      </c>
    </row>
    <row r="3233" spans="1:14" x14ac:dyDescent="0.25">
      <c r="A3233" t="s">
        <v>0</v>
      </c>
      <c r="B3233" t="s">
        <v>56</v>
      </c>
      <c r="C3233" t="str">
        <f t="shared" si="150"/>
        <v>'History'</v>
      </c>
      <c r="D3233" t="s">
        <v>3328</v>
      </c>
      <c r="E3233">
        <v>7939</v>
      </c>
      <c r="F3233" t="s">
        <v>3345</v>
      </c>
      <c r="G3233">
        <v>3</v>
      </c>
      <c r="H3233">
        <v>3232</v>
      </c>
      <c r="I3233">
        <v>46</v>
      </c>
      <c r="J3233" t="s">
        <v>6951</v>
      </c>
      <c r="K3233" t="str">
        <f t="shared" si="151"/>
        <v>INSERT INTO Courses ([CourseID],[Department_ID],[No_of_Credits],[Course_Name]) VALUES(3232,46,3,'Selected Topics for Doctoral Students')</v>
      </c>
      <c r="N3233" t="str">
        <f t="shared" si="152"/>
        <v>'Selected Topics for Doctoral Students'</v>
      </c>
    </row>
    <row r="3234" spans="1:14" x14ac:dyDescent="0.25">
      <c r="A3234" t="s">
        <v>0</v>
      </c>
      <c r="B3234" t="s">
        <v>56</v>
      </c>
      <c r="C3234" t="str">
        <f t="shared" si="150"/>
        <v>'History'</v>
      </c>
      <c r="D3234" t="s">
        <v>3328</v>
      </c>
      <c r="E3234">
        <v>7980</v>
      </c>
      <c r="F3234" t="s">
        <v>1290</v>
      </c>
      <c r="G3234">
        <v>3</v>
      </c>
      <c r="H3234">
        <v>3233</v>
      </c>
      <c r="I3234">
        <v>46</v>
      </c>
      <c r="J3234" t="s">
        <v>6951</v>
      </c>
      <c r="K3234" t="str">
        <f t="shared" si="151"/>
        <v>INSERT INTO Courses ([CourseID],[Department_ID],[No_of_Credits],[Course_Name]) VALUES(3233,46,3,'Ph.D. Dissertation')</v>
      </c>
      <c r="N3234" t="str">
        <f t="shared" si="152"/>
        <v>'Ph.D. Dissertation'</v>
      </c>
    </row>
    <row r="3235" spans="1:14" x14ac:dyDescent="0.25">
      <c r="A3235" t="s">
        <v>284</v>
      </c>
      <c r="B3235" t="s">
        <v>285</v>
      </c>
      <c r="C3235" t="str">
        <f t="shared" si="150"/>
        <v>'Teaching and Learning'</v>
      </c>
      <c r="D3235" t="s">
        <v>3346</v>
      </c>
      <c r="E3235">
        <v>2081</v>
      </c>
      <c r="F3235" t="s">
        <v>3347</v>
      </c>
      <c r="G3235">
        <v>3</v>
      </c>
      <c r="H3235">
        <v>3234</v>
      </c>
      <c r="I3235">
        <v>94</v>
      </c>
      <c r="J3235" t="s">
        <v>6951</v>
      </c>
      <c r="K3235" t="str">
        <f t="shared" si="151"/>
        <v>INSERT INTO Courses ([CourseID],[Department_ID],[No_of_Credits],[Course_Name]) VALUES(3234,94,3,'Personal Wellness: A Lifetime Commitment')</v>
      </c>
      <c r="N3235" t="str">
        <f t="shared" si="152"/>
        <v>'Personal Wellness: A Lifetime Commitment'</v>
      </c>
    </row>
    <row r="3236" spans="1:14" x14ac:dyDescent="0.25">
      <c r="A3236" t="s">
        <v>1693</v>
      </c>
      <c r="B3236" t="s">
        <v>1842</v>
      </c>
      <c r="C3236" t="str">
        <f t="shared" si="150"/>
        <v>'Childhood Education and Literacy Studies'</v>
      </c>
      <c r="D3236" t="s">
        <v>3346</v>
      </c>
      <c r="E3236">
        <v>4710</v>
      </c>
      <c r="F3236" t="s">
        <v>3348</v>
      </c>
      <c r="G3236">
        <v>2</v>
      </c>
      <c r="H3236">
        <v>3235</v>
      </c>
      <c r="I3236">
        <v>15</v>
      </c>
      <c r="J3236" t="s">
        <v>6951</v>
      </c>
      <c r="K3236" t="str">
        <f t="shared" si="151"/>
        <v>INSERT INTO Courses ([CourseID],[Department_ID],[No_of_Credits],[Course_Name]) VALUES(3235,15,2,'Creative Exp in Art, Music, Drama &amp; Physical Movement')</v>
      </c>
      <c r="N3236" t="str">
        <f t="shared" si="152"/>
        <v>'Creative Exp in Art, Music, Drama &amp; Physical Movement'</v>
      </c>
    </row>
    <row r="3237" spans="1:14" x14ac:dyDescent="0.25">
      <c r="A3237" t="s">
        <v>284</v>
      </c>
      <c r="B3237" t="s">
        <v>285</v>
      </c>
      <c r="C3237" t="str">
        <f t="shared" si="150"/>
        <v>'Teaching and Learning'</v>
      </c>
      <c r="D3237" t="s">
        <v>3346</v>
      </c>
      <c r="E3237">
        <v>4722</v>
      </c>
      <c r="F3237" t="s">
        <v>3349</v>
      </c>
      <c r="G3237">
        <v>2</v>
      </c>
      <c r="H3237">
        <v>3236</v>
      </c>
      <c r="I3237">
        <v>94</v>
      </c>
      <c r="J3237" t="s">
        <v>6951</v>
      </c>
      <c r="K3237" t="str">
        <f t="shared" si="151"/>
        <v>INSERT INTO Courses ([CourseID],[Department_ID],[No_of_Credits],[Course_Name]) VALUES(3236,94,2,'Health and Physical Education for the Child')</v>
      </c>
      <c r="N3237" t="str">
        <f t="shared" si="152"/>
        <v>'Health and Physical Education for the Child'</v>
      </c>
    </row>
    <row r="3238" spans="1:14" x14ac:dyDescent="0.25">
      <c r="A3238" t="s">
        <v>2795</v>
      </c>
      <c r="B3238" t="s">
        <v>2796</v>
      </c>
      <c r="C3238" t="str">
        <f t="shared" si="150"/>
        <v>'Hospitality Management'</v>
      </c>
      <c r="D3238" t="s">
        <v>3350</v>
      </c>
      <c r="E3238">
        <v>6246</v>
      </c>
      <c r="F3238" t="s">
        <v>3351</v>
      </c>
      <c r="G3238">
        <v>3</v>
      </c>
      <c r="H3238">
        <v>3237</v>
      </c>
      <c r="I3238">
        <v>48</v>
      </c>
      <c r="J3238" t="s">
        <v>6951</v>
      </c>
      <c r="K3238" t="str">
        <f t="shared" si="151"/>
        <v>INSERT INTO Courses ([CourseID],[Department_ID],[No_of_Credits],[Course_Name]) VALUES(3237,48,3,'Organizational Effectiveness in Hospitality')</v>
      </c>
      <c r="N3238" t="str">
        <f t="shared" si="152"/>
        <v>'Organizational Effectiveness in Hospitality'</v>
      </c>
    </row>
    <row r="3239" spans="1:14" x14ac:dyDescent="0.25">
      <c r="A3239" t="s">
        <v>2795</v>
      </c>
      <c r="B3239" t="s">
        <v>2796</v>
      </c>
      <c r="C3239" t="str">
        <f t="shared" si="150"/>
        <v>'Hospitality Management'</v>
      </c>
      <c r="D3239" t="s">
        <v>3350</v>
      </c>
      <c r="E3239">
        <v>6257</v>
      </c>
      <c r="F3239" t="s">
        <v>3352</v>
      </c>
      <c r="G3239">
        <v>3</v>
      </c>
      <c r="H3239">
        <v>3238</v>
      </c>
      <c r="I3239">
        <v>48</v>
      </c>
      <c r="J3239" t="s">
        <v>6951</v>
      </c>
      <c r="K3239" t="str">
        <f t="shared" si="151"/>
        <v>INSERT INTO Courses ([CourseID],[Department_ID],[No_of_Credits],[Course_Name]) VALUES(3238,48,3,'Graduate Seminar in Hospitality Management')</v>
      </c>
      <c r="N3239" t="str">
        <f t="shared" si="152"/>
        <v>'Graduate Seminar in Hospitality Management'</v>
      </c>
    </row>
    <row r="3240" spans="1:14" x14ac:dyDescent="0.25">
      <c r="A3240" t="s">
        <v>2795</v>
      </c>
      <c r="B3240" t="s">
        <v>2796</v>
      </c>
      <c r="C3240" t="str">
        <f t="shared" si="150"/>
        <v>'Hospitality Management'</v>
      </c>
      <c r="D3240" t="s">
        <v>3350</v>
      </c>
      <c r="E3240">
        <v>6259</v>
      </c>
      <c r="F3240" t="s">
        <v>3291</v>
      </c>
      <c r="G3240">
        <v>3</v>
      </c>
      <c r="H3240">
        <v>3239</v>
      </c>
      <c r="I3240">
        <v>48</v>
      </c>
      <c r="J3240" t="s">
        <v>6951</v>
      </c>
      <c r="K3240" t="str">
        <f t="shared" si="151"/>
        <v>INSERT INTO Courses ([CourseID],[Department_ID],[No_of_Credits],[Course_Name]) VALUES(3239,48,3,'Lodging Management')</v>
      </c>
      <c r="N3240" t="str">
        <f t="shared" si="152"/>
        <v>'Lodging Management'</v>
      </c>
    </row>
    <row r="3241" spans="1:14" x14ac:dyDescent="0.25">
      <c r="A3241" t="s">
        <v>2795</v>
      </c>
      <c r="B3241" t="s">
        <v>2796</v>
      </c>
      <c r="C3241" t="str">
        <f t="shared" si="150"/>
        <v>'Hospitality Management'</v>
      </c>
      <c r="D3241" t="s">
        <v>3350</v>
      </c>
      <c r="E3241">
        <v>6267</v>
      </c>
      <c r="F3241" t="s">
        <v>3353</v>
      </c>
      <c r="G3241">
        <v>3</v>
      </c>
      <c r="H3241">
        <v>3240</v>
      </c>
      <c r="I3241">
        <v>48</v>
      </c>
      <c r="J3241" t="s">
        <v>6951</v>
      </c>
      <c r="K3241" t="str">
        <f t="shared" si="151"/>
        <v>INSERT INTO Courses ([CourseID],[Department_ID],[No_of_Credits],[Course_Name]) VALUES(3240,48,3,'Restaurant and Foodservice Management')</v>
      </c>
      <c r="N3241" t="str">
        <f t="shared" si="152"/>
        <v>'Restaurant and Foodservice Management'</v>
      </c>
    </row>
    <row r="3242" spans="1:14" x14ac:dyDescent="0.25">
      <c r="A3242" t="s">
        <v>2795</v>
      </c>
      <c r="B3242" t="s">
        <v>2796</v>
      </c>
      <c r="C3242" t="str">
        <f t="shared" si="150"/>
        <v>'Hospitality Management'</v>
      </c>
      <c r="D3242" t="s">
        <v>3350</v>
      </c>
      <c r="E3242">
        <v>6296</v>
      </c>
      <c r="F3242" t="s">
        <v>3354</v>
      </c>
      <c r="G3242">
        <v>3</v>
      </c>
      <c r="H3242">
        <v>3241</v>
      </c>
      <c r="I3242">
        <v>48</v>
      </c>
      <c r="J3242" t="s">
        <v>6951</v>
      </c>
      <c r="K3242" t="str">
        <f t="shared" si="151"/>
        <v>INSERT INTO Courses ([CourseID],[Department_ID],[No_of_Credits],[Course_Name]) VALUES(3241,48,3,'Strategic Mgmt &amp; Competitive Strategy for Hospitality &amp; Tourism')</v>
      </c>
      <c r="N3242" t="str">
        <f t="shared" si="152"/>
        <v>'Strategic Mgmt &amp; Competitive Strategy for Hospitality &amp; Tourism'</v>
      </c>
    </row>
    <row r="3243" spans="1:14" x14ac:dyDescent="0.25">
      <c r="A3243" t="s">
        <v>2795</v>
      </c>
      <c r="B3243" t="s">
        <v>2796</v>
      </c>
      <c r="C3243" t="str">
        <f t="shared" si="150"/>
        <v>'Hospitality Management'</v>
      </c>
      <c r="D3243" t="s">
        <v>3350</v>
      </c>
      <c r="E3243">
        <v>6335</v>
      </c>
      <c r="F3243" t="s">
        <v>3355</v>
      </c>
      <c r="G3243">
        <v>3</v>
      </c>
      <c r="H3243">
        <v>3242</v>
      </c>
      <c r="I3243">
        <v>48</v>
      </c>
      <c r="J3243" t="s">
        <v>6951</v>
      </c>
      <c r="K3243" t="str">
        <f t="shared" si="151"/>
        <v>INSERT INTO Courses ([CourseID],[Department_ID],[No_of_Credits],[Course_Name]) VALUES(3242,48,3,'Graduate Seminar in Club Management')</v>
      </c>
      <c r="N3243" t="str">
        <f t="shared" si="152"/>
        <v>'Graduate Seminar in Club Management'</v>
      </c>
    </row>
    <row r="3244" spans="1:14" x14ac:dyDescent="0.25">
      <c r="A3244" t="s">
        <v>2795</v>
      </c>
      <c r="B3244" t="s">
        <v>2796</v>
      </c>
      <c r="C3244" t="str">
        <f t="shared" si="150"/>
        <v>'Hospitality Management'</v>
      </c>
      <c r="D3244" t="s">
        <v>3350</v>
      </c>
      <c r="E3244">
        <v>6446</v>
      </c>
      <c r="F3244" t="s">
        <v>3278</v>
      </c>
      <c r="G3244">
        <v>3</v>
      </c>
      <c r="H3244">
        <v>3243</v>
      </c>
      <c r="I3244">
        <v>48</v>
      </c>
      <c r="J3244" t="s">
        <v>6951</v>
      </c>
      <c r="K3244" t="str">
        <f t="shared" si="151"/>
        <v>INSERT INTO Courses ([CourseID],[Department_ID],[No_of_Credits],[Course_Name]) VALUES(3243,48,3,'Hospitality Information Systems')</v>
      </c>
      <c r="N3244" t="str">
        <f t="shared" si="152"/>
        <v>'Hospitality Information Systems'</v>
      </c>
    </row>
    <row r="3245" spans="1:14" x14ac:dyDescent="0.25">
      <c r="A3245" t="s">
        <v>2795</v>
      </c>
      <c r="B3245" t="s">
        <v>2796</v>
      </c>
      <c r="C3245" t="str">
        <f t="shared" si="150"/>
        <v>'Hospitality Management'</v>
      </c>
      <c r="D3245" t="s">
        <v>3350</v>
      </c>
      <c r="E3245">
        <v>6467</v>
      </c>
      <c r="F3245" t="s">
        <v>3356</v>
      </c>
      <c r="G3245">
        <v>3</v>
      </c>
      <c r="H3245">
        <v>3244</v>
      </c>
      <c r="I3245">
        <v>48</v>
      </c>
      <c r="J3245" t="s">
        <v>6951</v>
      </c>
      <c r="K3245" t="str">
        <f t="shared" si="151"/>
        <v>INSERT INTO Courses ([CourseID],[Department_ID],[No_of_Credits],[Course_Name]) VALUES(3244,48,3,'Managerial Accounting and Finance for the Hospitality Industry')</v>
      </c>
      <c r="N3245" t="str">
        <f t="shared" si="152"/>
        <v>'Managerial Accounting and Finance for the Hospitality Industry'</v>
      </c>
    </row>
    <row r="3246" spans="1:14" x14ac:dyDescent="0.25">
      <c r="A3246" t="s">
        <v>2795</v>
      </c>
      <c r="B3246" t="s">
        <v>2796</v>
      </c>
      <c r="C3246" t="str">
        <f t="shared" si="150"/>
        <v>'Hospitality Management'</v>
      </c>
      <c r="D3246" t="s">
        <v>3350</v>
      </c>
      <c r="E3246">
        <v>6477</v>
      </c>
      <c r="F3246" t="s">
        <v>3357</v>
      </c>
      <c r="G3246">
        <v>3</v>
      </c>
      <c r="H3246">
        <v>3245</v>
      </c>
      <c r="I3246">
        <v>48</v>
      </c>
      <c r="J3246" t="s">
        <v>6951</v>
      </c>
      <c r="K3246" t="str">
        <f t="shared" si="151"/>
        <v>INSERT INTO Courses ([CourseID],[Department_ID],[No_of_Credits],[Course_Name]) VALUES(3245,48,3,'Financial Management for the Hospitality Industry')</v>
      </c>
      <c r="N3246" t="str">
        <f t="shared" si="152"/>
        <v>'Financial Management for the Hospitality Industry'</v>
      </c>
    </row>
    <row r="3247" spans="1:14" x14ac:dyDescent="0.25">
      <c r="A3247" t="s">
        <v>2795</v>
      </c>
      <c r="B3247" t="s">
        <v>2796</v>
      </c>
      <c r="C3247" t="str">
        <f t="shared" si="150"/>
        <v>'Hospitality Management'</v>
      </c>
      <c r="D3247" t="s">
        <v>3350</v>
      </c>
      <c r="E3247">
        <v>6507</v>
      </c>
      <c r="F3247" t="s">
        <v>3358</v>
      </c>
      <c r="G3247">
        <v>3</v>
      </c>
      <c r="H3247">
        <v>3246</v>
      </c>
      <c r="I3247">
        <v>48</v>
      </c>
      <c r="J3247" t="s">
        <v>6951</v>
      </c>
      <c r="K3247" t="str">
        <f t="shared" si="151"/>
        <v>INSERT INTO Courses ([CourseID],[Department_ID],[No_of_Credits],[Course_Name]) VALUES(3246,48,3,'Hospitality &amp; Tourism Information Systems &amp; Technology')</v>
      </c>
      <c r="N3247" t="str">
        <f t="shared" si="152"/>
        <v>'Hospitality &amp; Tourism Information Systems &amp; Technology'</v>
      </c>
    </row>
    <row r="3248" spans="1:14" x14ac:dyDescent="0.25">
      <c r="A3248" t="s">
        <v>2795</v>
      </c>
      <c r="B3248" t="s">
        <v>2796</v>
      </c>
      <c r="C3248" t="str">
        <f t="shared" si="150"/>
        <v>'Hospitality Management'</v>
      </c>
      <c r="D3248" t="s">
        <v>3350</v>
      </c>
      <c r="E3248">
        <v>6555</v>
      </c>
      <c r="F3248" t="s">
        <v>3359</v>
      </c>
      <c r="G3248">
        <v>3</v>
      </c>
      <c r="H3248">
        <v>3247</v>
      </c>
      <c r="I3248">
        <v>48</v>
      </c>
      <c r="J3248" t="s">
        <v>6951</v>
      </c>
      <c r="K3248" t="str">
        <f t="shared" si="151"/>
        <v>INSERT INTO Courses ([CourseID],[Department_ID],[No_of_Credits],[Course_Name]) VALUES(3247,48,3,'Electronic Marketing for Hospitality &amp; Tourism')</v>
      </c>
      <c r="N3248" t="str">
        <f t="shared" si="152"/>
        <v>'Electronic Marketing for Hospitality &amp; Tourism'</v>
      </c>
    </row>
    <row r="3249" spans="1:14" x14ac:dyDescent="0.25">
      <c r="A3249" t="s">
        <v>2795</v>
      </c>
      <c r="B3249" t="s">
        <v>2796</v>
      </c>
      <c r="C3249" t="str">
        <f t="shared" si="150"/>
        <v>'Hospitality Management'</v>
      </c>
      <c r="D3249" t="s">
        <v>3350</v>
      </c>
      <c r="E3249">
        <v>6586</v>
      </c>
      <c r="F3249" t="s">
        <v>3360</v>
      </c>
      <c r="G3249">
        <v>3</v>
      </c>
      <c r="H3249">
        <v>3248</v>
      </c>
      <c r="I3249">
        <v>48</v>
      </c>
      <c r="J3249" t="s">
        <v>6951</v>
      </c>
      <c r="K3249" t="str">
        <f t="shared" si="151"/>
        <v>INSERT INTO Courses ([CourseID],[Department_ID],[No_of_Credits],[Course_Name]) VALUES(3248,48,3,'Research Methods &amp; Statistics for Hospitality')</v>
      </c>
      <c r="N3249" t="str">
        <f t="shared" si="152"/>
        <v>'Research Methods &amp; Statistics for Hospitality'</v>
      </c>
    </row>
    <row r="3250" spans="1:14" x14ac:dyDescent="0.25">
      <c r="A3250" t="s">
        <v>2795</v>
      </c>
      <c r="B3250" t="s">
        <v>2796</v>
      </c>
      <c r="C3250" t="str">
        <f t="shared" si="150"/>
        <v>'Hospitality Management'</v>
      </c>
      <c r="D3250" t="s">
        <v>3350</v>
      </c>
      <c r="E3250">
        <v>6596</v>
      </c>
      <c r="F3250" t="s">
        <v>3361</v>
      </c>
      <c r="G3250">
        <v>3</v>
      </c>
      <c r="H3250">
        <v>3249</v>
      </c>
      <c r="I3250">
        <v>48</v>
      </c>
      <c r="J3250" t="s">
        <v>6951</v>
      </c>
      <c r="K3250" t="str">
        <f t="shared" si="151"/>
        <v>INSERT INTO Courses ([CourseID],[Department_ID],[No_of_Credits],[Course_Name]) VALUES(3249,48,3,'Marketing Leadership for Hospitality &amp; Tourism')</v>
      </c>
      <c r="N3250" t="str">
        <f t="shared" si="152"/>
        <v>'Marketing Leadership for Hospitality &amp; Tourism'</v>
      </c>
    </row>
    <row r="3251" spans="1:14" x14ac:dyDescent="0.25">
      <c r="A3251" t="s">
        <v>2795</v>
      </c>
      <c r="B3251" t="s">
        <v>2796</v>
      </c>
      <c r="C3251" t="str">
        <f t="shared" si="150"/>
        <v>'Hospitality Management'</v>
      </c>
      <c r="D3251" t="s">
        <v>3350</v>
      </c>
      <c r="E3251">
        <v>6606</v>
      </c>
      <c r="F3251" t="s">
        <v>3362</v>
      </c>
      <c r="G3251">
        <v>3</v>
      </c>
      <c r="H3251">
        <v>3250</v>
      </c>
      <c r="I3251">
        <v>48</v>
      </c>
      <c r="J3251" t="s">
        <v>6951</v>
      </c>
      <c r="K3251" t="str">
        <f t="shared" si="151"/>
        <v>INSERT INTO Courses ([CourseID],[Department_ID],[No_of_Credits],[Course_Name]) VALUES(3250,48,3,'Hospitality Law &amp; Hotel Management Contracts')</v>
      </c>
      <c r="N3251" t="str">
        <f t="shared" si="152"/>
        <v>'Hospitality Law &amp; Hotel Management Contracts'</v>
      </c>
    </row>
    <row r="3252" spans="1:14" x14ac:dyDescent="0.25">
      <c r="A3252" t="s">
        <v>2795</v>
      </c>
      <c r="B3252" t="s">
        <v>2796</v>
      </c>
      <c r="C3252" t="str">
        <f t="shared" si="150"/>
        <v>'Hospitality Management'</v>
      </c>
      <c r="D3252" t="s">
        <v>3350</v>
      </c>
      <c r="E3252">
        <v>6756</v>
      </c>
      <c r="F3252" t="s">
        <v>3363</v>
      </c>
      <c r="G3252">
        <v>3</v>
      </c>
      <c r="H3252">
        <v>3251</v>
      </c>
      <c r="I3252">
        <v>48</v>
      </c>
      <c r="J3252" t="s">
        <v>6951</v>
      </c>
      <c r="K3252" t="str">
        <f t="shared" si="151"/>
        <v>INSERT INTO Courses ([CourseID],[Department_ID],[No_of_Credits],[Course_Name]) VALUES(3251,48,3,'Graduate Seminar in Convention and Exhibition Mgmt.')</v>
      </c>
      <c r="N3252" t="str">
        <f t="shared" si="152"/>
        <v>'Graduate Seminar in Convention and Exhibition Mgmt.'</v>
      </c>
    </row>
    <row r="3253" spans="1:14" x14ac:dyDescent="0.25">
      <c r="A3253" t="s">
        <v>2795</v>
      </c>
      <c r="B3253" t="s">
        <v>2796</v>
      </c>
      <c r="C3253" t="str">
        <f t="shared" si="150"/>
        <v>'Hospitality Management'</v>
      </c>
      <c r="D3253" t="s">
        <v>3350</v>
      </c>
      <c r="E3253">
        <v>6908</v>
      </c>
      <c r="F3253" t="s">
        <v>31</v>
      </c>
      <c r="G3253">
        <v>3</v>
      </c>
      <c r="H3253">
        <v>3252</v>
      </c>
      <c r="I3253">
        <v>48</v>
      </c>
      <c r="J3253" t="s">
        <v>6951</v>
      </c>
      <c r="K3253" t="str">
        <f t="shared" si="151"/>
        <v>INSERT INTO Courses ([CourseID],[Department_ID],[No_of_Credits],[Course_Name]) VALUES(3252,48,3,'Independent Study')</v>
      </c>
      <c r="N3253" t="str">
        <f t="shared" si="152"/>
        <v>'Independent Study'</v>
      </c>
    </row>
    <row r="3254" spans="1:14" x14ac:dyDescent="0.25">
      <c r="A3254" t="s">
        <v>2795</v>
      </c>
      <c r="B3254" t="s">
        <v>2796</v>
      </c>
      <c r="C3254" t="str">
        <f t="shared" si="150"/>
        <v>'Hospitality Management'</v>
      </c>
      <c r="D3254" t="s">
        <v>3350</v>
      </c>
      <c r="E3254">
        <v>6916</v>
      </c>
      <c r="F3254" t="s">
        <v>3364</v>
      </c>
      <c r="G3254">
        <v>3</v>
      </c>
      <c r="H3254">
        <v>3253</v>
      </c>
      <c r="I3254">
        <v>48</v>
      </c>
      <c r="J3254" t="s">
        <v>6951</v>
      </c>
      <c r="K3254" t="str">
        <f t="shared" si="151"/>
        <v>INSERT INTO Courses ([CourseID],[Department_ID],[No_of_Credits],[Course_Name]) VALUES(3253,48,3,'Masters Professional Project')</v>
      </c>
      <c r="N3254" t="str">
        <f t="shared" si="152"/>
        <v>'Masters Professional Project'</v>
      </c>
    </row>
    <row r="3255" spans="1:14" x14ac:dyDescent="0.25">
      <c r="A3255" t="s">
        <v>2795</v>
      </c>
      <c r="B3255" t="s">
        <v>2796</v>
      </c>
      <c r="C3255" t="str">
        <f t="shared" si="150"/>
        <v>'Hospitality Management'</v>
      </c>
      <c r="D3255" t="s">
        <v>3350</v>
      </c>
      <c r="E3255">
        <v>6938</v>
      </c>
      <c r="F3255" t="s">
        <v>3275</v>
      </c>
      <c r="G3255">
        <v>3</v>
      </c>
      <c r="H3255">
        <v>3254</v>
      </c>
      <c r="I3255">
        <v>48</v>
      </c>
      <c r="J3255" t="s">
        <v>6951</v>
      </c>
      <c r="K3255" t="str">
        <f t="shared" si="151"/>
        <v>INSERT INTO Courses ([CourseID],[Department_ID],[No_of_Credits],[Course_Name]) VALUES(3254,48,3,'Special Topics in Hospitality')</v>
      </c>
      <c r="N3255" t="str">
        <f t="shared" si="152"/>
        <v>'Special Topics in Hospitality'</v>
      </c>
    </row>
    <row r="3256" spans="1:14" x14ac:dyDescent="0.25">
      <c r="A3256" t="s">
        <v>2795</v>
      </c>
      <c r="B3256" t="s">
        <v>2796</v>
      </c>
      <c r="C3256" t="str">
        <f t="shared" si="150"/>
        <v>'Hospitality Management'</v>
      </c>
      <c r="D3256" t="s">
        <v>3350</v>
      </c>
      <c r="E3256">
        <v>6946</v>
      </c>
      <c r="F3256" t="s">
        <v>3365</v>
      </c>
      <c r="G3256">
        <v>3</v>
      </c>
      <c r="H3256">
        <v>3255</v>
      </c>
      <c r="I3256">
        <v>48</v>
      </c>
      <c r="J3256" t="s">
        <v>6951</v>
      </c>
      <c r="K3256" t="str">
        <f t="shared" si="151"/>
        <v>INSERT INTO Courses ([CourseID],[Department_ID],[No_of_Credits],[Course_Name]) VALUES(3255,48,3,'Graduate Internship')</v>
      </c>
      <c r="N3256" t="str">
        <f t="shared" si="152"/>
        <v>'Graduate Internship'</v>
      </c>
    </row>
    <row r="3257" spans="1:14" x14ac:dyDescent="0.25">
      <c r="A3257" t="s">
        <v>2795</v>
      </c>
      <c r="B3257" t="s">
        <v>2796</v>
      </c>
      <c r="C3257" t="str">
        <f t="shared" si="150"/>
        <v>'Hospitality Management'</v>
      </c>
      <c r="D3257" t="s">
        <v>3350</v>
      </c>
      <c r="E3257">
        <v>6972</v>
      </c>
      <c r="F3257" t="s">
        <v>3366</v>
      </c>
      <c r="G3257">
        <v>3</v>
      </c>
      <c r="H3257">
        <v>3256</v>
      </c>
      <c r="I3257">
        <v>48</v>
      </c>
      <c r="J3257" t="s">
        <v>6951</v>
      </c>
      <c r="K3257" t="str">
        <f t="shared" si="151"/>
        <v>INSERT INTO Courses ([CourseID],[Department_ID],[No_of_Credits],[Course_Name]) VALUES(3256,48,3,'Masters Thesis')</v>
      </c>
      <c r="N3257" t="str">
        <f t="shared" si="152"/>
        <v>'Masters Thesis'</v>
      </c>
    </row>
    <row r="3258" spans="1:14" x14ac:dyDescent="0.25">
      <c r="A3258" t="s">
        <v>523</v>
      </c>
      <c r="B3258" t="s">
        <v>2680</v>
      </c>
      <c r="C3258" t="str">
        <f t="shared" si="150"/>
        <v>'Finance'</v>
      </c>
      <c r="D3258" t="s">
        <v>3367</v>
      </c>
      <c r="E3258">
        <v>3170</v>
      </c>
      <c r="F3258" t="s">
        <v>3368</v>
      </c>
      <c r="G3258">
        <v>3</v>
      </c>
      <c r="H3258">
        <v>3257</v>
      </c>
      <c r="I3258">
        <v>35</v>
      </c>
      <c r="J3258" t="s">
        <v>6951</v>
      </c>
      <c r="K3258" t="str">
        <f t="shared" si="151"/>
        <v>INSERT INTO Courses ([CourseID],[Department_ID],[No_of_Credits],[Course_Name]) VALUES(3257,35,3,'Healthcare Finance')</v>
      </c>
      <c r="N3258" t="str">
        <f t="shared" si="152"/>
        <v>'Healthcare Finance'</v>
      </c>
    </row>
    <row r="3259" spans="1:14" x14ac:dyDescent="0.25">
      <c r="A3259" t="s">
        <v>1483</v>
      </c>
      <c r="B3259" t="s">
        <v>3369</v>
      </c>
      <c r="C3259" t="str">
        <f t="shared" si="150"/>
        <v>'Health Policy and Management'</v>
      </c>
      <c r="D3259" t="s">
        <v>3367</v>
      </c>
      <c r="E3259">
        <v>4124</v>
      </c>
      <c r="F3259" t="s">
        <v>3370</v>
      </c>
      <c r="G3259">
        <v>3</v>
      </c>
      <c r="H3259">
        <v>3258</v>
      </c>
      <c r="I3259">
        <v>45</v>
      </c>
      <c r="J3259" t="s">
        <v>6951</v>
      </c>
      <c r="K3259" t="str">
        <f t="shared" si="151"/>
        <v>INSERT INTO Courses ([CourseID],[Department_ID],[No_of_Credits],[Course_Name]) VALUES(3258,45,3,'Comparative Health Care Systems')</v>
      </c>
      <c r="N3259" t="str">
        <f t="shared" si="152"/>
        <v>'Comparative Health Care Systems'</v>
      </c>
    </row>
    <row r="3260" spans="1:14" x14ac:dyDescent="0.25">
      <c r="A3260" t="s">
        <v>0</v>
      </c>
      <c r="B3260" t="s">
        <v>823</v>
      </c>
      <c r="C3260" t="str">
        <f t="shared" si="150"/>
        <v>'School of Information'</v>
      </c>
      <c r="D3260" t="s">
        <v>3371</v>
      </c>
      <c r="E3260">
        <v>2000</v>
      </c>
      <c r="F3260" t="s">
        <v>3372</v>
      </c>
      <c r="G3260">
        <v>3</v>
      </c>
      <c r="H3260">
        <v>3259</v>
      </c>
      <c r="I3260">
        <v>86</v>
      </c>
      <c r="J3260" t="s">
        <v>6951</v>
      </c>
      <c r="K3260" t="str">
        <f t="shared" si="151"/>
        <v>INSERT INTO Courses ([CourseID],[Department_ID],[No_of_Credits],[Course_Name]) VALUES(3259,86,3,'Introduction to Health Professions')</v>
      </c>
      <c r="N3260" t="str">
        <f t="shared" si="152"/>
        <v>'Introduction to Health Professions'</v>
      </c>
    </row>
    <row r="3261" spans="1:14" x14ac:dyDescent="0.25">
      <c r="A3261" t="s">
        <v>1483</v>
      </c>
      <c r="B3261" t="s">
        <v>3373</v>
      </c>
      <c r="C3261" t="str">
        <f t="shared" si="150"/>
        <v>'Public Health'</v>
      </c>
      <c r="D3261" t="s">
        <v>3371</v>
      </c>
      <c r="E3261">
        <v>2017</v>
      </c>
      <c r="F3261" t="s">
        <v>3374</v>
      </c>
      <c r="G3261">
        <v>3</v>
      </c>
      <c r="H3261">
        <v>3260</v>
      </c>
      <c r="I3261">
        <v>83</v>
      </c>
      <c r="J3261" t="s">
        <v>6951</v>
      </c>
      <c r="K3261" t="str">
        <f t="shared" si="151"/>
        <v>INSERT INTO Courses ([CourseID],[Department_ID],[No_of_Credits],[Course_Name]) VALUES(3260,83,3,'Careers in Public Health')</v>
      </c>
      <c r="N3261" t="str">
        <f t="shared" si="152"/>
        <v>'Careers in Public Health'</v>
      </c>
    </row>
    <row r="3262" spans="1:14" x14ac:dyDescent="0.25">
      <c r="A3262" t="s">
        <v>1483</v>
      </c>
      <c r="B3262" t="s">
        <v>3373</v>
      </c>
      <c r="C3262" t="str">
        <f t="shared" si="150"/>
        <v>'Public Health'</v>
      </c>
      <c r="D3262" t="s">
        <v>3371</v>
      </c>
      <c r="E3262">
        <v>2100</v>
      </c>
      <c r="F3262" t="s">
        <v>3375</v>
      </c>
      <c r="G3262">
        <v>3</v>
      </c>
      <c r="H3262">
        <v>3261</v>
      </c>
      <c r="I3262">
        <v>83</v>
      </c>
      <c r="J3262" t="s">
        <v>6951</v>
      </c>
      <c r="K3262" t="str">
        <f t="shared" si="151"/>
        <v>INSERT INTO Courses ([CourseID],[Department_ID],[No_of_Credits],[Course_Name]) VALUES(3261,83,3,'Contemporary Health Science')</v>
      </c>
      <c r="N3262" t="str">
        <f t="shared" si="152"/>
        <v>'Contemporary Health Science'</v>
      </c>
    </row>
    <row r="3263" spans="1:14" x14ac:dyDescent="0.25">
      <c r="A3263" t="s">
        <v>1483</v>
      </c>
      <c r="B3263" t="s">
        <v>1484</v>
      </c>
      <c r="C3263" t="str">
        <f t="shared" si="150"/>
        <v>'Community and Family Health'</v>
      </c>
      <c r="D3263" t="s">
        <v>3371</v>
      </c>
      <c r="E3263">
        <v>2130</v>
      </c>
      <c r="F3263" t="s">
        <v>3376</v>
      </c>
      <c r="G3263">
        <v>3</v>
      </c>
      <c r="H3263">
        <v>3262</v>
      </c>
      <c r="I3263">
        <v>20</v>
      </c>
      <c r="J3263" t="s">
        <v>6951</v>
      </c>
      <c r="K3263" t="str">
        <f t="shared" si="151"/>
        <v>INSERT INTO Courses ([CourseID],[Department_ID],[No_of_Credits],[Course_Name]) VALUES(3262,20,3,'Sex, Health, and Decision-Making')</v>
      </c>
      <c r="N3263" t="str">
        <f t="shared" si="152"/>
        <v>'Sex, Health, and Decision-Making'</v>
      </c>
    </row>
    <row r="3264" spans="1:14" x14ac:dyDescent="0.25">
      <c r="A3264" t="s">
        <v>284</v>
      </c>
      <c r="B3264" t="s">
        <v>285</v>
      </c>
      <c r="C3264" t="str">
        <f t="shared" si="150"/>
        <v>'Teaching and Learning'</v>
      </c>
      <c r="D3264" t="s">
        <v>3371</v>
      </c>
      <c r="E3264">
        <v>2400</v>
      </c>
      <c r="F3264" t="s">
        <v>3377</v>
      </c>
      <c r="G3264">
        <v>2</v>
      </c>
      <c r="H3264">
        <v>3263</v>
      </c>
      <c r="I3264">
        <v>94</v>
      </c>
      <c r="J3264" t="s">
        <v>6951</v>
      </c>
      <c r="K3264" t="str">
        <f t="shared" si="151"/>
        <v>INSERT INTO Courses ([CourseID],[Department_ID],[No_of_Credits],[Course_Name]) VALUES(3263,94,2,'First Aid')</v>
      </c>
      <c r="N3264" t="str">
        <f t="shared" si="152"/>
        <v>'First Aid'</v>
      </c>
    </row>
    <row r="3265" spans="1:14" x14ac:dyDescent="0.25">
      <c r="A3265" t="s">
        <v>1483</v>
      </c>
      <c r="B3265" t="s">
        <v>3373</v>
      </c>
      <c r="C3265" t="str">
        <f t="shared" si="150"/>
        <v>'Public Health'</v>
      </c>
      <c r="D3265" t="s">
        <v>3371</v>
      </c>
      <c r="E3265">
        <v>2933</v>
      </c>
      <c r="F3265" t="s">
        <v>3378</v>
      </c>
      <c r="G3265">
        <v>3</v>
      </c>
      <c r="H3265">
        <v>3264</v>
      </c>
      <c r="I3265">
        <v>83</v>
      </c>
      <c r="J3265" t="s">
        <v>6951</v>
      </c>
      <c r="K3265" t="str">
        <f t="shared" si="151"/>
        <v>INSERT INTO Courses ([CourseID],[Department_ID],[No_of_Credits],[Course_Name]) VALUES(3264,83,3,'Selected Topics in Public Health')</v>
      </c>
      <c r="N3265" t="str">
        <f t="shared" si="152"/>
        <v>'Selected Topics in Public Health'</v>
      </c>
    </row>
    <row r="3266" spans="1:14" x14ac:dyDescent="0.25">
      <c r="A3266" t="s">
        <v>91</v>
      </c>
      <c r="B3266" t="s">
        <v>1309</v>
      </c>
      <c r="C3266" t="str">
        <f t="shared" si="150"/>
        <v>'Biology'</v>
      </c>
      <c r="D3266" t="s">
        <v>3371</v>
      </c>
      <c r="E3266">
        <v>3002</v>
      </c>
      <c r="F3266" t="s">
        <v>3379</v>
      </c>
      <c r="G3266">
        <v>3</v>
      </c>
      <c r="H3266">
        <v>3265</v>
      </c>
      <c r="I3266">
        <v>8</v>
      </c>
      <c r="J3266" t="s">
        <v>6951</v>
      </c>
      <c r="K3266" t="str">
        <f t="shared" si="151"/>
        <v>INSERT INTO Courses ([CourseID],[Department_ID],[No_of_Credits],[Course_Name]) VALUES(3265,8,3,'Orientation to the Health Professions')</v>
      </c>
      <c r="N3266" t="str">
        <f t="shared" si="152"/>
        <v>'Orientation to the Health Professions'</v>
      </c>
    </row>
    <row r="3267" spans="1:14" x14ac:dyDescent="0.25">
      <c r="A3267" t="s">
        <v>284</v>
      </c>
      <c r="B3267" t="s">
        <v>285</v>
      </c>
      <c r="C3267" t="str">
        <f t="shared" ref="C3267:C3330" si="153">_xlfn.CONCAT("'",B3267,"'")</f>
        <v>'Teaching and Learning'</v>
      </c>
      <c r="D3267" t="s">
        <v>3371</v>
      </c>
      <c r="E3267">
        <v>3301</v>
      </c>
      <c r="F3267" t="s">
        <v>3380</v>
      </c>
      <c r="G3267">
        <v>3</v>
      </c>
      <c r="H3267">
        <v>3266</v>
      </c>
      <c r="I3267">
        <v>94</v>
      </c>
      <c r="J3267" t="s">
        <v>6951</v>
      </c>
      <c r="K3267" t="str">
        <f t="shared" ref="K3267:K3330" si="154">_xlfn.CONCAT(J3267,H3267,",",I3267,",",G3267,",",N3267,")")</f>
        <v>INSERT INTO Courses ([CourseID],[Department_ID],[No_of_Credits],[Course_Name]) VALUES(3266,94,3,'Health, Safety, Nutrition and Motor Skills for the Young Child')</v>
      </c>
      <c r="N3267" t="str">
        <f t="shared" ref="N3267:N3330" si="155">_xlfn.CONCAT("'",F3267,"'")</f>
        <v>'Health, Safety, Nutrition and Motor Skills for the Young Child'</v>
      </c>
    </row>
    <row r="3268" spans="1:14" x14ac:dyDescent="0.25">
      <c r="A3268" t="s">
        <v>1483</v>
      </c>
      <c r="B3268" t="s">
        <v>3381</v>
      </c>
      <c r="C3268" t="str">
        <f t="shared" si="153"/>
        <v>'Environmental and Occupational Health'</v>
      </c>
      <c r="D3268" t="s">
        <v>3371</v>
      </c>
      <c r="E3268">
        <v>3503</v>
      </c>
      <c r="F3268" t="s">
        <v>3382</v>
      </c>
      <c r="G3268">
        <v>3</v>
      </c>
      <c r="H3268">
        <v>3267</v>
      </c>
      <c r="I3268">
        <v>33</v>
      </c>
      <c r="J3268" t="s">
        <v>6951</v>
      </c>
      <c r="K3268" t="str">
        <f t="shared" si="154"/>
        <v>INSERT INTO Courses ([CourseID],[Department_ID],[No_of_Credits],[Course_Name]) VALUES(3267,33,3,'Principles of Toxicology')</v>
      </c>
      <c r="N3268" t="str">
        <f t="shared" si="155"/>
        <v>'Principles of Toxicology'</v>
      </c>
    </row>
    <row r="3269" spans="1:14" x14ac:dyDescent="0.25">
      <c r="A3269" t="s">
        <v>1483</v>
      </c>
      <c r="B3269" t="s">
        <v>3373</v>
      </c>
      <c r="C3269" t="str">
        <f t="shared" si="153"/>
        <v>'Public Health'</v>
      </c>
      <c r="D3269" t="s">
        <v>3371</v>
      </c>
      <c r="E3269">
        <v>4172</v>
      </c>
      <c r="F3269" t="s">
        <v>3383</v>
      </c>
      <c r="G3269">
        <v>3</v>
      </c>
      <c r="H3269">
        <v>3268</v>
      </c>
      <c r="I3269">
        <v>83</v>
      </c>
      <c r="J3269" t="s">
        <v>6951</v>
      </c>
      <c r="K3269" t="str">
        <f t="shared" si="154"/>
        <v>INSERT INTO Courses ([CourseID],[Department_ID],[No_of_Credits],[Course_Name]) VALUES(3268,83,3,'Women's Health: A Public Health Perspective')</v>
      </c>
      <c r="N3269" t="str">
        <f t="shared" si="155"/>
        <v>'Women's Health: A Public Health Perspective'</v>
      </c>
    </row>
    <row r="3270" spans="1:14" x14ac:dyDescent="0.25">
      <c r="A3270" t="s">
        <v>1483</v>
      </c>
      <c r="B3270" t="s">
        <v>3373</v>
      </c>
      <c r="C3270" t="str">
        <f t="shared" si="153"/>
        <v>'Public Health'</v>
      </c>
      <c r="D3270" t="s">
        <v>3371</v>
      </c>
      <c r="E3270">
        <v>4211</v>
      </c>
      <c r="F3270" t="s">
        <v>3384</v>
      </c>
      <c r="G3270">
        <v>3</v>
      </c>
      <c r="H3270">
        <v>3269</v>
      </c>
      <c r="I3270">
        <v>83</v>
      </c>
      <c r="J3270" t="s">
        <v>6951</v>
      </c>
      <c r="K3270" t="str">
        <f t="shared" si="154"/>
        <v>INSERT INTO Courses ([CourseID],[Department_ID],[No_of_Credits],[Course_Name]) VALUES(3269,83,3,'Health, Behavior and Society')</v>
      </c>
      <c r="N3270" t="str">
        <f t="shared" si="155"/>
        <v>'Health, Behavior and Society'</v>
      </c>
    </row>
    <row r="3271" spans="1:14" x14ac:dyDescent="0.25">
      <c r="A3271" t="s">
        <v>1483</v>
      </c>
      <c r="B3271" t="s">
        <v>3381</v>
      </c>
      <c r="C3271" t="str">
        <f t="shared" si="153"/>
        <v>'Environmental and Occupational Health'</v>
      </c>
      <c r="D3271" t="s">
        <v>3371</v>
      </c>
      <c r="E3271">
        <v>4213</v>
      </c>
      <c r="F3271" t="s">
        <v>3385</v>
      </c>
      <c r="G3271">
        <v>3</v>
      </c>
      <c r="H3271">
        <v>3270</v>
      </c>
      <c r="I3271">
        <v>33</v>
      </c>
      <c r="J3271" t="s">
        <v>6951</v>
      </c>
      <c r="K3271" t="str">
        <f t="shared" si="154"/>
        <v>INSERT INTO Courses ([CourseID],[Department_ID],[No_of_Credits],[Course_Name]) VALUES(3270,33,3,'Environmental and Occupational Risk Analysis')</v>
      </c>
      <c r="N3271" t="str">
        <f t="shared" si="155"/>
        <v>'Environmental and Occupational Risk Analysis'</v>
      </c>
    </row>
    <row r="3272" spans="1:14" x14ac:dyDescent="0.25">
      <c r="A3272" t="s">
        <v>1483</v>
      </c>
      <c r="B3272" t="s">
        <v>3381</v>
      </c>
      <c r="C3272" t="str">
        <f t="shared" si="153"/>
        <v>'Environmental and Occupational Health'</v>
      </c>
      <c r="D3272" t="s">
        <v>3371</v>
      </c>
      <c r="E3272">
        <v>4430</v>
      </c>
      <c r="F3272" t="s">
        <v>3386</v>
      </c>
      <c r="G3272">
        <v>3</v>
      </c>
      <c r="H3272">
        <v>3271</v>
      </c>
      <c r="I3272">
        <v>33</v>
      </c>
      <c r="J3272" t="s">
        <v>6951</v>
      </c>
      <c r="K3272" t="str">
        <f t="shared" si="154"/>
        <v>INSERT INTO Courses ([CourseID],[Department_ID],[No_of_Credits],[Course_Name]) VALUES(3271,33,3,'Occupational Health and Safety')</v>
      </c>
      <c r="N3272" t="str">
        <f t="shared" si="155"/>
        <v>'Occupational Health and Safety'</v>
      </c>
    </row>
    <row r="3273" spans="1:14" x14ac:dyDescent="0.25">
      <c r="A3273" t="s">
        <v>1483</v>
      </c>
      <c r="B3273" t="s">
        <v>3373</v>
      </c>
      <c r="C3273" t="str">
        <f t="shared" si="153"/>
        <v>'Public Health'</v>
      </c>
      <c r="D3273" t="s">
        <v>3371</v>
      </c>
      <c r="E3273">
        <v>4504</v>
      </c>
      <c r="F3273" t="s">
        <v>3387</v>
      </c>
      <c r="G3273">
        <v>3</v>
      </c>
      <c r="H3273">
        <v>3272</v>
      </c>
      <c r="I3273">
        <v>83</v>
      </c>
      <c r="J3273" t="s">
        <v>6951</v>
      </c>
      <c r="K3273" t="str">
        <f t="shared" si="154"/>
        <v>INSERT INTO Courses ([CourseID],[Department_ID],[No_of_Credits],[Course_Name]) VALUES(3272,83,3,'Foundations of Public Health Immunology')</v>
      </c>
      <c r="N3273" t="str">
        <f t="shared" si="155"/>
        <v>'Foundations of Public Health Immunology'</v>
      </c>
    </row>
    <row r="3274" spans="1:14" x14ac:dyDescent="0.25">
      <c r="A3274" t="s">
        <v>1483</v>
      </c>
      <c r="B3274" t="s">
        <v>3373</v>
      </c>
      <c r="C3274" t="str">
        <f t="shared" si="153"/>
        <v>'Public Health'</v>
      </c>
      <c r="D3274" t="s">
        <v>3371</v>
      </c>
      <c r="E3274">
        <v>4537</v>
      </c>
      <c r="F3274" t="s">
        <v>3388</v>
      </c>
      <c r="G3274">
        <v>3</v>
      </c>
      <c r="H3274">
        <v>3273</v>
      </c>
      <c r="I3274">
        <v>83</v>
      </c>
      <c r="J3274" t="s">
        <v>6951</v>
      </c>
      <c r="K3274" t="str">
        <f t="shared" si="154"/>
        <v>INSERT INTO Courses ([CourseID],[Department_ID],[No_of_Credits],[Course_Name]) VALUES(3273,83,3,'Medical Terminology')</v>
      </c>
      <c r="N3274" t="str">
        <f t="shared" si="155"/>
        <v>'Medical Terminology'</v>
      </c>
    </row>
    <row r="3275" spans="1:14" x14ac:dyDescent="0.25">
      <c r="A3275" t="s">
        <v>1483</v>
      </c>
      <c r="B3275" t="s">
        <v>3373</v>
      </c>
      <c r="C3275" t="str">
        <f t="shared" si="153"/>
        <v>'Public Health'</v>
      </c>
      <c r="D3275" t="s">
        <v>3371</v>
      </c>
      <c r="E3275">
        <v>4551</v>
      </c>
      <c r="F3275" t="s">
        <v>3389</v>
      </c>
      <c r="G3275">
        <v>3</v>
      </c>
      <c r="H3275">
        <v>3274</v>
      </c>
      <c r="I3275">
        <v>83</v>
      </c>
      <c r="J3275" t="s">
        <v>6951</v>
      </c>
      <c r="K3275" t="str">
        <f t="shared" si="154"/>
        <v>INSERT INTO Courses ([CourseID],[Department_ID],[No_of_Credits],[Course_Name]) VALUES(3274,83,3,'Survey of Human Diseases')</v>
      </c>
      <c r="N3275" t="str">
        <f t="shared" si="155"/>
        <v>'Survey of Human Diseases'</v>
      </c>
    </row>
    <row r="3276" spans="1:14" x14ac:dyDescent="0.25">
      <c r="A3276" t="s">
        <v>1483</v>
      </c>
      <c r="B3276" t="s">
        <v>3373</v>
      </c>
      <c r="C3276" t="str">
        <f t="shared" si="153"/>
        <v>'Public Health'</v>
      </c>
      <c r="D3276" t="s">
        <v>3371</v>
      </c>
      <c r="E3276">
        <v>4573</v>
      </c>
      <c r="F3276" t="s">
        <v>3390</v>
      </c>
      <c r="G3276">
        <v>3</v>
      </c>
      <c r="H3276">
        <v>3275</v>
      </c>
      <c r="I3276">
        <v>83</v>
      </c>
      <c r="J3276" t="s">
        <v>6951</v>
      </c>
      <c r="K3276" t="str">
        <f t="shared" si="154"/>
        <v>INSERT INTO Courses ([CourseID],[Department_ID],[No_of_Credits],[Course_Name]) VALUES(3275,83,3,'Foundations of Food Safety')</v>
      </c>
      <c r="N3276" t="str">
        <f t="shared" si="155"/>
        <v>'Foundations of Food Safety'</v>
      </c>
    </row>
    <row r="3277" spans="1:14" x14ac:dyDescent="0.25">
      <c r="A3277" t="s">
        <v>1483</v>
      </c>
      <c r="B3277" t="s">
        <v>3373</v>
      </c>
      <c r="C3277" t="str">
        <f t="shared" si="153"/>
        <v>'Public Health'</v>
      </c>
      <c r="D3277" t="s">
        <v>3371</v>
      </c>
      <c r="E3277">
        <v>4579</v>
      </c>
      <c r="F3277" t="s">
        <v>3391</v>
      </c>
      <c r="G3277">
        <v>3</v>
      </c>
      <c r="H3277">
        <v>3276</v>
      </c>
      <c r="I3277">
        <v>83</v>
      </c>
      <c r="J3277" t="s">
        <v>6951</v>
      </c>
      <c r="K3277" t="str">
        <f t="shared" si="154"/>
        <v>INSERT INTO Courses ([CourseID],[Department_ID],[No_of_Credits],[Course_Name]) VALUES(3276,83,3,'Foundations of Maternal and Child Health')</v>
      </c>
      <c r="N3277" t="str">
        <f t="shared" si="155"/>
        <v>'Foundations of Maternal and Child Health'</v>
      </c>
    </row>
    <row r="3278" spans="1:14" x14ac:dyDescent="0.25">
      <c r="A3278" t="s">
        <v>1483</v>
      </c>
      <c r="B3278" t="s">
        <v>3373</v>
      </c>
      <c r="C3278" t="str">
        <f t="shared" si="153"/>
        <v>'Public Health'</v>
      </c>
      <c r="D3278" t="s">
        <v>3371</v>
      </c>
      <c r="E3278">
        <v>4624</v>
      </c>
      <c r="F3278" t="s">
        <v>3392</v>
      </c>
      <c r="G3278">
        <v>3</v>
      </c>
      <c r="H3278">
        <v>3277</v>
      </c>
      <c r="I3278">
        <v>83</v>
      </c>
      <c r="J3278" t="s">
        <v>6951</v>
      </c>
      <c r="K3278" t="str">
        <f t="shared" si="154"/>
        <v>INSERT INTO Courses ([CourseID],[Department_ID],[No_of_Credits],[Course_Name]) VALUES(3277,83,3,'Foundations of Global Health')</v>
      </c>
      <c r="N3278" t="str">
        <f t="shared" si="155"/>
        <v>'Foundations of Global Health'</v>
      </c>
    </row>
    <row r="3279" spans="1:14" x14ac:dyDescent="0.25">
      <c r="A3279" t="s">
        <v>1483</v>
      </c>
      <c r="B3279" t="s">
        <v>3373</v>
      </c>
      <c r="C3279" t="str">
        <f t="shared" si="153"/>
        <v>'Public Health'</v>
      </c>
      <c r="D3279" t="s">
        <v>3371</v>
      </c>
      <c r="E3279">
        <v>4630</v>
      </c>
      <c r="F3279" t="s">
        <v>3393</v>
      </c>
      <c r="G3279">
        <v>3</v>
      </c>
      <c r="H3279">
        <v>3278</v>
      </c>
      <c r="I3279">
        <v>83</v>
      </c>
      <c r="J3279" t="s">
        <v>6951</v>
      </c>
      <c r="K3279" t="str">
        <f t="shared" si="154"/>
        <v>INSERT INTO Courses ([CourseID],[Department_ID],[No_of_Credits],[Course_Name]) VALUES(3278,83,3,'Understanding U.S. Health Care')</v>
      </c>
      <c r="N3279" t="str">
        <f t="shared" si="155"/>
        <v>'Understanding U.S. Health Care'</v>
      </c>
    </row>
    <row r="3280" spans="1:14" x14ac:dyDescent="0.25">
      <c r="A3280" t="s">
        <v>1483</v>
      </c>
      <c r="B3280" t="s">
        <v>3373</v>
      </c>
      <c r="C3280" t="str">
        <f t="shared" si="153"/>
        <v>'Public Health'</v>
      </c>
      <c r="D3280" t="s">
        <v>3371</v>
      </c>
      <c r="E3280">
        <v>4631</v>
      </c>
      <c r="F3280" t="s">
        <v>3394</v>
      </c>
      <c r="G3280">
        <v>3</v>
      </c>
      <c r="H3280">
        <v>3279</v>
      </c>
      <c r="I3280">
        <v>83</v>
      </c>
      <c r="J3280" t="s">
        <v>6951</v>
      </c>
      <c r="K3280" t="str">
        <f t="shared" si="154"/>
        <v>INSERT INTO Courses ([CourseID],[Department_ID],[No_of_Credits],[Course_Name]) VALUES(3279,83,3,'Critical Issues in Public Health')</v>
      </c>
      <c r="N3280" t="str">
        <f t="shared" si="155"/>
        <v>'Critical Issues in Public Health'</v>
      </c>
    </row>
    <row r="3281" spans="1:14" x14ac:dyDescent="0.25">
      <c r="A3281" t="s">
        <v>91</v>
      </c>
      <c r="B3281" t="s">
        <v>1309</v>
      </c>
      <c r="C3281" t="str">
        <f t="shared" si="153"/>
        <v>'Biology'</v>
      </c>
      <c r="D3281" t="s">
        <v>3371</v>
      </c>
      <c r="E3281">
        <v>4851</v>
      </c>
      <c r="F3281" t="s">
        <v>3395</v>
      </c>
      <c r="G3281">
        <v>3</v>
      </c>
      <c r="H3281">
        <v>3280</v>
      </c>
      <c r="I3281">
        <v>8</v>
      </c>
      <c r="J3281" t="s">
        <v>6951</v>
      </c>
      <c r="K3281" t="str">
        <f t="shared" si="154"/>
        <v>INSERT INTO Courses ([CourseID],[Department_ID],[No_of_Credits],[Course_Name]) VALUES(3280,8,3,'Health Sciences Internship')</v>
      </c>
      <c r="N3281" t="str">
        <f t="shared" si="155"/>
        <v>'Health Sciences Internship'</v>
      </c>
    </row>
    <row r="3282" spans="1:14" x14ac:dyDescent="0.25">
      <c r="A3282" t="s">
        <v>91</v>
      </c>
      <c r="B3282" t="s">
        <v>1309</v>
      </c>
      <c r="C3282" t="str">
        <f t="shared" si="153"/>
        <v>'Biology'</v>
      </c>
      <c r="D3282" t="s">
        <v>3371</v>
      </c>
      <c r="E3282">
        <v>4932</v>
      </c>
      <c r="F3282" t="s">
        <v>3396</v>
      </c>
      <c r="G3282">
        <v>3</v>
      </c>
      <c r="H3282">
        <v>3281</v>
      </c>
      <c r="I3282">
        <v>8</v>
      </c>
      <c r="J3282" t="s">
        <v>6951</v>
      </c>
      <c r="K3282" t="str">
        <f t="shared" si="154"/>
        <v>INSERT INTO Courses ([CourseID],[Department_ID],[No_of_Credits],[Course_Name]) VALUES(3281,8,3,'Special Topics in Health Sciences')</v>
      </c>
      <c r="N3282" t="str">
        <f t="shared" si="155"/>
        <v>'Special Topics in Health Sciences'</v>
      </c>
    </row>
    <row r="3283" spans="1:14" x14ac:dyDescent="0.25">
      <c r="A3283" t="s">
        <v>1483</v>
      </c>
      <c r="B3283" t="s">
        <v>3373</v>
      </c>
      <c r="C3283" t="str">
        <f t="shared" si="153"/>
        <v>'Public Health'</v>
      </c>
      <c r="D3283" t="s">
        <v>3371</v>
      </c>
      <c r="E3283">
        <v>4933</v>
      </c>
      <c r="F3283" t="s">
        <v>3397</v>
      </c>
      <c r="G3283">
        <v>3</v>
      </c>
      <c r="H3283">
        <v>3282</v>
      </c>
      <c r="I3283">
        <v>83</v>
      </c>
      <c r="J3283" t="s">
        <v>6951</v>
      </c>
      <c r="K3283" t="str">
        <f t="shared" si="154"/>
        <v>INSERT INTO Courses ([CourseID],[Department_ID],[No_of_Credits],[Course_Name]) VALUES(3282,83,3,'Special Topics in Public Health')</v>
      </c>
      <c r="N3283" t="str">
        <f t="shared" si="155"/>
        <v>'Special Topics in Public Health'</v>
      </c>
    </row>
    <row r="3284" spans="1:14" x14ac:dyDescent="0.25">
      <c r="A3284" t="s">
        <v>1483</v>
      </c>
      <c r="B3284" t="s">
        <v>1484</v>
      </c>
      <c r="C3284" t="str">
        <f t="shared" si="153"/>
        <v>'Community and Family Health'</v>
      </c>
      <c r="D3284" t="s">
        <v>3371</v>
      </c>
      <c r="E3284">
        <v>5036</v>
      </c>
      <c r="F3284" t="s">
        <v>3398</v>
      </c>
      <c r="G3284">
        <v>1</v>
      </c>
      <c r="H3284">
        <v>3283</v>
      </c>
      <c r="I3284">
        <v>20</v>
      </c>
      <c r="J3284" t="s">
        <v>6951</v>
      </c>
      <c r="K3284" t="str">
        <f t="shared" si="154"/>
        <v>INSERT INTO Courses ([CourseID],[Department_ID],[No_of_Credits],[Course_Name]) VALUES(3283,20,1,'Professional Foundations of Health Education')</v>
      </c>
      <c r="N3284" t="str">
        <f t="shared" si="155"/>
        <v>'Professional Foundations of Health Education'</v>
      </c>
    </row>
    <row r="3285" spans="1:14" x14ac:dyDescent="0.25">
      <c r="A3285" t="s">
        <v>1483</v>
      </c>
      <c r="B3285" t="s">
        <v>3399</v>
      </c>
      <c r="C3285" t="str">
        <f t="shared" si="153"/>
        <v>'Epidemiology and Biostatistics'</v>
      </c>
      <c r="D3285" t="s">
        <v>3371</v>
      </c>
      <c r="E3285">
        <v>6055</v>
      </c>
      <c r="F3285" t="s">
        <v>3400</v>
      </c>
      <c r="G3285">
        <v>3</v>
      </c>
      <c r="H3285">
        <v>3284</v>
      </c>
      <c r="I3285">
        <v>34</v>
      </c>
      <c r="J3285" t="s">
        <v>6951</v>
      </c>
      <c r="K3285" t="str">
        <f t="shared" si="154"/>
        <v>INSERT INTO Courses ([CourseID],[Department_ID],[No_of_Credits],[Course_Name]) VALUES(3284,34,3,'Survival Analysis')</v>
      </c>
      <c r="N3285" t="str">
        <f t="shared" si="155"/>
        <v>'Survival Analysis'</v>
      </c>
    </row>
    <row r="3286" spans="1:14" x14ac:dyDescent="0.25">
      <c r="A3286" t="s">
        <v>1483</v>
      </c>
      <c r="B3286" t="s">
        <v>3399</v>
      </c>
      <c r="C3286" t="str">
        <f t="shared" si="153"/>
        <v>'Epidemiology and Biostatistics'</v>
      </c>
      <c r="D3286" t="s">
        <v>3371</v>
      </c>
      <c r="E3286">
        <v>6056</v>
      </c>
      <c r="F3286" t="s">
        <v>3401</v>
      </c>
      <c r="G3286">
        <v>3</v>
      </c>
      <c r="H3286">
        <v>3285</v>
      </c>
      <c r="I3286">
        <v>34</v>
      </c>
      <c r="J3286" t="s">
        <v>6951</v>
      </c>
      <c r="K3286" t="str">
        <f t="shared" si="154"/>
        <v>INSERT INTO Courses ([CourseID],[Department_ID],[No_of_Credits],[Course_Name]) VALUES(3285,34,3,'Survey Sampling Methods in Health Sciences')</v>
      </c>
      <c r="N3286" t="str">
        <f t="shared" si="155"/>
        <v>'Survey Sampling Methods in Health Sciences'</v>
      </c>
    </row>
    <row r="3287" spans="1:14" x14ac:dyDescent="0.25">
      <c r="A3287" t="s">
        <v>3402</v>
      </c>
      <c r="B3287" t="s">
        <v>3403</v>
      </c>
      <c r="C3287" t="str">
        <f t="shared" si="153"/>
        <v>'Pharmacy'</v>
      </c>
      <c r="D3287" t="s">
        <v>3371</v>
      </c>
      <c r="E3287">
        <v>6261</v>
      </c>
      <c r="F3287" t="s">
        <v>3404</v>
      </c>
      <c r="G3287">
        <v>2</v>
      </c>
      <c r="H3287">
        <v>3286</v>
      </c>
      <c r="I3287">
        <v>75</v>
      </c>
      <c r="J3287" t="s">
        <v>6951</v>
      </c>
      <c r="K3287" t="str">
        <f t="shared" si="154"/>
        <v>INSERT INTO Courses ([CourseID],[Department_ID],[No_of_Credits],[Course_Name]) VALUES(3286,75,2,'Teaching Essentials')</v>
      </c>
      <c r="N3287" t="str">
        <f t="shared" si="155"/>
        <v>'Teaching Essentials'</v>
      </c>
    </row>
    <row r="3288" spans="1:14" x14ac:dyDescent="0.25">
      <c r="A3288" t="s">
        <v>3402</v>
      </c>
      <c r="B3288" t="s">
        <v>3403</v>
      </c>
      <c r="C3288" t="str">
        <f t="shared" si="153"/>
        <v>'Pharmacy'</v>
      </c>
      <c r="D3288" t="s">
        <v>3371</v>
      </c>
      <c r="E3288" t="s">
        <v>3405</v>
      </c>
      <c r="F3288" t="s">
        <v>3406</v>
      </c>
      <c r="G3288">
        <v>1</v>
      </c>
      <c r="H3288">
        <v>3287</v>
      </c>
      <c r="I3288">
        <v>75</v>
      </c>
      <c r="J3288" t="s">
        <v>6951</v>
      </c>
      <c r="K3288" t="str">
        <f t="shared" si="154"/>
        <v>INSERT INTO Courses ([CourseID],[Department_ID],[No_of_Credits],[Course_Name]) VALUES(3287,75,1,'Teaching Essentials Lab')</v>
      </c>
      <c r="N3288" t="str">
        <f t="shared" si="155"/>
        <v>'Teaching Essentials Lab'</v>
      </c>
    </row>
    <row r="3289" spans="1:14" x14ac:dyDescent="0.25">
      <c r="A3289" t="s">
        <v>1483</v>
      </c>
      <c r="B3289" t="s">
        <v>1484</v>
      </c>
      <c r="C3289" t="str">
        <f t="shared" si="153"/>
        <v>'Community and Family Health'</v>
      </c>
      <c r="D3289" t="s">
        <v>3371</v>
      </c>
      <c r="E3289">
        <v>6552</v>
      </c>
      <c r="F3289" t="s">
        <v>3407</v>
      </c>
      <c r="G3289">
        <v>3</v>
      </c>
      <c r="H3289">
        <v>3288</v>
      </c>
      <c r="I3289">
        <v>20</v>
      </c>
      <c r="J3289" t="s">
        <v>6951</v>
      </c>
      <c r="K3289" t="str">
        <f t="shared" si="154"/>
        <v>INSERT INTO Courses ([CourseID],[Department_ID],[No_of_Credits],[Course_Name]) VALUES(3288,20,3,'Community-Based Prevention in Behavioral Health')</v>
      </c>
      <c r="N3289" t="str">
        <f t="shared" si="155"/>
        <v>'Community-Based Prevention in Behavioral Health'</v>
      </c>
    </row>
    <row r="3290" spans="1:14" x14ac:dyDescent="0.25">
      <c r="A3290" t="s">
        <v>1483</v>
      </c>
      <c r="B3290" t="s">
        <v>3381</v>
      </c>
      <c r="C3290" t="str">
        <f t="shared" si="153"/>
        <v>'Environmental and Occupational Health'</v>
      </c>
      <c r="D3290" t="s">
        <v>3371</v>
      </c>
      <c r="E3290">
        <v>6556</v>
      </c>
      <c r="F3290" t="s">
        <v>3408</v>
      </c>
      <c r="G3290">
        <v>3</v>
      </c>
      <c r="H3290">
        <v>3289</v>
      </c>
      <c r="I3290">
        <v>33</v>
      </c>
      <c r="J3290" t="s">
        <v>6951</v>
      </c>
      <c r="K3290" t="str">
        <f t="shared" si="154"/>
        <v>INSERT INTO Courses ([CourseID],[Department_ID],[No_of_Credits],[Course_Name]) VALUES(3289,33,3,'Pathobiology of Human Disease I')</v>
      </c>
      <c r="N3290" t="str">
        <f t="shared" si="155"/>
        <v>'Pathobiology of Human Disease I'</v>
      </c>
    </row>
    <row r="3291" spans="1:14" x14ac:dyDescent="0.25">
      <c r="A3291" t="s">
        <v>1483</v>
      </c>
      <c r="B3291" t="s">
        <v>1484</v>
      </c>
      <c r="C3291" t="str">
        <f t="shared" si="153"/>
        <v>'Community and Family Health'</v>
      </c>
      <c r="D3291" t="s">
        <v>3371</v>
      </c>
      <c r="E3291">
        <v>7268</v>
      </c>
      <c r="F3291" t="s">
        <v>3409</v>
      </c>
      <c r="G3291">
        <v>2</v>
      </c>
      <c r="H3291">
        <v>3290</v>
      </c>
      <c r="I3291">
        <v>20</v>
      </c>
      <c r="J3291" t="s">
        <v>6951</v>
      </c>
      <c r="K3291" t="str">
        <f t="shared" si="154"/>
        <v>INSERT INTO Courses ([CourseID],[Department_ID],[No_of_Credits],[Course_Name]) VALUES(3290,20,2,'Professional Foundations III: Joining the Academy')</v>
      </c>
      <c r="N3291" t="str">
        <f t="shared" si="155"/>
        <v>'Professional Foundations III: Joining the Academy'</v>
      </c>
    </row>
    <row r="3292" spans="1:14" x14ac:dyDescent="0.25">
      <c r="A3292" t="s">
        <v>0</v>
      </c>
      <c r="B3292" t="s">
        <v>115</v>
      </c>
      <c r="C3292" t="str">
        <f t="shared" si="153"/>
        <v>'Humanities &amp; Cultural Studies'</v>
      </c>
      <c r="D3292" t="s">
        <v>3410</v>
      </c>
      <c r="E3292">
        <v>1020</v>
      </c>
      <c r="F3292" t="s">
        <v>3411</v>
      </c>
      <c r="G3292">
        <v>3</v>
      </c>
      <c r="H3292">
        <v>3291</v>
      </c>
      <c r="I3292">
        <v>50</v>
      </c>
      <c r="J3292" t="s">
        <v>6951</v>
      </c>
      <c r="K3292" t="str">
        <f t="shared" si="154"/>
        <v>INSERT INTO Courses ([CourseID],[Department_ID],[No_of_Credits],[Course_Name]) VALUES(3291,50,3,'Introduction to Humanities')</v>
      </c>
      <c r="N3292" t="str">
        <f t="shared" si="155"/>
        <v>'Introduction to Humanities'</v>
      </c>
    </row>
    <row r="3293" spans="1:14" x14ac:dyDescent="0.25">
      <c r="A3293" t="s">
        <v>0</v>
      </c>
      <c r="B3293" t="s">
        <v>115</v>
      </c>
      <c r="C3293" t="str">
        <f t="shared" si="153"/>
        <v>'Humanities &amp; Cultural Studies'</v>
      </c>
      <c r="D3293" t="s">
        <v>3410</v>
      </c>
      <c r="E3293">
        <v>2210</v>
      </c>
      <c r="F3293" t="s">
        <v>3412</v>
      </c>
      <c r="G3293">
        <v>3</v>
      </c>
      <c r="H3293">
        <v>3292</v>
      </c>
      <c r="I3293">
        <v>50</v>
      </c>
      <c r="J3293" t="s">
        <v>6951</v>
      </c>
      <c r="K3293" t="str">
        <f t="shared" si="154"/>
        <v>INSERT INTO Courses ([CourseID],[Department_ID],[No_of_Credits],[Course_Name]) VALUES(3292,50,3,'Studies in Culture: The Classical Through Medieval Periods')</v>
      </c>
      <c r="N3293" t="str">
        <f t="shared" si="155"/>
        <v>'Studies in Culture: The Classical Through Medieval Periods'</v>
      </c>
    </row>
    <row r="3294" spans="1:14" x14ac:dyDescent="0.25">
      <c r="A3294" t="s">
        <v>0</v>
      </c>
      <c r="B3294" t="s">
        <v>115</v>
      </c>
      <c r="C3294" t="str">
        <f t="shared" si="153"/>
        <v>'Humanities &amp; Cultural Studies'</v>
      </c>
      <c r="D3294" t="s">
        <v>3410</v>
      </c>
      <c r="E3294">
        <v>2230</v>
      </c>
      <c r="F3294" t="s">
        <v>3413</v>
      </c>
      <c r="G3294">
        <v>3</v>
      </c>
      <c r="H3294">
        <v>3293</v>
      </c>
      <c r="I3294">
        <v>50</v>
      </c>
      <c r="J3294" t="s">
        <v>6951</v>
      </c>
      <c r="K3294" t="str">
        <f t="shared" si="154"/>
        <v>INSERT INTO Courses ([CourseID],[Department_ID],[No_of_Credits],[Course_Name]) VALUES(3293,50,3,'European Humanities: Renaissance - 20th Century')</v>
      </c>
      <c r="N3294" t="str">
        <f t="shared" si="155"/>
        <v>'European Humanities: Renaissance - 20th Century'</v>
      </c>
    </row>
    <row r="3295" spans="1:14" x14ac:dyDescent="0.25">
      <c r="A3295" t="s">
        <v>0</v>
      </c>
      <c r="B3295" t="s">
        <v>115</v>
      </c>
      <c r="C3295" t="str">
        <f t="shared" si="153"/>
        <v>'Humanities &amp; Cultural Studies'</v>
      </c>
      <c r="D3295" t="s">
        <v>3410</v>
      </c>
      <c r="E3295">
        <v>2250</v>
      </c>
      <c r="F3295" t="s">
        <v>3414</v>
      </c>
      <c r="G3295">
        <v>3</v>
      </c>
      <c r="H3295">
        <v>3294</v>
      </c>
      <c r="I3295">
        <v>50</v>
      </c>
      <c r="J3295" t="s">
        <v>6951</v>
      </c>
      <c r="K3295" t="str">
        <f t="shared" si="154"/>
        <v>INSERT INTO Courses ([CourseID],[Department_ID],[No_of_Credits],[Course_Name]) VALUES(3294,50,3,'Studies in Culture: The Twentieth Century')</v>
      </c>
      <c r="N3295" t="str">
        <f t="shared" si="155"/>
        <v>'Studies in Culture: The Twentieth Century'</v>
      </c>
    </row>
    <row r="3296" spans="1:14" x14ac:dyDescent="0.25">
      <c r="A3296" t="s">
        <v>0</v>
      </c>
      <c r="B3296" t="s">
        <v>115</v>
      </c>
      <c r="C3296" t="str">
        <f t="shared" si="153"/>
        <v>'Humanities &amp; Cultural Studies'</v>
      </c>
      <c r="D3296" t="s">
        <v>3410</v>
      </c>
      <c r="E3296">
        <v>2271</v>
      </c>
      <c r="F3296" t="s">
        <v>3415</v>
      </c>
      <c r="G3296">
        <v>3</v>
      </c>
      <c r="H3296">
        <v>3295</v>
      </c>
      <c r="I3296">
        <v>50</v>
      </c>
      <c r="J3296" t="s">
        <v>6951</v>
      </c>
      <c r="K3296" t="str">
        <f t="shared" si="154"/>
        <v>INSERT INTO Courses ([CourseID],[Department_ID],[No_of_Credits],[Course_Name]) VALUES(3295,50,3,'Eastern and Western Culture from Antiquity to 1400')</v>
      </c>
      <c r="N3296" t="str">
        <f t="shared" si="155"/>
        <v>'Eastern and Western Culture from Antiquity to 1400'</v>
      </c>
    </row>
    <row r="3297" spans="1:14" x14ac:dyDescent="0.25">
      <c r="A3297" t="s">
        <v>0</v>
      </c>
      <c r="B3297" t="s">
        <v>115</v>
      </c>
      <c r="C3297" t="str">
        <f t="shared" si="153"/>
        <v>'Humanities &amp; Cultural Studies'</v>
      </c>
      <c r="D3297" t="s">
        <v>3410</v>
      </c>
      <c r="E3297">
        <v>2273</v>
      </c>
      <c r="F3297" t="s">
        <v>3416</v>
      </c>
      <c r="G3297">
        <v>3</v>
      </c>
      <c r="H3297">
        <v>3296</v>
      </c>
      <c r="I3297">
        <v>50</v>
      </c>
      <c r="J3297" t="s">
        <v>6951</v>
      </c>
      <c r="K3297" t="str">
        <f t="shared" si="154"/>
        <v>INSERT INTO Courses ([CourseID],[Department_ID],[No_of_Credits],[Course_Name]) VALUES(3296,50,3,'Eastern and Western Culture Since 1400')</v>
      </c>
      <c r="N3297" t="str">
        <f t="shared" si="155"/>
        <v>'Eastern and Western Culture Since 1400'</v>
      </c>
    </row>
    <row r="3298" spans="1:14" x14ac:dyDescent="0.25">
      <c r="A3298" t="s">
        <v>0</v>
      </c>
      <c r="B3298" t="s">
        <v>115</v>
      </c>
      <c r="C3298" t="str">
        <f t="shared" si="153"/>
        <v>'Humanities &amp; Cultural Studies'</v>
      </c>
      <c r="D3298" t="s">
        <v>3410</v>
      </c>
      <c r="E3298">
        <v>2466</v>
      </c>
      <c r="F3298" t="s">
        <v>3417</v>
      </c>
      <c r="G3298">
        <v>3</v>
      </c>
      <c r="H3298">
        <v>3297</v>
      </c>
      <c r="I3298">
        <v>50</v>
      </c>
      <c r="J3298" t="s">
        <v>6951</v>
      </c>
      <c r="K3298" t="str">
        <f t="shared" si="154"/>
        <v>INSERT INTO Courses ([CourseID],[Department_ID],[No_of_Credits],[Course_Name]) VALUES(3297,50,3,'Modern Latin American Cultures')</v>
      </c>
      <c r="N3298" t="str">
        <f t="shared" si="155"/>
        <v>'Modern Latin American Cultures'</v>
      </c>
    </row>
    <row r="3299" spans="1:14" x14ac:dyDescent="0.25">
      <c r="A3299" t="s">
        <v>0</v>
      </c>
      <c r="B3299" t="s">
        <v>115</v>
      </c>
      <c r="C3299" t="str">
        <f t="shared" si="153"/>
        <v>'Humanities &amp; Cultural Studies'</v>
      </c>
      <c r="D3299" t="s">
        <v>3410</v>
      </c>
      <c r="E3299">
        <v>2522</v>
      </c>
      <c r="F3299" t="s">
        <v>3418</v>
      </c>
      <c r="G3299">
        <v>3</v>
      </c>
      <c r="H3299">
        <v>3298</v>
      </c>
      <c r="I3299">
        <v>50</v>
      </c>
      <c r="J3299" t="s">
        <v>6951</v>
      </c>
      <c r="K3299" t="str">
        <f t="shared" si="154"/>
        <v>INSERT INTO Courses ([CourseID],[Department_ID],[No_of_Credits],[Course_Name]) VALUES(3298,50,3,'Introduction to the Cultural Study of Popular Music')</v>
      </c>
      <c r="N3299" t="str">
        <f t="shared" si="155"/>
        <v>'Introduction to the Cultural Study of Popular Music'</v>
      </c>
    </row>
    <row r="3300" spans="1:14" x14ac:dyDescent="0.25">
      <c r="A3300" t="s">
        <v>0</v>
      </c>
      <c r="B3300" t="s">
        <v>115</v>
      </c>
      <c r="C3300" t="str">
        <f t="shared" si="153"/>
        <v>'Humanities &amp; Cultural Studies'</v>
      </c>
      <c r="D3300" t="s">
        <v>3410</v>
      </c>
      <c r="E3300">
        <v>2593</v>
      </c>
      <c r="F3300" t="s">
        <v>3419</v>
      </c>
      <c r="G3300">
        <v>3</v>
      </c>
      <c r="H3300">
        <v>3299</v>
      </c>
      <c r="I3300">
        <v>50</v>
      </c>
      <c r="J3300" t="s">
        <v>6951</v>
      </c>
      <c r="K3300" t="str">
        <f t="shared" si="154"/>
        <v>INSERT INTO Courses ([CourseID],[Department_ID],[No_of_Credits],[Course_Name]) VALUES(3299,50,3,'Science in Cultural Context')</v>
      </c>
      <c r="N3300" t="str">
        <f t="shared" si="155"/>
        <v>'Science in Cultural Context'</v>
      </c>
    </row>
    <row r="3301" spans="1:14" x14ac:dyDescent="0.25">
      <c r="A3301" t="s">
        <v>0</v>
      </c>
      <c r="B3301" t="s">
        <v>115</v>
      </c>
      <c r="C3301" t="str">
        <f t="shared" si="153"/>
        <v>'Humanities &amp; Cultural Studies'</v>
      </c>
      <c r="D3301" t="s">
        <v>3410</v>
      </c>
      <c r="E3301">
        <v>2930</v>
      </c>
      <c r="F3301" t="s">
        <v>145</v>
      </c>
      <c r="G3301">
        <v>3</v>
      </c>
      <c r="H3301">
        <v>3300</v>
      </c>
      <c r="I3301">
        <v>50</v>
      </c>
      <c r="J3301" t="s">
        <v>6951</v>
      </c>
      <c r="K3301" t="str">
        <f t="shared" si="154"/>
        <v>INSERT INTO Courses ([CourseID],[Department_ID],[No_of_Credits],[Course_Name]) VALUES(3300,50,3,'Selected Topics')</v>
      </c>
      <c r="N3301" t="str">
        <f t="shared" si="155"/>
        <v>'Selected Topics'</v>
      </c>
    </row>
    <row r="3302" spans="1:14" x14ac:dyDescent="0.25">
      <c r="A3302" t="s">
        <v>0</v>
      </c>
      <c r="B3302" t="s">
        <v>115</v>
      </c>
      <c r="C3302" t="str">
        <f t="shared" si="153"/>
        <v>'Humanities &amp; Cultural Studies'</v>
      </c>
      <c r="D3302" t="s">
        <v>3410</v>
      </c>
      <c r="E3302">
        <v>3231</v>
      </c>
      <c r="F3302" t="s">
        <v>3420</v>
      </c>
      <c r="G3302">
        <v>3</v>
      </c>
      <c r="H3302">
        <v>3301</v>
      </c>
      <c r="I3302">
        <v>50</v>
      </c>
      <c r="J3302" t="s">
        <v>6951</v>
      </c>
      <c r="K3302" t="str">
        <f t="shared" si="154"/>
        <v>INSERT INTO Courses ([CourseID],[Department_ID],[No_of_Credits],[Course_Name]) VALUES(3301,50,3,'The Renaissance')</v>
      </c>
      <c r="N3302" t="str">
        <f t="shared" si="155"/>
        <v>'The Renaissance'</v>
      </c>
    </row>
    <row r="3303" spans="1:14" x14ac:dyDescent="0.25">
      <c r="A3303" t="s">
        <v>0</v>
      </c>
      <c r="B3303" t="s">
        <v>115</v>
      </c>
      <c r="C3303" t="str">
        <f t="shared" si="153"/>
        <v>'Humanities &amp; Cultural Studies'</v>
      </c>
      <c r="D3303" t="s">
        <v>3410</v>
      </c>
      <c r="E3303">
        <v>3237</v>
      </c>
      <c r="F3303" t="s">
        <v>3421</v>
      </c>
      <c r="G3303">
        <v>3</v>
      </c>
      <c r="H3303">
        <v>3302</v>
      </c>
      <c r="I3303">
        <v>50</v>
      </c>
      <c r="J3303" t="s">
        <v>6951</v>
      </c>
      <c r="K3303" t="str">
        <f t="shared" si="154"/>
        <v>INSERT INTO Courses ([CourseID],[Department_ID],[No_of_Credits],[Course_Name]) VALUES(3302,50,3,'The Seventeenth Century')</v>
      </c>
      <c r="N3303" t="str">
        <f t="shared" si="155"/>
        <v>'The Seventeenth Century'</v>
      </c>
    </row>
    <row r="3304" spans="1:14" x14ac:dyDescent="0.25">
      <c r="A3304" t="s">
        <v>0</v>
      </c>
      <c r="B3304" t="s">
        <v>115</v>
      </c>
      <c r="C3304" t="str">
        <f t="shared" si="153"/>
        <v>'Humanities &amp; Cultural Studies'</v>
      </c>
      <c r="D3304" t="s">
        <v>3410</v>
      </c>
      <c r="E3304">
        <v>3240</v>
      </c>
      <c r="F3304" t="s">
        <v>3422</v>
      </c>
      <c r="G3304">
        <v>3</v>
      </c>
      <c r="H3304">
        <v>3303</v>
      </c>
      <c r="I3304">
        <v>50</v>
      </c>
      <c r="J3304" t="s">
        <v>6951</v>
      </c>
      <c r="K3304" t="str">
        <f t="shared" si="154"/>
        <v>INSERT INTO Courses ([CourseID],[Department_ID],[No_of_Credits],[Course_Name]) VALUES(3303,50,3,'The Early Middle Ages: Early Christian Cultures')</v>
      </c>
      <c r="N3304" t="str">
        <f t="shared" si="155"/>
        <v>'The Early Middle Ages: Early Christian Cultures'</v>
      </c>
    </row>
    <row r="3305" spans="1:14" x14ac:dyDescent="0.25">
      <c r="A3305" t="s">
        <v>0</v>
      </c>
      <c r="B3305" t="s">
        <v>115</v>
      </c>
      <c r="C3305" t="str">
        <f t="shared" si="153"/>
        <v>'Humanities &amp; Cultural Studies'</v>
      </c>
      <c r="D3305" t="s">
        <v>3410</v>
      </c>
      <c r="E3305">
        <v>3241</v>
      </c>
      <c r="F3305" t="s">
        <v>3423</v>
      </c>
      <c r="G3305">
        <v>3</v>
      </c>
      <c r="H3305">
        <v>3304</v>
      </c>
      <c r="I3305">
        <v>50</v>
      </c>
      <c r="J3305" t="s">
        <v>6951</v>
      </c>
      <c r="K3305" t="str">
        <f t="shared" si="154"/>
        <v>INSERT INTO Courses ([CourseID],[Department_ID],[No_of_Credits],[Course_Name]) VALUES(3304,50,3,'Central Medieval and Gothic Europe')</v>
      </c>
      <c r="N3305" t="str">
        <f t="shared" si="155"/>
        <v>'Central Medieval and Gothic Europe'</v>
      </c>
    </row>
    <row r="3306" spans="1:14" x14ac:dyDescent="0.25">
      <c r="A3306" t="s">
        <v>0</v>
      </c>
      <c r="B3306" t="s">
        <v>115</v>
      </c>
      <c r="C3306" t="str">
        <f t="shared" si="153"/>
        <v>'Humanities &amp; Cultural Studies'</v>
      </c>
      <c r="D3306" t="s">
        <v>3410</v>
      </c>
      <c r="E3306">
        <v>3242</v>
      </c>
      <c r="F3306" t="s">
        <v>3424</v>
      </c>
      <c r="G3306">
        <v>3</v>
      </c>
      <c r="H3306">
        <v>3305</v>
      </c>
      <c r="I3306">
        <v>50</v>
      </c>
      <c r="J3306" t="s">
        <v>6951</v>
      </c>
      <c r="K3306" t="str">
        <f t="shared" si="154"/>
        <v>INSERT INTO Courses ([CourseID],[Department_ID],[No_of_Credits],[Course_Name]) VALUES(3305,50,3,'The Enlightenment')</v>
      </c>
      <c r="N3306" t="str">
        <f t="shared" si="155"/>
        <v>'The Enlightenment'</v>
      </c>
    </row>
    <row r="3307" spans="1:14" x14ac:dyDescent="0.25">
      <c r="A3307" t="s">
        <v>0</v>
      </c>
      <c r="B3307" t="s">
        <v>115</v>
      </c>
      <c r="C3307" t="str">
        <f t="shared" si="153"/>
        <v>'Humanities &amp; Cultural Studies'</v>
      </c>
      <c r="D3307" t="s">
        <v>3410</v>
      </c>
      <c r="E3307">
        <v>3244</v>
      </c>
      <c r="F3307" t="s">
        <v>3425</v>
      </c>
      <c r="G3307">
        <v>3</v>
      </c>
      <c r="H3307">
        <v>3306</v>
      </c>
      <c r="I3307">
        <v>50</v>
      </c>
      <c r="J3307" t="s">
        <v>6951</v>
      </c>
      <c r="K3307" t="str">
        <f t="shared" si="154"/>
        <v>INSERT INTO Courses ([CourseID],[Department_ID],[No_of_Credits],[Course_Name]) VALUES(3306,50,3,'Nineteenth Century European Culture')</v>
      </c>
      <c r="N3307" t="str">
        <f t="shared" si="155"/>
        <v>'Nineteenth Century European Culture'</v>
      </c>
    </row>
    <row r="3308" spans="1:14" x14ac:dyDescent="0.25">
      <c r="A3308" t="s">
        <v>0</v>
      </c>
      <c r="B3308" t="s">
        <v>115</v>
      </c>
      <c r="C3308" t="str">
        <f t="shared" si="153"/>
        <v>'Humanities &amp; Cultural Studies'</v>
      </c>
      <c r="D3308" t="s">
        <v>3410</v>
      </c>
      <c r="E3308">
        <v>3309</v>
      </c>
      <c r="F3308" t="s">
        <v>3426</v>
      </c>
      <c r="G3308">
        <v>3</v>
      </c>
      <c r="H3308">
        <v>3307</v>
      </c>
      <c r="I3308">
        <v>50</v>
      </c>
      <c r="J3308" t="s">
        <v>6951</v>
      </c>
      <c r="K3308" t="str">
        <f t="shared" si="154"/>
        <v>INSERT INTO Courses ([CourseID],[Department_ID],[No_of_Credits],[Course_Name]) VALUES(3307,50,3,'Introduction to Food Studies')</v>
      </c>
      <c r="N3308" t="str">
        <f t="shared" si="155"/>
        <v>'Introduction to Food Studies'</v>
      </c>
    </row>
    <row r="3309" spans="1:14" x14ac:dyDescent="0.25">
      <c r="A3309" t="s">
        <v>0</v>
      </c>
      <c r="B3309" t="s">
        <v>115</v>
      </c>
      <c r="C3309" t="str">
        <f t="shared" si="153"/>
        <v>'Humanities &amp; Cultural Studies'</v>
      </c>
      <c r="D3309" t="s">
        <v>3410</v>
      </c>
      <c r="E3309">
        <v>3407</v>
      </c>
      <c r="F3309" t="s">
        <v>3427</v>
      </c>
      <c r="G3309">
        <v>3</v>
      </c>
      <c r="H3309">
        <v>3308</v>
      </c>
      <c r="I3309">
        <v>50</v>
      </c>
      <c r="J3309" t="s">
        <v>6951</v>
      </c>
      <c r="K3309" t="str">
        <f t="shared" si="154"/>
        <v>INSERT INTO Courses ([CourseID],[Department_ID],[No_of_Credits],[Course_Name]) VALUES(3308,50,3,'Ancient Near East Cultures')</v>
      </c>
      <c r="N3309" t="str">
        <f t="shared" si="155"/>
        <v>'Ancient Near East Cultures'</v>
      </c>
    </row>
    <row r="3310" spans="1:14" x14ac:dyDescent="0.25">
      <c r="A3310" t="s">
        <v>0</v>
      </c>
      <c r="B3310" t="s">
        <v>115</v>
      </c>
      <c r="C3310" t="str">
        <f t="shared" si="153"/>
        <v>'Humanities &amp; Cultural Studies'</v>
      </c>
      <c r="D3310" t="s">
        <v>3410</v>
      </c>
      <c r="E3310">
        <v>3457</v>
      </c>
      <c r="F3310" t="s">
        <v>3428</v>
      </c>
      <c r="G3310">
        <v>3</v>
      </c>
      <c r="H3310">
        <v>3309</v>
      </c>
      <c r="I3310">
        <v>50</v>
      </c>
      <c r="J3310" t="s">
        <v>6951</v>
      </c>
      <c r="K3310" t="str">
        <f t="shared" si="154"/>
        <v>INSERT INTO Courses ([CourseID],[Department_ID],[No_of_Credits],[Course_Name]) VALUES(3309,50,3,'Nineteenth Century American Arts and Letters')</v>
      </c>
      <c r="N3310" t="str">
        <f t="shared" si="155"/>
        <v>'Nineteenth Century American Arts and Letters'</v>
      </c>
    </row>
    <row r="3311" spans="1:14" x14ac:dyDescent="0.25">
      <c r="A3311" t="s">
        <v>0</v>
      </c>
      <c r="B3311" t="s">
        <v>115</v>
      </c>
      <c r="C3311" t="str">
        <f t="shared" si="153"/>
        <v>'Humanities &amp; Cultural Studies'</v>
      </c>
      <c r="D3311" t="s">
        <v>3410</v>
      </c>
      <c r="E3311">
        <v>3458</v>
      </c>
      <c r="F3311" t="s">
        <v>119</v>
      </c>
      <c r="G3311">
        <v>3</v>
      </c>
      <c r="H3311">
        <v>3310</v>
      </c>
      <c r="I3311">
        <v>50</v>
      </c>
      <c r="J3311" t="s">
        <v>6951</v>
      </c>
      <c r="K3311" t="str">
        <f t="shared" si="154"/>
        <v>INSERT INTO Courses ([CourseID],[Department_ID],[No_of_Credits],[Course_Name]) VALUES(3310,50,3,'Twentieth-Century American Culture')</v>
      </c>
      <c r="N3311" t="str">
        <f t="shared" si="155"/>
        <v>'Twentieth-Century American Culture'</v>
      </c>
    </row>
    <row r="3312" spans="1:14" x14ac:dyDescent="0.25">
      <c r="A3312" t="s">
        <v>0</v>
      </c>
      <c r="B3312" t="s">
        <v>115</v>
      </c>
      <c r="C3312" t="str">
        <f t="shared" si="153"/>
        <v>'Humanities &amp; Cultural Studies'</v>
      </c>
      <c r="D3312" t="s">
        <v>3410</v>
      </c>
      <c r="E3312">
        <v>3463</v>
      </c>
      <c r="F3312" t="s">
        <v>3429</v>
      </c>
      <c r="G3312">
        <v>3</v>
      </c>
      <c r="H3312">
        <v>3311</v>
      </c>
      <c r="I3312">
        <v>50</v>
      </c>
      <c r="J3312" t="s">
        <v>6951</v>
      </c>
      <c r="K3312" t="str">
        <f t="shared" si="154"/>
        <v>INSERT INTO Courses ([CourseID],[Department_ID],[No_of_Credits],[Course_Name]) VALUES(3311,50,3,'Latin American Civilization I: Pre-Columbian &amp; Colonial')</v>
      </c>
      <c r="N3312" t="str">
        <f t="shared" si="155"/>
        <v>'Latin American Civilization I: Pre-Columbian &amp; Colonial'</v>
      </c>
    </row>
    <row r="3313" spans="1:14" x14ac:dyDescent="0.25">
      <c r="A3313" t="s">
        <v>0</v>
      </c>
      <c r="B3313" t="s">
        <v>115</v>
      </c>
      <c r="C3313" t="str">
        <f t="shared" si="153"/>
        <v>'Humanities &amp; Cultural Studies'</v>
      </c>
      <c r="D3313" t="s">
        <v>3410</v>
      </c>
      <c r="E3313">
        <v>3804</v>
      </c>
      <c r="F3313" t="s">
        <v>3430</v>
      </c>
      <c r="G3313">
        <v>3</v>
      </c>
      <c r="H3313">
        <v>3312</v>
      </c>
      <c r="I3313">
        <v>50</v>
      </c>
      <c r="J3313" t="s">
        <v>6951</v>
      </c>
      <c r="K3313" t="str">
        <f t="shared" si="154"/>
        <v>INSERT INTO Courses ([CourseID],[Department_ID],[No_of_Credits],[Course_Name]) VALUES(3312,50,3,'Cultural Studies Theory and Method')</v>
      </c>
      <c r="N3313" t="str">
        <f t="shared" si="155"/>
        <v>'Cultural Studies Theory and Method'</v>
      </c>
    </row>
    <row r="3314" spans="1:14" x14ac:dyDescent="0.25">
      <c r="A3314" t="s">
        <v>0</v>
      </c>
      <c r="B3314" t="s">
        <v>115</v>
      </c>
      <c r="C3314" t="str">
        <f t="shared" si="153"/>
        <v>'Humanities &amp; Cultural Studies'</v>
      </c>
      <c r="D3314" t="s">
        <v>3410</v>
      </c>
      <c r="E3314">
        <v>3930</v>
      </c>
      <c r="F3314" t="s">
        <v>3431</v>
      </c>
      <c r="G3314">
        <v>3</v>
      </c>
      <c r="H3314">
        <v>3313</v>
      </c>
      <c r="I3314">
        <v>50</v>
      </c>
      <c r="J3314" t="s">
        <v>6951</v>
      </c>
      <c r="K3314" t="str">
        <f t="shared" si="154"/>
        <v>INSERT INTO Courses ([CourseID],[Department_ID],[No_of_Credits],[Course_Name]) VALUES(3313,50,3,'Selected Topics in Humanities')</v>
      </c>
      <c r="N3314" t="str">
        <f t="shared" si="155"/>
        <v>'Selected Topics in Humanities'</v>
      </c>
    </row>
    <row r="3315" spans="1:14" x14ac:dyDescent="0.25">
      <c r="A3315" t="s">
        <v>0</v>
      </c>
      <c r="B3315" t="s">
        <v>115</v>
      </c>
      <c r="C3315" t="str">
        <f t="shared" si="153"/>
        <v>'Humanities &amp; Cultural Studies'</v>
      </c>
      <c r="D3315" t="s">
        <v>3410</v>
      </c>
      <c r="E3315">
        <v>4261</v>
      </c>
      <c r="F3315" t="s">
        <v>3432</v>
      </c>
      <c r="G3315">
        <v>3</v>
      </c>
      <c r="H3315">
        <v>3314</v>
      </c>
      <c r="I3315">
        <v>50</v>
      </c>
      <c r="J3315" t="s">
        <v>6951</v>
      </c>
      <c r="K3315" t="str">
        <f t="shared" si="154"/>
        <v>INSERT INTO Courses ([CourseID],[Department_ID],[No_of_Credits],[Course_Name]) VALUES(3314,50,3,'Cultural Periods and Styles')</v>
      </c>
      <c r="N3315" t="str">
        <f t="shared" si="155"/>
        <v>'Cultural Periods and Styles'</v>
      </c>
    </row>
    <row r="3316" spans="1:14" x14ac:dyDescent="0.25">
      <c r="A3316" t="s">
        <v>0</v>
      </c>
      <c r="B3316" t="s">
        <v>115</v>
      </c>
      <c r="C3316" t="str">
        <f t="shared" si="153"/>
        <v>'Humanities &amp; Cultural Studies'</v>
      </c>
      <c r="D3316" t="s">
        <v>3410</v>
      </c>
      <c r="E3316">
        <v>4331</v>
      </c>
      <c r="F3316" t="s">
        <v>3433</v>
      </c>
      <c r="G3316">
        <v>3</v>
      </c>
      <c r="H3316">
        <v>3315</v>
      </c>
      <c r="I3316">
        <v>50</v>
      </c>
      <c r="J3316" t="s">
        <v>6951</v>
      </c>
      <c r="K3316" t="str">
        <f t="shared" si="154"/>
        <v>INSERT INTO Courses ([CourseID],[Department_ID],[No_of_Credits],[Course_Name]) VALUES(3315,50,3,'Humanities Pro-Seminar')</v>
      </c>
      <c r="N3316" t="str">
        <f t="shared" si="155"/>
        <v>'Humanities Pro-Seminar'</v>
      </c>
    </row>
    <row r="3317" spans="1:14" x14ac:dyDescent="0.25">
      <c r="A3317" t="s">
        <v>0</v>
      </c>
      <c r="B3317" t="s">
        <v>115</v>
      </c>
      <c r="C3317" t="str">
        <f t="shared" si="153"/>
        <v>'Humanities &amp; Cultural Studies'</v>
      </c>
      <c r="D3317" t="s">
        <v>3410</v>
      </c>
      <c r="E3317">
        <v>4391</v>
      </c>
      <c r="F3317" t="s">
        <v>3434</v>
      </c>
      <c r="G3317">
        <v>3</v>
      </c>
      <c r="H3317">
        <v>3316</v>
      </c>
      <c r="I3317">
        <v>50</v>
      </c>
      <c r="J3317" t="s">
        <v>6951</v>
      </c>
      <c r="K3317" t="str">
        <f t="shared" si="154"/>
        <v>INSERT INTO Courses ([CourseID],[Department_ID],[No_of_Credits],[Course_Name]) VALUES(3316,50,3,'Places, Spaces, and Regions')</v>
      </c>
      <c r="N3317" t="str">
        <f t="shared" si="155"/>
        <v>'Places, Spaces, and Regions'</v>
      </c>
    </row>
    <row r="3318" spans="1:14" x14ac:dyDescent="0.25">
      <c r="A3318" t="s">
        <v>0</v>
      </c>
      <c r="B3318" t="s">
        <v>115</v>
      </c>
      <c r="C3318" t="str">
        <f t="shared" si="153"/>
        <v>'Humanities &amp; Cultural Studies'</v>
      </c>
      <c r="D3318" t="s">
        <v>3410</v>
      </c>
      <c r="E3318">
        <v>4433</v>
      </c>
      <c r="F3318" t="s">
        <v>3435</v>
      </c>
      <c r="G3318">
        <v>3</v>
      </c>
      <c r="H3318">
        <v>3317</v>
      </c>
      <c r="I3318">
        <v>50</v>
      </c>
      <c r="J3318" t="s">
        <v>6951</v>
      </c>
      <c r="K3318" t="str">
        <f t="shared" si="154"/>
        <v>INSERT INTO Courses ([CourseID],[Department_ID],[No_of_Credits],[Course_Name]) VALUES(3317,50,3,'Ancient Greek Culture')</v>
      </c>
      <c r="N3318" t="str">
        <f t="shared" si="155"/>
        <v>'Ancient Greek Culture'</v>
      </c>
    </row>
    <row r="3319" spans="1:14" x14ac:dyDescent="0.25">
      <c r="A3319" t="s">
        <v>0</v>
      </c>
      <c r="B3319" t="s">
        <v>115</v>
      </c>
      <c r="C3319" t="str">
        <f t="shared" si="153"/>
        <v>'Humanities &amp; Cultural Studies'</v>
      </c>
      <c r="D3319" t="s">
        <v>3410</v>
      </c>
      <c r="E3319">
        <v>4452</v>
      </c>
      <c r="F3319" t="s">
        <v>3436</v>
      </c>
      <c r="G3319">
        <v>3</v>
      </c>
      <c r="H3319">
        <v>3318</v>
      </c>
      <c r="I3319">
        <v>50</v>
      </c>
      <c r="J3319" t="s">
        <v>6951</v>
      </c>
      <c r="K3319" t="str">
        <f t="shared" si="154"/>
        <v>INSERT INTO Courses ([CourseID],[Department_ID],[No_of_Credits],[Course_Name]) VALUES(3318,50,3,'Nineteenth Century American Culture')</v>
      </c>
      <c r="N3319" t="str">
        <f t="shared" si="155"/>
        <v>'Nineteenth Century American Culture'</v>
      </c>
    </row>
    <row r="3320" spans="1:14" x14ac:dyDescent="0.25">
      <c r="A3320" t="s">
        <v>0</v>
      </c>
      <c r="B3320" t="s">
        <v>115</v>
      </c>
      <c r="C3320" t="str">
        <f t="shared" si="153"/>
        <v>'Humanities &amp; Cultural Studies'</v>
      </c>
      <c r="D3320" t="s">
        <v>3410</v>
      </c>
      <c r="E3320">
        <v>4462</v>
      </c>
      <c r="F3320" t="s">
        <v>3437</v>
      </c>
      <c r="G3320">
        <v>3</v>
      </c>
      <c r="H3320">
        <v>3319</v>
      </c>
      <c r="I3320">
        <v>50</v>
      </c>
      <c r="J3320" t="s">
        <v>6951</v>
      </c>
      <c r="K3320" t="str">
        <f t="shared" si="154"/>
        <v>INSERT INTO Courses ([CourseID],[Department_ID],[No_of_Credits],[Course_Name]) VALUES(3319,50,3,'Pre-Columbian and Colonial Latin American Culture')</v>
      </c>
      <c r="N3320" t="str">
        <f t="shared" si="155"/>
        <v>'Pre-Columbian and Colonial Latin American Culture'</v>
      </c>
    </row>
    <row r="3321" spans="1:14" x14ac:dyDescent="0.25">
      <c r="A3321" t="s">
        <v>0</v>
      </c>
      <c r="B3321" t="s">
        <v>115</v>
      </c>
      <c r="C3321" t="str">
        <f t="shared" si="153"/>
        <v>'Humanities &amp; Cultural Studies'</v>
      </c>
      <c r="D3321" t="s">
        <v>3410</v>
      </c>
      <c r="E3321">
        <v>4464</v>
      </c>
      <c r="F3321" t="s">
        <v>3438</v>
      </c>
      <c r="G3321">
        <v>3</v>
      </c>
      <c r="H3321">
        <v>3320</v>
      </c>
      <c r="I3321">
        <v>50</v>
      </c>
      <c r="J3321" t="s">
        <v>6951</v>
      </c>
      <c r="K3321" t="str">
        <f t="shared" si="154"/>
        <v>INSERT INTO Courses ([CourseID],[Department_ID],[No_of_Credits],[Course_Name]) VALUES(3320,50,3,'Modern Latin American Culture')</v>
      </c>
      <c r="N3321" t="str">
        <f t="shared" si="155"/>
        <v>'Modern Latin American Culture'</v>
      </c>
    </row>
    <row r="3322" spans="1:14" x14ac:dyDescent="0.25">
      <c r="A3322" t="s">
        <v>0</v>
      </c>
      <c r="B3322" t="s">
        <v>115</v>
      </c>
      <c r="C3322" t="str">
        <f t="shared" si="153"/>
        <v>'Humanities &amp; Cultural Studies'</v>
      </c>
      <c r="D3322" t="s">
        <v>3410</v>
      </c>
      <c r="E3322">
        <v>4581</v>
      </c>
      <c r="F3322" t="s">
        <v>3439</v>
      </c>
      <c r="G3322">
        <v>3</v>
      </c>
      <c r="H3322">
        <v>3321</v>
      </c>
      <c r="I3322">
        <v>50</v>
      </c>
      <c r="J3322" t="s">
        <v>6951</v>
      </c>
      <c r="K3322" t="str">
        <f t="shared" si="154"/>
        <v>INSERT INTO Courses ([CourseID],[Department_ID],[No_of_Credits],[Course_Name]) VALUES(3321,50,3,'Film and Media Theory')</v>
      </c>
      <c r="N3322" t="str">
        <f t="shared" si="155"/>
        <v>'Film and Media Theory'</v>
      </c>
    </row>
    <row r="3323" spans="1:14" x14ac:dyDescent="0.25">
      <c r="A3323" t="s">
        <v>0</v>
      </c>
      <c r="B3323" t="s">
        <v>115</v>
      </c>
      <c r="C3323" t="str">
        <f t="shared" si="153"/>
        <v>'Humanities &amp; Cultural Studies'</v>
      </c>
      <c r="D3323" t="s">
        <v>3410</v>
      </c>
      <c r="E3323">
        <v>4582</v>
      </c>
      <c r="F3323" t="s">
        <v>3440</v>
      </c>
      <c r="G3323">
        <v>3</v>
      </c>
      <c r="H3323">
        <v>3322</v>
      </c>
      <c r="I3323">
        <v>50</v>
      </c>
      <c r="J3323" t="s">
        <v>6951</v>
      </c>
      <c r="K3323" t="str">
        <f t="shared" si="154"/>
        <v>INSERT INTO Courses ([CourseID],[Department_ID],[No_of_Credits],[Course_Name]) VALUES(3322,50,3,'Film Auteurs')</v>
      </c>
      <c r="N3323" t="str">
        <f t="shared" si="155"/>
        <v>'Film Auteurs'</v>
      </c>
    </row>
    <row r="3324" spans="1:14" x14ac:dyDescent="0.25">
      <c r="A3324" t="s">
        <v>0</v>
      </c>
      <c r="B3324" t="s">
        <v>115</v>
      </c>
      <c r="C3324" t="str">
        <f t="shared" si="153"/>
        <v>'Humanities &amp; Cultural Studies'</v>
      </c>
      <c r="D3324" t="s">
        <v>3410</v>
      </c>
      <c r="E3324">
        <v>4824</v>
      </c>
      <c r="F3324" t="s">
        <v>3441</v>
      </c>
      <c r="G3324">
        <v>3</v>
      </c>
      <c r="H3324">
        <v>3323</v>
      </c>
      <c r="I3324">
        <v>50</v>
      </c>
      <c r="J3324" t="s">
        <v>6951</v>
      </c>
      <c r="K3324" t="str">
        <f t="shared" si="154"/>
        <v>INSERT INTO Courses ([CourseID],[Department_ID],[No_of_Credits],[Course_Name]) VALUES(3323,50,3,'Issues in Cultural Theory')</v>
      </c>
      <c r="N3324" t="str">
        <f t="shared" si="155"/>
        <v>'Issues in Cultural Theory'</v>
      </c>
    </row>
    <row r="3325" spans="1:14" x14ac:dyDescent="0.25">
      <c r="A3325" t="s">
        <v>0</v>
      </c>
      <c r="B3325" t="s">
        <v>115</v>
      </c>
      <c r="C3325" t="str">
        <f t="shared" si="153"/>
        <v>'Humanities &amp; Cultural Studies'</v>
      </c>
      <c r="D3325" t="s">
        <v>3410</v>
      </c>
      <c r="E3325">
        <v>4825</v>
      </c>
      <c r="F3325" t="s">
        <v>3442</v>
      </c>
      <c r="G3325">
        <v>3</v>
      </c>
      <c r="H3325">
        <v>3324</v>
      </c>
      <c r="I3325">
        <v>50</v>
      </c>
      <c r="J3325" t="s">
        <v>6951</v>
      </c>
      <c r="K3325" t="str">
        <f t="shared" si="154"/>
        <v>INSERT INTO Courses ([CourseID],[Department_ID],[No_of_Credits],[Course_Name]) VALUES(3324,50,3,'Identity and Power')</v>
      </c>
      <c r="N3325" t="str">
        <f t="shared" si="155"/>
        <v>'Identity and Power'</v>
      </c>
    </row>
    <row r="3326" spans="1:14" x14ac:dyDescent="0.25">
      <c r="A3326" t="s">
        <v>0</v>
      </c>
      <c r="B3326" t="s">
        <v>115</v>
      </c>
      <c r="C3326" t="str">
        <f t="shared" si="153"/>
        <v>'Humanities &amp; Cultural Studies'</v>
      </c>
      <c r="D3326" t="s">
        <v>3410</v>
      </c>
      <c r="E3326">
        <v>4890</v>
      </c>
      <c r="F3326" t="s">
        <v>3443</v>
      </c>
      <c r="G3326">
        <v>3</v>
      </c>
      <c r="H3326">
        <v>3325</v>
      </c>
      <c r="I3326">
        <v>50</v>
      </c>
      <c r="J3326" t="s">
        <v>6951</v>
      </c>
      <c r="K3326" t="str">
        <f t="shared" si="154"/>
        <v>INSERT INTO Courses ([CourseID],[Department_ID],[No_of_Credits],[Course_Name]) VALUES(3325,50,3,'Genres and Media')</v>
      </c>
      <c r="N3326" t="str">
        <f t="shared" si="155"/>
        <v>'Genres and Media'</v>
      </c>
    </row>
    <row r="3327" spans="1:14" x14ac:dyDescent="0.25">
      <c r="A3327" t="s">
        <v>0</v>
      </c>
      <c r="B3327" t="s">
        <v>115</v>
      </c>
      <c r="C3327" t="str">
        <f t="shared" si="153"/>
        <v>'Humanities &amp; Cultural Studies'</v>
      </c>
      <c r="D3327" t="s">
        <v>3410</v>
      </c>
      <c r="E3327">
        <v>4905</v>
      </c>
      <c r="F3327" t="s">
        <v>300</v>
      </c>
      <c r="G3327">
        <v>3</v>
      </c>
      <c r="H3327">
        <v>3326</v>
      </c>
      <c r="I3327">
        <v>50</v>
      </c>
      <c r="J3327" t="s">
        <v>6951</v>
      </c>
      <c r="K3327" t="str">
        <f t="shared" si="154"/>
        <v>INSERT INTO Courses ([CourseID],[Department_ID],[No_of_Credits],[Course_Name]) VALUES(3326,50,3,'Directed Study')</v>
      </c>
      <c r="N3327" t="str">
        <f t="shared" si="155"/>
        <v>'Directed Study'</v>
      </c>
    </row>
    <row r="3328" spans="1:14" x14ac:dyDescent="0.25">
      <c r="A3328" t="s">
        <v>0</v>
      </c>
      <c r="B3328" t="s">
        <v>115</v>
      </c>
      <c r="C3328" t="str">
        <f t="shared" si="153"/>
        <v>'Humanities &amp; Cultural Studies'</v>
      </c>
      <c r="D3328" t="s">
        <v>3410</v>
      </c>
      <c r="E3328">
        <v>4930</v>
      </c>
      <c r="F3328" t="s">
        <v>3431</v>
      </c>
      <c r="G3328">
        <v>3</v>
      </c>
      <c r="H3328">
        <v>3327</v>
      </c>
      <c r="I3328">
        <v>50</v>
      </c>
      <c r="J3328" t="s">
        <v>6951</v>
      </c>
      <c r="K3328" t="str">
        <f t="shared" si="154"/>
        <v>INSERT INTO Courses ([CourseID],[Department_ID],[No_of_Credits],[Course_Name]) VALUES(3327,50,3,'Selected Topics in Humanities')</v>
      </c>
      <c r="N3328" t="str">
        <f t="shared" si="155"/>
        <v>'Selected Topics in Humanities'</v>
      </c>
    </row>
    <row r="3329" spans="1:14" x14ac:dyDescent="0.25">
      <c r="A3329" t="s">
        <v>0</v>
      </c>
      <c r="B3329" t="s">
        <v>115</v>
      </c>
      <c r="C3329" t="str">
        <f t="shared" si="153"/>
        <v>'Humanities &amp; Cultural Studies'</v>
      </c>
      <c r="D3329" t="s">
        <v>3410</v>
      </c>
      <c r="E3329">
        <v>4931</v>
      </c>
      <c r="F3329" t="s">
        <v>3444</v>
      </c>
      <c r="G3329">
        <v>3</v>
      </c>
      <c r="H3329">
        <v>3328</v>
      </c>
      <c r="I3329">
        <v>50</v>
      </c>
      <c r="J3329" t="s">
        <v>6951</v>
      </c>
      <c r="K3329" t="str">
        <f t="shared" si="154"/>
        <v>INSERT INTO Courses ([CourseID],[Department_ID],[No_of_Credits],[Course_Name]) VALUES(3328,50,3,'Seminar in Humanities')</v>
      </c>
      <c r="N3329" t="str">
        <f t="shared" si="155"/>
        <v>'Seminar in Humanities'</v>
      </c>
    </row>
    <row r="3330" spans="1:14" x14ac:dyDescent="0.25">
      <c r="A3330" t="s">
        <v>0</v>
      </c>
      <c r="B3330" t="s">
        <v>115</v>
      </c>
      <c r="C3330" t="str">
        <f t="shared" si="153"/>
        <v>'Humanities &amp; Cultural Studies'</v>
      </c>
      <c r="D3330" t="s">
        <v>3410</v>
      </c>
      <c r="E3330">
        <v>4938</v>
      </c>
      <c r="F3330" t="s">
        <v>3445</v>
      </c>
      <c r="G3330">
        <v>3</v>
      </c>
      <c r="H3330">
        <v>3329</v>
      </c>
      <c r="I3330">
        <v>50</v>
      </c>
      <c r="J3330" t="s">
        <v>6951</v>
      </c>
      <c r="K3330" t="str">
        <f t="shared" si="154"/>
        <v>INSERT INTO Courses ([CourseID],[Department_ID],[No_of_Credits],[Course_Name]) VALUES(3329,50,3,'Major Issues in the Humanities')</v>
      </c>
      <c r="N3330" t="str">
        <f t="shared" si="155"/>
        <v>'Major Issues in the Humanities'</v>
      </c>
    </row>
    <row r="3331" spans="1:14" x14ac:dyDescent="0.25">
      <c r="A3331" t="s">
        <v>0</v>
      </c>
      <c r="B3331" t="s">
        <v>115</v>
      </c>
      <c r="C3331" t="str">
        <f t="shared" ref="C3331:C3394" si="156">_xlfn.CONCAT("'",B3331,"'")</f>
        <v>'Humanities &amp; Cultural Studies'</v>
      </c>
      <c r="D3331" t="s">
        <v>3410</v>
      </c>
      <c r="E3331">
        <v>4940</v>
      </c>
      <c r="F3331" t="s">
        <v>3446</v>
      </c>
      <c r="G3331">
        <v>3</v>
      </c>
      <c r="H3331">
        <v>3330</v>
      </c>
      <c r="I3331">
        <v>50</v>
      </c>
      <c r="J3331" t="s">
        <v>6951</v>
      </c>
      <c r="K3331" t="str">
        <f t="shared" ref="K3331:K3394" si="157">_xlfn.CONCAT(J3331,H3331,",",I3331,",",G3331,",",N3331,")")</f>
        <v>INSERT INTO Courses ([CourseID],[Department_ID],[No_of_Credits],[Course_Name]) VALUES(3330,50,3,'Internship in Humanities')</v>
      </c>
      <c r="N3331" t="str">
        <f t="shared" ref="N3331:N3394" si="158">_xlfn.CONCAT("'",F3331,"'")</f>
        <v>'Internship in Humanities'</v>
      </c>
    </row>
    <row r="3332" spans="1:14" x14ac:dyDescent="0.25">
      <c r="A3332" t="s">
        <v>0</v>
      </c>
      <c r="B3332" t="s">
        <v>115</v>
      </c>
      <c r="C3332" t="str">
        <f t="shared" si="156"/>
        <v>'Humanities &amp; Cultural Studies'</v>
      </c>
      <c r="D3332" t="s">
        <v>3410</v>
      </c>
      <c r="E3332">
        <v>4941</v>
      </c>
      <c r="F3332" t="s">
        <v>3447</v>
      </c>
      <c r="G3332">
        <v>3</v>
      </c>
      <c r="H3332">
        <v>3331</v>
      </c>
      <c r="I3332">
        <v>50</v>
      </c>
      <c r="J3332" t="s">
        <v>6951</v>
      </c>
      <c r="K3332" t="str">
        <f t="shared" si="157"/>
        <v>INSERT INTO Courses ([CourseID],[Department_ID],[No_of_Credits],[Course_Name]) VALUES(3331,50,3,'Study on Location')</v>
      </c>
      <c r="N3332" t="str">
        <f t="shared" si="158"/>
        <v>'Study on Location'</v>
      </c>
    </row>
    <row r="3333" spans="1:14" x14ac:dyDescent="0.25">
      <c r="A3333" t="s">
        <v>0</v>
      </c>
      <c r="B3333" t="s">
        <v>115</v>
      </c>
      <c r="C3333" t="str">
        <f t="shared" si="156"/>
        <v>'Humanities &amp; Cultural Studies'</v>
      </c>
      <c r="D3333" t="s">
        <v>3410</v>
      </c>
      <c r="E3333">
        <v>6453</v>
      </c>
      <c r="F3333" t="s">
        <v>3448</v>
      </c>
      <c r="G3333">
        <v>3</v>
      </c>
      <c r="H3333">
        <v>3332</v>
      </c>
      <c r="I3333">
        <v>50</v>
      </c>
      <c r="J3333" t="s">
        <v>6951</v>
      </c>
      <c r="K3333" t="str">
        <f t="shared" si="157"/>
        <v>INSERT INTO Courses ([CourseID],[Department_ID],[No_of_Credits],[Course_Name]) VALUES(3332,50,3,'Studies in American Arts and Letters I')</v>
      </c>
      <c r="N3333" t="str">
        <f t="shared" si="158"/>
        <v>'Studies in American Arts and Letters I'</v>
      </c>
    </row>
    <row r="3334" spans="1:14" x14ac:dyDescent="0.25">
      <c r="A3334" t="s">
        <v>0</v>
      </c>
      <c r="B3334" t="s">
        <v>115</v>
      </c>
      <c r="C3334" t="str">
        <f t="shared" si="156"/>
        <v>'Humanities &amp; Cultural Studies'</v>
      </c>
      <c r="D3334" t="s">
        <v>3410</v>
      </c>
      <c r="E3334">
        <v>6456</v>
      </c>
      <c r="F3334" t="s">
        <v>3449</v>
      </c>
      <c r="G3334">
        <v>3</v>
      </c>
      <c r="H3334">
        <v>3333</v>
      </c>
      <c r="I3334">
        <v>50</v>
      </c>
      <c r="J3334" t="s">
        <v>6951</v>
      </c>
      <c r="K3334" t="str">
        <f t="shared" si="157"/>
        <v>INSERT INTO Courses ([CourseID],[Department_ID],[No_of_Credits],[Course_Name]) VALUES(3333,50,3,'Studies in Latin American Arts and Letters')</v>
      </c>
      <c r="N3334" t="str">
        <f t="shared" si="158"/>
        <v>'Studies in Latin American Arts and Letters'</v>
      </c>
    </row>
    <row r="3335" spans="1:14" x14ac:dyDescent="0.25">
      <c r="A3335" t="s">
        <v>0</v>
      </c>
      <c r="B3335" t="s">
        <v>115</v>
      </c>
      <c r="C3335" t="str">
        <f t="shared" si="156"/>
        <v>'Humanities &amp; Cultural Studies'</v>
      </c>
      <c r="D3335" t="s">
        <v>3410</v>
      </c>
      <c r="E3335">
        <v>6465</v>
      </c>
      <c r="F3335" t="s">
        <v>3450</v>
      </c>
      <c r="G3335">
        <v>3</v>
      </c>
      <c r="H3335">
        <v>3334</v>
      </c>
      <c r="I3335">
        <v>50</v>
      </c>
      <c r="J3335" t="s">
        <v>6951</v>
      </c>
      <c r="K3335" t="str">
        <f t="shared" si="157"/>
        <v>INSERT INTO Courses ([CourseID],[Department_ID],[No_of_Credits],[Course_Name]) VALUES(3334,50,3,'Studies in American Arts and Letters II')</v>
      </c>
      <c r="N3335" t="str">
        <f t="shared" si="158"/>
        <v>'Studies in American Arts and Letters II'</v>
      </c>
    </row>
    <row r="3336" spans="1:14" x14ac:dyDescent="0.25">
      <c r="A3336" t="s">
        <v>0</v>
      </c>
      <c r="B3336" t="s">
        <v>115</v>
      </c>
      <c r="C3336" t="str">
        <f t="shared" si="156"/>
        <v>'Humanities &amp; Cultural Studies'</v>
      </c>
      <c r="D3336" t="s">
        <v>3410</v>
      </c>
      <c r="E3336">
        <v>6475</v>
      </c>
      <c r="F3336" t="s">
        <v>3451</v>
      </c>
      <c r="G3336">
        <v>3</v>
      </c>
      <c r="H3336">
        <v>3335</v>
      </c>
      <c r="I3336">
        <v>50</v>
      </c>
      <c r="J3336" t="s">
        <v>6951</v>
      </c>
      <c r="K3336" t="str">
        <f t="shared" si="157"/>
        <v>INSERT INTO Courses ([CourseID],[Department_ID],[No_of_Credits],[Course_Name]) VALUES(3335,50,3,'Studies in Contemporary Arts and Letters')</v>
      </c>
      <c r="N3336" t="str">
        <f t="shared" si="158"/>
        <v>'Studies in Contemporary Arts and Letters'</v>
      </c>
    </row>
    <row r="3337" spans="1:14" x14ac:dyDescent="0.25">
      <c r="A3337" t="s">
        <v>0</v>
      </c>
      <c r="B3337" t="s">
        <v>115</v>
      </c>
      <c r="C3337" t="str">
        <f t="shared" si="156"/>
        <v>'Humanities &amp; Cultural Studies'</v>
      </c>
      <c r="D3337" t="s">
        <v>3410</v>
      </c>
      <c r="E3337">
        <v>6493</v>
      </c>
      <c r="F3337" t="s">
        <v>3452</v>
      </c>
      <c r="G3337">
        <v>3</v>
      </c>
      <c r="H3337">
        <v>3336</v>
      </c>
      <c r="I3337">
        <v>50</v>
      </c>
      <c r="J3337" t="s">
        <v>6951</v>
      </c>
      <c r="K3337" t="str">
        <f t="shared" si="157"/>
        <v>INSERT INTO Courses ([CourseID],[Department_ID],[No_of_Credits],[Course_Name]) VALUES(3336,50,3,'Studies in Classical Arts and Letters')</v>
      </c>
      <c r="N3337" t="str">
        <f t="shared" si="158"/>
        <v>'Studies in Classical Arts and Letters'</v>
      </c>
    </row>
    <row r="3338" spans="1:14" x14ac:dyDescent="0.25">
      <c r="A3338" t="s">
        <v>0</v>
      </c>
      <c r="B3338" t="s">
        <v>115</v>
      </c>
      <c r="C3338" t="str">
        <f t="shared" si="156"/>
        <v>'Humanities &amp; Cultural Studies'</v>
      </c>
      <c r="D3338" t="s">
        <v>3410</v>
      </c>
      <c r="E3338">
        <v>6494</v>
      </c>
      <c r="F3338" t="s">
        <v>3453</v>
      </c>
      <c r="G3338">
        <v>3</v>
      </c>
      <c r="H3338">
        <v>3337</v>
      </c>
      <c r="I3338">
        <v>50</v>
      </c>
      <c r="J3338" t="s">
        <v>6951</v>
      </c>
      <c r="K3338" t="str">
        <f t="shared" si="157"/>
        <v>INSERT INTO Courses ([CourseID],[Department_ID],[No_of_Credits],[Course_Name]) VALUES(3337,50,3,'Studies in Medieval Arts and Letters')</v>
      </c>
      <c r="N3338" t="str">
        <f t="shared" si="158"/>
        <v>'Studies in Medieval Arts and Letters'</v>
      </c>
    </row>
    <row r="3339" spans="1:14" x14ac:dyDescent="0.25">
      <c r="A3339" t="s">
        <v>0</v>
      </c>
      <c r="B3339" t="s">
        <v>115</v>
      </c>
      <c r="C3339" t="str">
        <f t="shared" si="156"/>
        <v>'Humanities &amp; Cultural Studies'</v>
      </c>
      <c r="D3339" t="s">
        <v>3410</v>
      </c>
      <c r="E3339">
        <v>6495</v>
      </c>
      <c r="F3339" t="s">
        <v>3454</v>
      </c>
      <c r="G3339">
        <v>3</v>
      </c>
      <c r="H3339">
        <v>3338</v>
      </c>
      <c r="I3339">
        <v>50</v>
      </c>
      <c r="J3339" t="s">
        <v>6951</v>
      </c>
      <c r="K3339" t="str">
        <f t="shared" si="157"/>
        <v>INSERT INTO Courses ([CourseID],[Department_ID],[No_of_Credits],[Course_Name]) VALUES(3338,50,3,'Studies in Renaissance Arts and Letters')</v>
      </c>
      <c r="N3339" t="str">
        <f t="shared" si="158"/>
        <v>'Studies in Renaissance Arts and Letters'</v>
      </c>
    </row>
    <row r="3340" spans="1:14" x14ac:dyDescent="0.25">
      <c r="A3340" t="s">
        <v>0</v>
      </c>
      <c r="B3340" t="s">
        <v>115</v>
      </c>
      <c r="C3340" t="str">
        <f t="shared" si="156"/>
        <v>'Humanities &amp; Cultural Studies'</v>
      </c>
      <c r="D3340" t="s">
        <v>3410</v>
      </c>
      <c r="E3340">
        <v>6496</v>
      </c>
      <c r="F3340" t="s">
        <v>3455</v>
      </c>
      <c r="G3340">
        <v>3</v>
      </c>
      <c r="H3340">
        <v>3339</v>
      </c>
      <c r="I3340">
        <v>50</v>
      </c>
      <c r="J3340" t="s">
        <v>6951</v>
      </c>
      <c r="K3340" t="str">
        <f t="shared" si="157"/>
        <v>INSERT INTO Courses ([CourseID],[Department_ID],[No_of_Credits],[Course_Name]) VALUES(3339,50,3,'Studies in Enlightenment Arts and Letters')</v>
      </c>
      <c r="N3340" t="str">
        <f t="shared" si="158"/>
        <v>'Studies in Enlightenment Arts and Letters'</v>
      </c>
    </row>
    <row r="3341" spans="1:14" x14ac:dyDescent="0.25">
      <c r="A3341" t="s">
        <v>0</v>
      </c>
      <c r="B3341" t="s">
        <v>115</v>
      </c>
      <c r="C3341" t="str">
        <f t="shared" si="156"/>
        <v>'Humanities &amp; Cultural Studies'</v>
      </c>
      <c r="D3341" t="s">
        <v>3410</v>
      </c>
      <c r="E3341">
        <v>6497</v>
      </c>
      <c r="F3341" t="s">
        <v>3456</v>
      </c>
      <c r="G3341">
        <v>3</v>
      </c>
      <c r="H3341">
        <v>3340</v>
      </c>
      <c r="I3341">
        <v>50</v>
      </c>
      <c r="J3341" t="s">
        <v>6951</v>
      </c>
      <c r="K3341" t="str">
        <f t="shared" si="157"/>
        <v>INSERT INTO Courses ([CourseID],[Department_ID],[No_of_Credits],[Course_Name]) VALUES(3340,50,3,'Studies in Nineteenth Century Arts and Letters')</v>
      </c>
      <c r="N3341" t="str">
        <f t="shared" si="158"/>
        <v>'Studies in Nineteenth Century Arts and Letters'</v>
      </c>
    </row>
    <row r="3342" spans="1:14" x14ac:dyDescent="0.25">
      <c r="A3342" t="s">
        <v>0</v>
      </c>
      <c r="B3342" t="s">
        <v>115</v>
      </c>
      <c r="C3342" t="str">
        <f t="shared" si="156"/>
        <v>'Humanities &amp; Cultural Studies'</v>
      </c>
      <c r="D3342" t="s">
        <v>3410</v>
      </c>
      <c r="E3342">
        <v>6583</v>
      </c>
      <c r="F3342" t="s">
        <v>3457</v>
      </c>
      <c r="G3342">
        <v>3</v>
      </c>
      <c r="H3342">
        <v>3341</v>
      </c>
      <c r="I3342">
        <v>50</v>
      </c>
      <c r="J3342" t="s">
        <v>6951</v>
      </c>
      <c r="K3342" t="str">
        <f t="shared" si="157"/>
        <v>INSERT INTO Courses ([CourseID],[Department_ID],[No_of_Credits],[Course_Name]) VALUES(3341,50,3,'Global Cinema and New Media to 1960')</v>
      </c>
      <c r="N3342" t="str">
        <f t="shared" si="158"/>
        <v>'Global Cinema and New Media to 1960'</v>
      </c>
    </row>
    <row r="3343" spans="1:14" x14ac:dyDescent="0.25">
      <c r="A3343" t="s">
        <v>0</v>
      </c>
      <c r="B3343" t="s">
        <v>115</v>
      </c>
      <c r="C3343" t="str">
        <f t="shared" si="156"/>
        <v>'Humanities &amp; Cultural Studies'</v>
      </c>
      <c r="D3343" t="s">
        <v>3410</v>
      </c>
      <c r="E3343">
        <v>6584</v>
      </c>
      <c r="F3343" t="s">
        <v>3458</v>
      </c>
      <c r="G3343">
        <v>3</v>
      </c>
      <c r="H3343">
        <v>3342</v>
      </c>
      <c r="I3343">
        <v>50</v>
      </c>
      <c r="J3343" t="s">
        <v>6951</v>
      </c>
      <c r="K3343" t="str">
        <f t="shared" si="157"/>
        <v>INSERT INTO Courses ([CourseID],[Department_ID],[No_of_Credits],[Course_Name]) VALUES(3342,50,3,'Global Cinema and New Media since 1960')</v>
      </c>
      <c r="N3343" t="str">
        <f t="shared" si="158"/>
        <v>'Global Cinema and New Media since 1960'</v>
      </c>
    </row>
    <row r="3344" spans="1:14" x14ac:dyDescent="0.25">
      <c r="A3344" t="s">
        <v>0</v>
      </c>
      <c r="B3344" t="s">
        <v>115</v>
      </c>
      <c r="C3344" t="str">
        <f t="shared" si="156"/>
        <v>'Humanities &amp; Cultural Studies'</v>
      </c>
      <c r="D3344" t="s">
        <v>3410</v>
      </c>
      <c r="E3344">
        <v>6585</v>
      </c>
      <c r="F3344" t="s">
        <v>3459</v>
      </c>
      <c r="G3344">
        <v>3</v>
      </c>
      <c r="H3344">
        <v>3343</v>
      </c>
      <c r="I3344">
        <v>50</v>
      </c>
      <c r="J3344" t="s">
        <v>6951</v>
      </c>
      <c r="K3344" t="str">
        <f t="shared" si="157"/>
        <v>INSERT INTO Courses ([CourseID],[Department_ID],[No_of_Credits],[Course_Name]) VALUES(3343,50,3,'Film and New Media Auteurs')</v>
      </c>
      <c r="N3344" t="str">
        <f t="shared" si="158"/>
        <v>'Film and New Media Auteurs'</v>
      </c>
    </row>
    <row r="3345" spans="1:14" x14ac:dyDescent="0.25">
      <c r="A3345" t="s">
        <v>0</v>
      </c>
      <c r="B3345" t="s">
        <v>115</v>
      </c>
      <c r="C3345" t="str">
        <f t="shared" si="156"/>
        <v>'Humanities &amp; Cultural Studies'</v>
      </c>
      <c r="D3345" t="s">
        <v>3410</v>
      </c>
      <c r="E3345">
        <v>6586</v>
      </c>
      <c r="F3345" t="s">
        <v>3460</v>
      </c>
      <c r="G3345">
        <v>3</v>
      </c>
      <c r="H3345">
        <v>3344</v>
      </c>
      <c r="I3345">
        <v>50</v>
      </c>
      <c r="J3345" t="s">
        <v>6951</v>
      </c>
      <c r="K3345" t="str">
        <f t="shared" si="157"/>
        <v>INSERT INTO Courses ([CourseID],[Department_ID],[No_of_Credits],[Course_Name]) VALUES(3344,50,3,'Film Theory')</v>
      </c>
      <c r="N3345" t="str">
        <f t="shared" si="158"/>
        <v>'Film Theory'</v>
      </c>
    </row>
    <row r="3346" spans="1:14" x14ac:dyDescent="0.25">
      <c r="A3346" t="s">
        <v>0</v>
      </c>
      <c r="B3346" t="s">
        <v>115</v>
      </c>
      <c r="C3346" t="str">
        <f t="shared" si="156"/>
        <v>'Humanities &amp; Cultural Studies'</v>
      </c>
      <c r="D3346" t="s">
        <v>3410</v>
      </c>
      <c r="E3346">
        <v>6587</v>
      </c>
      <c r="F3346" t="s">
        <v>3461</v>
      </c>
      <c r="G3346">
        <v>3</v>
      </c>
      <c r="H3346">
        <v>3345</v>
      </c>
      <c r="I3346">
        <v>50</v>
      </c>
      <c r="J3346" t="s">
        <v>6951</v>
      </c>
      <c r="K3346" t="str">
        <f t="shared" si="157"/>
        <v>INSERT INTO Courses ([CourseID],[Department_ID],[No_of_Credits],[Course_Name]) VALUES(3345,50,3,'National Cinemas')</v>
      </c>
      <c r="N3346" t="str">
        <f t="shared" si="158"/>
        <v>'National Cinemas'</v>
      </c>
    </row>
    <row r="3347" spans="1:14" x14ac:dyDescent="0.25">
      <c r="A3347" t="s">
        <v>0</v>
      </c>
      <c r="B3347" t="s">
        <v>115</v>
      </c>
      <c r="C3347" t="str">
        <f t="shared" si="156"/>
        <v>'Humanities &amp; Cultural Studies'</v>
      </c>
      <c r="D3347" t="s">
        <v>3410</v>
      </c>
      <c r="E3347">
        <v>6588</v>
      </c>
      <c r="F3347" t="s">
        <v>3462</v>
      </c>
      <c r="G3347">
        <v>3</v>
      </c>
      <c r="H3347">
        <v>3346</v>
      </c>
      <c r="I3347">
        <v>50</v>
      </c>
      <c r="J3347" t="s">
        <v>6951</v>
      </c>
      <c r="K3347" t="str">
        <f t="shared" si="157"/>
        <v>INSERT INTO Courses ([CourseID],[Department_ID],[No_of_Credits],[Course_Name]) VALUES(3346,50,3,'Themes and Genres in Film and New Media')</v>
      </c>
      <c r="N3347" t="str">
        <f t="shared" si="158"/>
        <v>'Themes and Genres in Film and New Media'</v>
      </c>
    </row>
    <row r="3348" spans="1:14" x14ac:dyDescent="0.25">
      <c r="A3348" t="s">
        <v>0</v>
      </c>
      <c r="B3348" t="s">
        <v>115</v>
      </c>
      <c r="C3348" t="str">
        <f t="shared" si="156"/>
        <v>'Humanities &amp; Cultural Studies'</v>
      </c>
      <c r="D3348" t="s">
        <v>3410</v>
      </c>
      <c r="E3348">
        <v>6801</v>
      </c>
      <c r="F3348" t="s">
        <v>141</v>
      </c>
      <c r="G3348">
        <v>3</v>
      </c>
      <c r="H3348">
        <v>3347</v>
      </c>
      <c r="I3348">
        <v>50</v>
      </c>
      <c r="J3348" t="s">
        <v>6951</v>
      </c>
      <c r="K3348" t="str">
        <f t="shared" si="157"/>
        <v>INSERT INTO Courses ([CourseID],[Department_ID],[No_of_Credits],[Course_Name]) VALUES(3347,50,3,'Theories and Methods of Cultural Studies')</v>
      </c>
      <c r="N3348" t="str">
        <f t="shared" si="158"/>
        <v>'Theories and Methods of Cultural Studies'</v>
      </c>
    </row>
    <row r="3349" spans="1:14" x14ac:dyDescent="0.25">
      <c r="A3349" t="s">
        <v>0</v>
      </c>
      <c r="B3349" t="s">
        <v>115</v>
      </c>
      <c r="C3349" t="str">
        <f t="shared" si="156"/>
        <v>'Humanities &amp; Cultural Studies'</v>
      </c>
      <c r="D3349" t="s">
        <v>3410</v>
      </c>
      <c r="E3349">
        <v>6814</v>
      </c>
      <c r="F3349" t="s">
        <v>2424</v>
      </c>
      <c r="G3349">
        <v>3</v>
      </c>
      <c r="H3349">
        <v>3348</v>
      </c>
      <c r="I3349">
        <v>50</v>
      </c>
      <c r="J3349" t="s">
        <v>6951</v>
      </c>
      <c r="K3349" t="str">
        <f t="shared" si="157"/>
        <v>INSERT INTO Courses ([CourseID],[Department_ID],[No_of_Credits],[Course_Name]) VALUES(3348,50,3,'Introduction to Graduate Study')</v>
      </c>
      <c r="N3349" t="str">
        <f t="shared" si="158"/>
        <v>'Introduction to Graduate Study'</v>
      </c>
    </row>
    <row r="3350" spans="1:14" x14ac:dyDescent="0.25">
      <c r="A3350" t="s">
        <v>0</v>
      </c>
      <c r="B3350" t="s">
        <v>115</v>
      </c>
      <c r="C3350" t="str">
        <f t="shared" si="156"/>
        <v>'Humanities &amp; Cultural Studies'</v>
      </c>
      <c r="D3350" t="s">
        <v>3410</v>
      </c>
      <c r="E3350">
        <v>6815</v>
      </c>
      <c r="F3350" t="s">
        <v>146</v>
      </c>
      <c r="G3350">
        <v>3</v>
      </c>
      <c r="H3350">
        <v>3349</v>
      </c>
      <c r="I3350">
        <v>50</v>
      </c>
      <c r="J3350" t="s">
        <v>6951</v>
      </c>
      <c r="K3350" t="str">
        <f t="shared" si="157"/>
        <v>INSERT INTO Courses ([CourseID],[Department_ID],[No_of_Credits],[Course_Name]) VALUES(3349,50,3,'Research Seminar')</v>
      </c>
      <c r="N3350" t="str">
        <f t="shared" si="158"/>
        <v>'Research Seminar'</v>
      </c>
    </row>
    <row r="3351" spans="1:14" x14ac:dyDescent="0.25">
      <c r="A3351" t="s">
        <v>0</v>
      </c>
      <c r="B3351" t="s">
        <v>115</v>
      </c>
      <c r="C3351" t="str">
        <f t="shared" si="156"/>
        <v>'Humanities &amp; Cultural Studies'</v>
      </c>
      <c r="D3351" t="s">
        <v>3410</v>
      </c>
      <c r="E3351">
        <v>6870</v>
      </c>
      <c r="F3351" t="s">
        <v>3463</v>
      </c>
      <c r="G3351">
        <v>3</v>
      </c>
      <c r="H3351">
        <v>3350</v>
      </c>
      <c r="I3351">
        <v>50</v>
      </c>
      <c r="J3351" t="s">
        <v>6951</v>
      </c>
      <c r="K3351" t="str">
        <f t="shared" si="157"/>
        <v>INSERT INTO Courses ([CourseID],[Department_ID],[No_of_Credits],[Course_Name]) VALUES(3350,50,3,'Teaching Practicum in Humanities')</v>
      </c>
      <c r="N3351" t="str">
        <f t="shared" si="158"/>
        <v>'Teaching Practicum in Humanities'</v>
      </c>
    </row>
    <row r="3352" spans="1:14" x14ac:dyDescent="0.25">
      <c r="A3352" t="s">
        <v>0</v>
      </c>
      <c r="B3352" t="s">
        <v>115</v>
      </c>
      <c r="C3352" t="str">
        <f t="shared" si="156"/>
        <v>'Humanities &amp; Cultural Studies'</v>
      </c>
      <c r="D3352" t="s">
        <v>3410</v>
      </c>
      <c r="E3352">
        <v>6909</v>
      </c>
      <c r="F3352" t="s">
        <v>31</v>
      </c>
      <c r="G3352">
        <v>3</v>
      </c>
      <c r="H3352">
        <v>3351</v>
      </c>
      <c r="I3352">
        <v>50</v>
      </c>
      <c r="J3352" t="s">
        <v>6951</v>
      </c>
      <c r="K3352" t="str">
        <f t="shared" si="157"/>
        <v>INSERT INTO Courses ([CourseID],[Department_ID],[No_of_Credits],[Course_Name]) VALUES(3351,50,3,'Independent Study')</v>
      </c>
      <c r="N3352" t="str">
        <f t="shared" si="158"/>
        <v>'Independent Study'</v>
      </c>
    </row>
    <row r="3353" spans="1:14" x14ac:dyDescent="0.25">
      <c r="A3353" t="s">
        <v>0</v>
      </c>
      <c r="B3353" t="s">
        <v>115</v>
      </c>
      <c r="C3353" t="str">
        <f t="shared" si="156"/>
        <v>'Humanities &amp; Cultural Studies'</v>
      </c>
      <c r="D3353" t="s">
        <v>3410</v>
      </c>
      <c r="E3353">
        <v>6915</v>
      </c>
      <c r="F3353" t="s">
        <v>32</v>
      </c>
      <c r="G3353">
        <v>3</v>
      </c>
      <c r="H3353">
        <v>3352</v>
      </c>
      <c r="I3353">
        <v>50</v>
      </c>
      <c r="J3353" t="s">
        <v>6951</v>
      </c>
      <c r="K3353" t="str">
        <f t="shared" si="157"/>
        <v>INSERT INTO Courses ([CourseID],[Department_ID],[No_of_Credits],[Course_Name]) VALUES(3352,50,3,'Directed Research')</v>
      </c>
      <c r="N3353" t="str">
        <f t="shared" si="158"/>
        <v>'Directed Research'</v>
      </c>
    </row>
    <row r="3354" spans="1:14" x14ac:dyDescent="0.25">
      <c r="A3354" t="s">
        <v>0</v>
      </c>
      <c r="B3354" t="s">
        <v>115</v>
      </c>
      <c r="C3354" t="str">
        <f t="shared" si="156"/>
        <v>'Humanities &amp; Cultural Studies'</v>
      </c>
      <c r="D3354" t="s">
        <v>3410</v>
      </c>
      <c r="E3354">
        <v>6939</v>
      </c>
      <c r="F3354" t="s">
        <v>3431</v>
      </c>
      <c r="G3354">
        <v>3</v>
      </c>
      <c r="H3354">
        <v>3353</v>
      </c>
      <c r="I3354">
        <v>50</v>
      </c>
      <c r="J3354" t="s">
        <v>6951</v>
      </c>
      <c r="K3354" t="str">
        <f t="shared" si="157"/>
        <v>INSERT INTO Courses ([CourseID],[Department_ID],[No_of_Credits],[Course_Name]) VALUES(3353,50,3,'Selected Topics in Humanities')</v>
      </c>
      <c r="N3354" t="str">
        <f t="shared" si="158"/>
        <v>'Selected Topics in Humanities'</v>
      </c>
    </row>
    <row r="3355" spans="1:14" x14ac:dyDescent="0.25">
      <c r="A3355" t="s">
        <v>0</v>
      </c>
      <c r="B3355" t="s">
        <v>115</v>
      </c>
      <c r="C3355" t="str">
        <f t="shared" si="156"/>
        <v>'Humanities &amp; Cultural Studies'</v>
      </c>
      <c r="D3355" t="s">
        <v>3410</v>
      </c>
      <c r="E3355">
        <v>6940</v>
      </c>
      <c r="F3355" t="s">
        <v>3446</v>
      </c>
      <c r="G3355">
        <v>3</v>
      </c>
      <c r="H3355">
        <v>3354</v>
      </c>
      <c r="I3355">
        <v>50</v>
      </c>
      <c r="J3355" t="s">
        <v>6951</v>
      </c>
      <c r="K3355" t="str">
        <f t="shared" si="157"/>
        <v>INSERT INTO Courses ([CourseID],[Department_ID],[No_of_Credits],[Course_Name]) VALUES(3354,50,3,'Internship in Humanities')</v>
      </c>
      <c r="N3355" t="str">
        <f t="shared" si="158"/>
        <v>'Internship in Humanities'</v>
      </c>
    </row>
    <row r="3356" spans="1:14" x14ac:dyDescent="0.25">
      <c r="A3356" t="s">
        <v>0</v>
      </c>
      <c r="B3356" t="s">
        <v>115</v>
      </c>
      <c r="C3356" t="str">
        <f t="shared" si="156"/>
        <v>'Humanities &amp; Cultural Studies'</v>
      </c>
      <c r="D3356" t="s">
        <v>3410</v>
      </c>
      <c r="E3356">
        <v>6971</v>
      </c>
      <c r="F3356" t="s">
        <v>3464</v>
      </c>
      <c r="G3356">
        <v>3</v>
      </c>
      <c r="H3356">
        <v>3355</v>
      </c>
      <c r="I3356">
        <v>50</v>
      </c>
      <c r="J3356" t="s">
        <v>6951</v>
      </c>
      <c r="K3356" t="str">
        <f t="shared" si="157"/>
        <v>INSERT INTO Courses ([CourseID],[Department_ID],[No_of_Credits],[Course_Name]) VALUES(3355,50,3,'Thesis: Masters')</v>
      </c>
      <c r="N3356" t="str">
        <f t="shared" si="158"/>
        <v>'Thesis: Masters'</v>
      </c>
    </row>
    <row r="3357" spans="1:14" x14ac:dyDescent="0.25">
      <c r="A3357" t="s">
        <v>1343</v>
      </c>
      <c r="B3357" t="s">
        <v>1344</v>
      </c>
      <c r="C3357" t="str">
        <f t="shared" si="156"/>
        <v>'Nursing'</v>
      </c>
      <c r="D3357" t="s">
        <v>3465</v>
      </c>
      <c r="E3357">
        <v>2201</v>
      </c>
      <c r="F3357" t="s">
        <v>3466</v>
      </c>
      <c r="G3357">
        <v>3</v>
      </c>
      <c r="H3357">
        <v>3356</v>
      </c>
      <c r="I3357">
        <v>73</v>
      </c>
      <c r="J3357" t="s">
        <v>6951</v>
      </c>
      <c r="K3357" t="str">
        <f t="shared" si="157"/>
        <v>INSERT INTO Courses ([CourseID],[Department_ID],[No_of_Credits],[Course_Name]) VALUES(3356,73,3,'Nutrition')</v>
      </c>
      <c r="N3357" t="str">
        <f t="shared" si="158"/>
        <v>'Nutrition'</v>
      </c>
    </row>
    <row r="3358" spans="1:14" x14ac:dyDescent="0.25">
      <c r="A3358" t="s">
        <v>1483</v>
      </c>
      <c r="B3358" t="s">
        <v>1484</v>
      </c>
      <c r="C3358" t="str">
        <f t="shared" si="156"/>
        <v>'Community and Family Health'</v>
      </c>
      <c r="D3358" t="s">
        <v>3465</v>
      </c>
      <c r="E3358">
        <v>3126</v>
      </c>
      <c r="F3358" t="s">
        <v>3467</v>
      </c>
      <c r="G3358">
        <v>3</v>
      </c>
      <c r="H3358">
        <v>3357</v>
      </c>
      <c r="I3358">
        <v>20</v>
      </c>
      <c r="J3358" t="s">
        <v>6951</v>
      </c>
      <c r="K3358" t="str">
        <f t="shared" si="157"/>
        <v>INSERT INTO Courses ([CourseID],[Department_ID],[No_of_Credits],[Course_Name]) VALUES(3357,20,3,'Food and Culture')</v>
      </c>
      <c r="N3358" t="str">
        <f t="shared" si="158"/>
        <v>'Food and Culture'</v>
      </c>
    </row>
    <row r="3359" spans="1:14" x14ac:dyDescent="0.25">
      <c r="A3359" t="s">
        <v>1483</v>
      </c>
      <c r="B3359" t="s">
        <v>1484</v>
      </c>
      <c r="C3359" t="str">
        <f t="shared" si="156"/>
        <v>'Community and Family Health'</v>
      </c>
      <c r="D3359" t="s">
        <v>3465</v>
      </c>
      <c r="E3359">
        <v>3272</v>
      </c>
      <c r="F3359" t="s">
        <v>3468</v>
      </c>
      <c r="G3359">
        <v>3</v>
      </c>
      <c r="H3359">
        <v>3358</v>
      </c>
      <c r="I3359">
        <v>20</v>
      </c>
      <c r="J3359" t="s">
        <v>6951</v>
      </c>
      <c r="K3359" t="str">
        <f t="shared" si="157"/>
        <v>INSERT INTO Courses ([CourseID],[Department_ID],[No_of_Credits],[Course_Name]) VALUES(3358,20,3,'Sports Nutrition')</v>
      </c>
      <c r="N3359" t="str">
        <f t="shared" si="158"/>
        <v>'Sports Nutrition'</v>
      </c>
    </row>
    <row r="3360" spans="1:14" x14ac:dyDescent="0.25">
      <c r="A3360" t="s">
        <v>1483</v>
      </c>
      <c r="B3360" t="s">
        <v>1484</v>
      </c>
      <c r="C3360" t="str">
        <f t="shared" si="156"/>
        <v>'Community and Family Health'</v>
      </c>
      <c r="D3360" t="s">
        <v>3465</v>
      </c>
      <c r="E3360">
        <v>3296</v>
      </c>
      <c r="F3360" t="s">
        <v>3469</v>
      </c>
      <c r="G3360">
        <v>3</v>
      </c>
      <c r="H3360">
        <v>3359</v>
      </c>
      <c r="I3360">
        <v>20</v>
      </c>
      <c r="J3360" t="s">
        <v>6951</v>
      </c>
      <c r="K3360" t="str">
        <f t="shared" si="157"/>
        <v>INSERT INTO Courses ([CourseID],[Department_ID],[No_of_Credits],[Course_Name]) VALUES(3359,20,3,'Nutrition and Disease')</v>
      </c>
      <c r="N3360" t="str">
        <f t="shared" si="158"/>
        <v>'Nutrition and Disease'</v>
      </c>
    </row>
    <row r="3361" spans="1:14" x14ac:dyDescent="0.25">
      <c r="A3361" t="s">
        <v>1483</v>
      </c>
      <c r="B3361" t="s">
        <v>1484</v>
      </c>
      <c r="C3361" t="str">
        <f t="shared" si="156"/>
        <v>'Community and Family Health'</v>
      </c>
      <c r="D3361" t="s">
        <v>3465</v>
      </c>
      <c r="E3361">
        <v>3601</v>
      </c>
      <c r="F3361" t="s">
        <v>3470</v>
      </c>
      <c r="G3361">
        <v>3</v>
      </c>
      <c r="H3361">
        <v>3360</v>
      </c>
      <c r="I3361">
        <v>20</v>
      </c>
      <c r="J3361" t="s">
        <v>6951</v>
      </c>
      <c r="K3361" t="str">
        <f t="shared" si="157"/>
        <v>INSERT INTO Courses ([CourseID],[Department_ID],[No_of_Credits],[Course_Name]) VALUES(3360,20,3,'Nutrition Education &amp; Counseling')</v>
      </c>
      <c r="N3361" t="str">
        <f t="shared" si="158"/>
        <v>'Nutrition Education &amp; Counseling'</v>
      </c>
    </row>
    <row r="3362" spans="1:14" x14ac:dyDescent="0.25">
      <c r="A3362" t="s">
        <v>1483</v>
      </c>
      <c r="B3362" t="s">
        <v>1484</v>
      </c>
      <c r="C3362" t="str">
        <f t="shared" si="156"/>
        <v>'Community and Family Health'</v>
      </c>
      <c r="D3362" t="s">
        <v>3465</v>
      </c>
      <c r="E3362">
        <v>5265</v>
      </c>
      <c r="F3362" t="s">
        <v>3471</v>
      </c>
      <c r="G3362">
        <v>1</v>
      </c>
      <c r="H3362">
        <v>3361</v>
      </c>
      <c r="I3362">
        <v>20</v>
      </c>
      <c r="J3362" t="s">
        <v>6951</v>
      </c>
      <c r="K3362" t="str">
        <f t="shared" si="157"/>
        <v>INSERT INTO Courses ([CourseID],[Department_ID],[No_of_Credits],[Course_Name]) VALUES(3361,20,1,'Methods of Nutritional Assessment')</v>
      </c>
      <c r="N3362" t="str">
        <f t="shared" si="158"/>
        <v>'Methods of Nutritional Assessment'</v>
      </c>
    </row>
    <row r="3363" spans="1:14" x14ac:dyDescent="0.25">
      <c r="A3363" t="s">
        <v>1483</v>
      </c>
      <c r="B3363" t="s">
        <v>1484</v>
      </c>
      <c r="C3363" t="str">
        <f t="shared" si="156"/>
        <v>'Community and Family Health'</v>
      </c>
      <c r="D3363" t="s">
        <v>3465</v>
      </c>
      <c r="E3363">
        <v>6804</v>
      </c>
      <c r="F3363" t="s">
        <v>3472</v>
      </c>
      <c r="G3363">
        <v>3</v>
      </c>
      <c r="H3363">
        <v>3362</v>
      </c>
      <c r="I3363">
        <v>20</v>
      </c>
      <c r="J3363" t="s">
        <v>6951</v>
      </c>
      <c r="K3363" t="str">
        <f t="shared" si="157"/>
        <v>INSERT INTO Courses ([CourseID],[Department_ID],[No_of_Credits],[Course_Name]) VALUES(3362,20,3,'Nutrition and Dietetics Research')</v>
      </c>
      <c r="N3363" t="str">
        <f t="shared" si="158"/>
        <v>'Nutrition and Dietetics Research'</v>
      </c>
    </row>
    <row r="3364" spans="1:14" x14ac:dyDescent="0.25">
      <c r="A3364" t="s">
        <v>0</v>
      </c>
      <c r="B3364" t="s">
        <v>1151</v>
      </c>
      <c r="C3364" t="str">
        <f t="shared" si="156"/>
        <v>'Physics'</v>
      </c>
      <c r="D3364" t="s">
        <v>3473</v>
      </c>
      <c r="E3364" t="s">
        <v>3474</v>
      </c>
      <c r="F3364" t="s">
        <v>3475</v>
      </c>
      <c r="G3364">
        <v>3</v>
      </c>
      <c r="H3364">
        <v>3363</v>
      </c>
      <c r="I3364">
        <v>78</v>
      </c>
      <c r="J3364" t="s">
        <v>6951</v>
      </c>
      <c r="K3364" t="str">
        <f t="shared" si="157"/>
        <v>INSERT INTO Courses ([CourseID],[Department_ID],[No_of_Credits],[Course_Name]) VALUES(3363,78,3,'Introduction to Scientific Computing')</v>
      </c>
      <c r="N3364" t="str">
        <f t="shared" si="158"/>
        <v>'Introduction to Scientific Computing'</v>
      </c>
    </row>
    <row r="3365" spans="1:14" x14ac:dyDescent="0.25">
      <c r="A3365" t="s">
        <v>3476</v>
      </c>
      <c r="B3365" t="s">
        <v>3477</v>
      </c>
      <c r="C3365" t="str">
        <f t="shared" si="156"/>
        <v>'Honors'</v>
      </c>
      <c r="D3365" t="s">
        <v>3478</v>
      </c>
      <c r="E3365">
        <v>2009</v>
      </c>
      <c r="F3365" t="s">
        <v>3479</v>
      </c>
      <c r="G3365">
        <v>3</v>
      </c>
      <c r="H3365">
        <v>3364</v>
      </c>
      <c r="I3365">
        <v>47</v>
      </c>
      <c r="J3365" t="s">
        <v>6951</v>
      </c>
      <c r="K3365" t="str">
        <f t="shared" si="157"/>
        <v>INSERT INTO Courses ([CourseID],[Department_ID],[No_of_Credits],[Course_Name]) VALUES(3364,47,3,'Honors Discovery: People, Processes and Problems')</v>
      </c>
      <c r="N3365" t="str">
        <f t="shared" si="158"/>
        <v>'Honors Discovery: People, Processes and Problems'</v>
      </c>
    </row>
    <row r="3366" spans="1:14" x14ac:dyDescent="0.25">
      <c r="A3366" t="s">
        <v>3476</v>
      </c>
      <c r="B3366" t="s">
        <v>3477</v>
      </c>
      <c r="C3366" t="str">
        <f t="shared" si="156"/>
        <v>'Honors'</v>
      </c>
      <c r="D3366" t="s">
        <v>3478</v>
      </c>
      <c r="E3366">
        <v>2010</v>
      </c>
      <c r="F3366" t="s">
        <v>3480</v>
      </c>
      <c r="G3366">
        <v>3</v>
      </c>
      <c r="H3366">
        <v>3365</v>
      </c>
      <c r="I3366">
        <v>47</v>
      </c>
      <c r="J3366" t="s">
        <v>6951</v>
      </c>
      <c r="K3366" t="str">
        <f t="shared" si="157"/>
        <v>INSERT INTO Courses ([CourseID],[Department_ID],[No_of_Credits],[Course_Name]) VALUES(3365,47,3,'Acquisition of Knowledge: Interdisciplinary Inquiry and Practical Wisdom')</v>
      </c>
      <c r="N3366" t="str">
        <f t="shared" si="158"/>
        <v>'Acquisition of Knowledge: Interdisciplinary Inquiry and Practical Wisdom'</v>
      </c>
    </row>
    <row r="3367" spans="1:14" x14ac:dyDescent="0.25">
      <c r="A3367" t="s">
        <v>3476</v>
      </c>
      <c r="B3367" t="s">
        <v>3477</v>
      </c>
      <c r="C3367" t="str">
        <f t="shared" si="156"/>
        <v>'Honors'</v>
      </c>
      <c r="D3367" t="s">
        <v>3478</v>
      </c>
      <c r="E3367">
        <v>2930</v>
      </c>
      <c r="F3367" t="s">
        <v>145</v>
      </c>
      <c r="G3367">
        <v>3</v>
      </c>
      <c r="H3367">
        <v>3366</v>
      </c>
      <c r="I3367">
        <v>47</v>
      </c>
      <c r="J3367" t="s">
        <v>6951</v>
      </c>
      <c r="K3367" t="str">
        <f t="shared" si="157"/>
        <v>INSERT INTO Courses ([CourseID],[Department_ID],[No_of_Credits],[Course_Name]) VALUES(3366,47,3,'Selected Topics')</v>
      </c>
      <c r="N3367" t="str">
        <f t="shared" si="158"/>
        <v>'Selected Topics'</v>
      </c>
    </row>
    <row r="3368" spans="1:14" x14ac:dyDescent="0.25">
      <c r="A3368" t="s">
        <v>3476</v>
      </c>
      <c r="B3368" t="s">
        <v>3477</v>
      </c>
      <c r="C3368" t="str">
        <f t="shared" si="156"/>
        <v>'Honors'</v>
      </c>
      <c r="D3368" t="s">
        <v>3478</v>
      </c>
      <c r="E3368">
        <v>3100</v>
      </c>
      <c r="F3368" t="s">
        <v>3481</v>
      </c>
      <c r="G3368">
        <v>3</v>
      </c>
      <c r="H3368">
        <v>3367</v>
      </c>
      <c r="I3368">
        <v>47</v>
      </c>
      <c r="J3368" t="s">
        <v>6951</v>
      </c>
      <c r="K3368" t="str">
        <f t="shared" si="157"/>
        <v>INSERT INTO Courses ([CourseID],[Department_ID],[No_of_Credits],[Course_Name]) VALUES(3367,47,3,'Arts/Humanities Honors')</v>
      </c>
      <c r="N3368" t="str">
        <f t="shared" si="158"/>
        <v>'Arts/Humanities Honors'</v>
      </c>
    </row>
    <row r="3369" spans="1:14" x14ac:dyDescent="0.25">
      <c r="A3369" t="s">
        <v>3476</v>
      </c>
      <c r="B3369" t="s">
        <v>3477</v>
      </c>
      <c r="C3369" t="str">
        <f t="shared" si="156"/>
        <v>'Honors'</v>
      </c>
      <c r="D3369" t="s">
        <v>3478</v>
      </c>
      <c r="E3369">
        <v>3350</v>
      </c>
      <c r="F3369" t="s">
        <v>3482</v>
      </c>
      <c r="G3369">
        <v>3</v>
      </c>
      <c r="H3369">
        <v>3368</v>
      </c>
      <c r="I3369">
        <v>47</v>
      </c>
      <c r="J3369" t="s">
        <v>6951</v>
      </c>
      <c r="K3369" t="str">
        <f t="shared" si="157"/>
        <v>INSERT INTO Courses ([CourseID],[Department_ID],[No_of_Credits],[Course_Name]) VALUES(3368,47,3,'Natural Sciences Honors')</v>
      </c>
      <c r="N3369" t="str">
        <f t="shared" si="158"/>
        <v>'Natural Sciences Honors'</v>
      </c>
    </row>
    <row r="3370" spans="1:14" x14ac:dyDescent="0.25">
      <c r="A3370" t="s">
        <v>3476</v>
      </c>
      <c r="B3370" t="s">
        <v>3477</v>
      </c>
      <c r="C3370" t="str">
        <f t="shared" si="156"/>
        <v>'Honors'</v>
      </c>
      <c r="D3370" t="s">
        <v>3478</v>
      </c>
      <c r="E3370">
        <v>3400</v>
      </c>
      <c r="F3370" t="s">
        <v>3483</v>
      </c>
      <c r="G3370">
        <v>3</v>
      </c>
      <c r="H3370">
        <v>3369</v>
      </c>
      <c r="I3370">
        <v>47</v>
      </c>
      <c r="J3370" t="s">
        <v>6951</v>
      </c>
      <c r="K3370" t="str">
        <f t="shared" si="157"/>
        <v>INSERT INTO Courses ([CourseID],[Department_ID],[No_of_Credits],[Course_Name]) VALUES(3369,47,3,'Social and Behavioral Sciences Honors')</v>
      </c>
      <c r="N3370" t="str">
        <f t="shared" si="158"/>
        <v>'Social and Behavioral Sciences Honors'</v>
      </c>
    </row>
    <row r="3371" spans="1:14" x14ac:dyDescent="0.25">
      <c r="A3371" t="s">
        <v>3476</v>
      </c>
      <c r="B3371" t="s">
        <v>3477</v>
      </c>
      <c r="C3371" t="str">
        <f t="shared" si="156"/>
        <v>'Honors'</v>
      </c>
      <c r="D3371" t="s">
        <v>3478</v>
      </c>
      <c r="E3371">
        <v>3600</v>
      </c>
      <c r="F3371" t="s">
        <v>3484</v>
      </c>
      <c r="G3371">
        <v>3</v>
      </c>
      <c r="H3371">
        <v>3370</v>
      </c>
      <c r="I3371">
        <v>47</v>
      </c>
      <c r="J3371" t="s">
        <v>6951</v>
      </c>
      <c r="K3371" t="str">
        <f t="shared" si="157"/>
        <v>INSERT INTO Courses ([CourseID],[Department_ID],[No_of_Credits],[Course_Name]) VALUES(3370,47,3,'Seminar in Applied Ethics')</v>
      </c>
      <c r="N3371" t="str">
        <f t="shared" si="158"/>
        <v>'Seminar in Applied Ethics'</v>
      </c>
    </row>
    <row r="3372" spans="1:14" x14ac:dyDescent="0.25">
      <c r="A3372" t="s">
        <v>3476</v>
      </c>
      <c r="B3372" t="s">
        <v>3477</v>
      </c>
      <c r="C3372" t="str">
        <f t="shared" si="156"/>
        <v>'Honors'</v>
      </c>
      <c r="D3372" t="s">
        <v>3478</v>
      </c>
      <c r="E3372">
        <v>4000</v>
      </c>
      <c r="F3372" t="s">
        <v>3485</v>
      </c>
      <c r="G3372">
        <v>3</v>
      </c>
      <c r="H3372">
        <v>3371</v>
      </c>
      <c r="I3372">
        <v>47</v>
      </c>
      <c r="J3372" t="s">
        <v>6951</v>
      </c>
      <c r="K3372" t="str">
        <f t="shared" si="157"/>
        <v>INSERT INTO Courses ([CourseID],[Department_ID],[No_of_Credits],[Course_Name]) VALUES(3371,47,3,'Honors Program Seminar: Major Works/Majors Issues')</v>
      </c>
      <c r="N3372" t="str">
        <f t="shared" si="158"/>
        <v>'Honors Program Seminar: Major Works/Majors Issues'</v>
      </c>
    </row>
    <row r="3373" spans="1:14" x14ac:dyDescent="0.25">
      <c r="A3373" t="s">
        <v>3476</v>
      </c>
      <c r="B3373" t="s">
        <v>3477</v>
      </c>
      <c r="C3373" t="str">
        <f t="shared" si="156"/>
        <v>'Honors'</v>
      </c>
      <c r="D3373" t="s">
        <v>3478</v>
      </c>
      <c r="E3373">
        <v>4200</v>
      </c>
      <c r="F3373" t="s">
        <v>3486</v>
      </c>
      <c r="G3373">
        <v>3</v>
      </c>
      <c r="H3373">
        <v>3372</v>
      </c>
      <c r="I3373">
        <v>47</v>
      </c>
      <c r="J3373" t="s">
        <v>6951</v>
      </c>
      <c r="K3373" t="str">
        <f t="shared" si="157"/>
        <v>INSERT INTO Courses ([CourseID],[Department_ID],[No_of_Credits],[Course_Name]) VALUES(3372,47,3,'Geographical Perspectives Honors')</v>
      </c>
      <c r="N3373" t="str">
        <f t="shared" si="158"/>
        <v>'Geographical Perspectives Honors'</v>
      </c>
    </row>
    <row r="3374" spans="1:14" x14ac:dyDescent="0.25">
      <c r="A3374" t="s">
        <v>3476</v>
      </c>
      <c r="B3374" t="s">
        <v>3477</v>
      </c>
      <c r="C3374" t="str">
        <f t="shared" si="156"/>
        <v>'Honors'</v>
      </c>
      <c r="D3374" t="s">
        <v>3478</v>
      </c>
      <c r="E3374">
        <v>4910</v>
      </c>
      <c r="F3374" t="s">
        <v>786</v>
      </c>
      <c r="G3374">
        <v>3</v>
      </c>
      <c r="H3374">
        <v>3373</v>
      </c>
      <c r="I3374">
        <v>47</v>
      </c>
      <c r="J3374" t="s">
        <v>6951</v>
      </c>
      <c r="K3374" t="str">
        <f t="shared" si="157"/>
        <v>INSERT INTO Courses ([CourseID],[Department_ID],[No_of_Credits],[Course_Name]) VALUES(3373,47,3,'Undergraduate Research')</v>
      </c>
      <c r="N3374" t="str">
        <f t="shared" si="158"/>
        <v>'Undergraduate Research'</v>
      </c>
    </row>
    <row r="3375" spans="1:14" x14ac:dyDescent="0.25">
      <c r="A3375" t="s">
        <v>3476</v>
      </c>
      <c r="B3375" t="s">
        <v>3477</v>
      </c>
      <c r="C3375" t="str">
        <f t="shared" si="156"/>
        <v>'Honors'</v>
      </c>
      <c r="D3375" t="s">
        <v>3478</v>
      </c>
      <c r="E3375">
        <v>4930</v>
      </c>
      <c r="F3375" t="s">
        <v>145</v>
      </c>
      <c r="G3375">
        <v>3</v>
      </c>
      <c r="H3375">
        <v>3374</v>
      </c>
      <c r="I3375">
        <v>47</v>
      </c>
      <c r="J3375" t="s">
        <v>6951</v>
      </c>
      <c r="K3375" t="str">
        <f t="shared" si="157"/>
        <v>INSERT INTO Courses ([CourseID],[Department_ID],[No_of_Credits],[Course_Name]) VALUES(3374,47,3,'Selected Topics')</v>
      </c>
      <c r="N3375" t="str">
        <f t="shared" si="158"/>
        <v>'Selected Topics'</v>
      </c>
    </row>
    <row r="3376" spans="1:14" x14ac:dyDescent="0.25">
      <c r="A3376" t="s">
        <v>3476</v>
      </c>
      <c r="B3376" t="s">
        <v>3477</v>
      </c>
      <c r="C3376" t="str">
        <f t="shared" si="156"/>
        <v>'Honors'</v>
      </c>
      <c r="D3376" t="s">
        <v>3478</v>
      </c>
      <c r="E3376">
        <v>4950</v>
      </c>
      <c r="F3376" t="s">
        <v>3487</v>
      </c>
      <c r="G3376">
        <v>3</v>
      </c>
      <c r="H3376">
        <v>3375</v>
      </c>
      <c r="I3376">
        <v>47</v>
      </c>
      <c r="J3376" t="s">
        <v>6951</v>
      </c>
      <c r="K3376" t="str">
        <f t="shared" si="157"/>
        <v>INSERT INTO Courses ([CourseID],[Department_ID],[No_of_Credits],[Course_Name]) VALUES(3375,47,3,'Honors Project')</v>
      </c>
      <c r="N3376" t="str">
        <f t="shared" si="158"/>
        <v>'Honors Project'</v>
      </c>
    </row>
    <row r="3377" spans="1:14" x14ac:dyDescent="0.25">
      <c r="A3377" t="s">
        <v>3476</v>
      </c>
      <c r="B3377" t="s">
        <v>3477</v>
      </c>
      <c r="C3377" t="str">
        <f t="shared" si="156"/>
        <v>'Honors'</v>
      </c>
      <c r="D3377" t="s">
        <v>3478</v>
      </c>
      <c r="E3377">
        <v>4970</v>
      </c>
      <c r="F3377" t="s">
        <v>279</v>
      </c>
      <c r="G3377">
        <v>3</v>
      </c>
      <c r="H3377">
        <v>3376</v>
      </c>
      <c r="I3377">
        <v>47</v>
      </c>
      <c r="J3377" t="s">
        <v>6951</v>
      </c>
      <c r="K3377" t="str">
        <f t="shared" si="157"/>
        <v>INSERT INTO Courses ([CourseID],[Department_ID],[No_of_Credits],[Course_Name]) VALUES(3376,47,3,'Honors Thesis')</v>
      </c>
      <c r="N3377" t="str">
        <f t="shared" si="158"/>
        <v>'Honors Thesis'</v>
      </c>
    </row>
    <row r="3378" spans="1:14" x14ac:dyDescent="0.25">
      <c r="A3378" t="s">
        <v>3476</v>
      </c>
      <c r="B3378" t="s">
        <v>3477</v>
      </c>
      <c r="C3378" t="str">
        <f t="shared" si="156"/>
        <v>'Honors'</v>
      </c>
      <c r="D3378" t="s">
        <v>3478</v>
      </c>
      <c r="E3378">
        <v>5956</v>
      </c>
      <c r="F3378" t="s">
        <v>3487</v>
      </c>
      <c r="G3378">
        <v>3</v>
      </c>
      <c r="H3378">
        <v>3377</v>
      </c>
      <c r="I3378">
        <v>47</v>
      </c>
      <c r="J3378" t="s">
        <v>6951</v>
      </c>
      <c r="K3378" t="str">
        <f t="shared" si="157"/>
        <v>INSERT INTO Courses ([CourseID],[Department_ID],[No_of_Credits],[Course_Name]) VALUES(3377,47,3,'Honors Project')</v>
      </c>
      <c r="N3378" t="str">
        <f t="shared" si="158"/>
        <v>'Honors Project'</v>
      </c>
    </row>
    <row r="3379" spans="1:14" x14ac:dyDescent="0.25">
      <c r="A3379" t="s">
        <v>3476</v>
      </c>
      <c r="B3379" t="s">
        <v>3477</v>
      </c>
      <c r="C3379" t="str">
        <f t="shared" si="156"/>
        <v>'Honors'</v>
      </c>
      <c r="D3379" t="s">
        <v>3478</v>
      </c>
      <c r="E3379">
        <v>5975</v>
      </c>
      <c r="F3379" t="s">
        <v>279</v>
      </c>
      <c r="G3379">
        <v>3</v>
      </c>
      <c r="H3379">
        <v>3378</v>
      </c>
      <c r="I3379">
        <v>47</v>
      </c>
      <c r="J3379" t="s">
        <v>6951</v>
      </c>
      <c r="K3379" t="str">
        <f t="shared" si="157"/>
        <v>INSERT INTO Courses ([CourseID],[Department_ID],[No_of_Credits],[Course_Name]) VALUES(3378,47,3,'Honors Thesis')</v>
      </c>
      <c r="N3379" t="str">
        <f t="shared" si="158"/>
        <v>'Honors Thesis'</v>
      </c>
    </row>
    <row r="3380" spans="1:14" x14ac:dyDescent="0.25">
      <c r="A3380" t="s">
        <v>578</v>
      </c>
      <c r="B3380" t="s">
        <v>3488</v>
      </c>
      <c r="C3380" t="str">
        <f t="shared" si="156"/>
        <v>'Mental Health Law &amp; Policy'</v>
      </c>
      <c r="D3380" t="s">
        <v>3489</v>
      </c>
      <c r="E3380">
        <v>1505</v>
      </c>
      <c r="F3380" t="s">
        <v>3490</v>
      </c>
      <c r="G3380">
        <v>1</v>
      </c>
      <c r="H3380">
        <v>3379</v>
      </c>
      <c r="I3380">
        <v>69</v>
      </c>
      <c r="J3380" t="s">
        <v>6951</v>
      </c>
      <c r="K3380" t="str">
        <f t="shared" si="157"/>
        <v>INSERT INTO Courses ([CourseID],[Department_ID],[No_of_Credits],[Course_Name]) VALUES(3379,69,1,'Introduction to Research in Beh. &amp; Com. Sciences')</v>
      </c>
      <c r="N3380" t="str">
        <f t="shared" si="158"/>
        <v>'Introduction to Research in Beh. &amp; Com. Sciences'</v>
      </c>
    </row>
    <row r="3381" spans="1:14" x14ac:dyDescent="0.25">
      <c r="A3381" t="s">
        <v>0</v>
      </c>
      <c r="B3381" t="s">
        <v>1497</v>
      </c>
      <c r="C3381" t="str">
        <f t="shared" si="156"/>
        <v>'Interdisciplinary Arts and Sciences'</v>
      </c>
      <c r="D3381" t="s">
        <v>3489</v>
      </c>
      <c r="E3381">
        <v>2130</v>
      </c>
      <c r="F3381" t="s">
        <v>3491</v>
      </c>
      <c r="G3381">
        <v>3</v>
      </c>
      <c r="H3381">
        <v>3380</v>
      </c>
      <c r="I3381">
        <v>54</v>
      </c>
      <c r="J3381" t="s">
        <v>6951</v>
      </c>
      <c r="K3381" t="str">
        <f t="shared" si="157"/>
        <v>INSERT INTO Courses ([CourseID],[Department_ID],[No_of_Credits],[Course_Name]) VALUES(3380,54,3,'Biology For Learning Communities')</v>
      </c>
      <c r="N3381" t="str">
        <f t="shared" si="158"/>
        <v>'Biology For Learning Communities'</v>
      </c>
    </row>
    <row r="3382" spans="1:14" x14ac:dyDescent="0.25">
      <c r="A3382" t="s">
        <v>0</v>
      </c>
      <c r="B3382" t="s">
        <v>56</v>
      </c>
      <c r="C3382" t="str">
        <f t="shared" si="156"/>
        <v>'History'</v>
      </c>
      <c r="D3382" t="s">
        <v>3489</v>
      </c>
      <c r="E3382">
        <v>2192</v>
      </c>
      <c r="F3382" t="s">
        <v>3492</v>
      </c>
      <c r="G3382">
        <v>3</v>
      </c>
      <c r="H3382">
        <v>3381</v>
      </c>
      <c r="I3382">
        <v>46</v>
      </c>
      <c r="J3382" t="s">
        <v>6951</v>
      </c>
      <c r="K3382" t="str">
        <f t="shared" si="157"/>
        <v>INSERT INTO Courses ([CourseID],[Department_ID],[No_of_Credits],[Course_Name]) VALUES(3381,46,3,'Global History and Politics Since 1945')</v>
      </c>
      <c r="N3382" t="str">
        <f t="shared" si="158"/>
        <v>'Global History and Politics Since 1945'</v>
      </c>
    </row>
    <row r="3383" spans="1:14" x14ac:dyDescent="0.25">
      <c r="A3383" t="s">
        <v>578</v>
      </c>
      <c r="B3383" t="s">
        <v>3488</v>
      </c>
      <c r="C3383" t="str">
        <f t="shared" si="156"/>
        <v>'Mental Health Law &amp; Policy'</v>
      </c>
      <c r="D3383" t="s">
        <v>3489</v>
      </c>
      <c r="E3383">
        <v>2600</v>
      </c>
      <c r="F3383" t="s">
        <v>3493</v>
      </c>
      <c r="G3383">
        <v>1</v>
      </c>
      <c r="H3383">
        <v>3382</v>
      </c>
      <c r="I3383">
        <v>69</v>
      </c>
      <c r="J3383" t="s">
        <v>6951</v>
      </c>
      <c r="K3383" t="str">
        <f t="shared" si="157"/>
        <v>INSERT INTO Courses ([CourseID],[Department_ID],[No_of_Credits],[Course_Name]) VALUES(3382,69,1,'Applications of Research in Community Settings')</v>
      </c>
      <c r="N3383" t="str">
        <f t="shared" si="158"/>
        <v>'Applications of Research in Community Settings'</v>
      </c>
    </row>
    <row r="3384" spans="1:14" x14ac:dyDescent="0.25">
      <c r="A3384" t="s">
        <v>0</v>
      </c>
      <c r="B3384" t="s">
        <v>1497</v>
      </c>
      <c r="C3384" t="str">
        <f t="shared" si="156"/>
        <v>'Interdisciplinary Arts and Sciences'</v>
      </c>
      <c r="D3384" t="s">
        <v>3489</v>
      </c>
      <c r="E3384">
        <v>2664</v>
      </c>
      <c r="F3384" t="s">
        <v>3494</v>
      </c>
      <c r="G3384">
        <v>3</v>
      </c>
      <c r="H3384">
        <v>3383</v>
      </c>
      <c r="I3384">
        <v>54</v>
      </c>
      <c r="J3384" t="s">
        <v>6951</v>
      </c>
      <c r="K3384" t="str">
        <f t="shared" si="157"/>
        <v>INSERT INTO Courses ([CourseID],[Department_ID],[No_of_Credits],[Course_Name]) VALUES(3383,54,3,'Social Science Perspectives I')</v>
      </c>
      <c r="N3384" t="str">
        <f t="shared" si="158"/>
        <v>'Social Science Perspectives I'</v>
      </c>
    </row>
    <row r="3385" spans="1:14" x14ac:dyDescent="0.25">
      <c r="A3385" t="s">
        <v>0</v>
      </c>
      <c r="B3385" t="s">
        <v>1497</v>
      </c>
      <c r="C3385" t="str">
        <f t="shared" si="156"/>
        <v>'Interdisciplinary Arts and Sciences'</v>
      </c>
      <c r="D3385" t="s">
        <v>3489</v>
      </c>
      <c r="E3385">
        <v>2665</v>
      </c>
      <c r="F3385" t="s">
        <v>3495</v>
      </c>
      <c r="G3385">
        <v>3</v>
      </c>
      <c r="H3385">
        <v>3384</v>
      </c>
      <c r="I3385">
        <v>54</v>
      </c>
      <c r="J3385" t="s">
        <v>6951</v>
      </c>
      <c r="K3385" t="str">
        <f t="shared" si="157"/>
        <v>INSERT INTO Courses ([CourseID],[Department_ID],[No_of_Credits],[Course_Name]) VALUES(3384,54,3,'Social Science Perspectives II')</v>
      </c>
      <c r="N3385" t="str">
        <f t="shared" si="158"/>
        <v>'Social Science Perspectives II'</v>
      </c>
    </row>
    <row r="3386" spans="1:14" x14ac:dyDescent="0.25">
      <c r="A3386" t="s">
        <v>0</v>
      </c>
      <c r="B3386" t="s">
        <v>1497</v>
      </c>
      <c r="C3386" t="str">
        <f t="shared" si="156"/>
        <v>'Interdisciplinary Arts and Sciences'</v>
      </c>
      <c r="D3386" t="s">
        <v>3489</v>
      </c>
      <c r="E3386">
        <v>2666</v>
      </c>
      <c r="F3386" t="s">
        <v>3496</v>
      </c>
      <c r="G3386">
        <v>3</v>
      </c>
      <c r="H3386">
        <v>3385</v>
      </c>
      <c r="I3386">
        <v>54</v>
      </c>
      <c r="J3386" t="s">
        <v>6951</v>
      </c>
      <c r="K3386" t="str">
        <f t="shared" si="157"/>
        <v>INSERT INTO Courses ([CourseID],[Department_ID],[No_of_Credits],[Course_Name]) VALUES(3385,54,3,'Historical Perspectives I')</v>
      </c>
      <c r="N3386" t="str">
        <f t="shared" si="158"/>
        <v>'Historical Perspectives I'</v>
      </c>
    </row>
    <row r="3387" spans="1:14" x14ac:dyDescent="0.25">
      <c r="A3387" t="s">
        <v>0</v>
      </c>
      <c r="B3387" t="s">
        <v>1497</v>
      </c>
      <c r="C3387" t="str">
        <f t="shared" si="156"/>
        <v>'Interdisciplinary Arts and Sciences'</v>
      </c>
      <c r="D3387" t="s">
        <v>3489</v>
      </c>
      <c r="E3387">
        <v>2667</v>
      </c>
      <c r="F3387" t="s">
        <v>3497</v>
      </c>
      <c r="G3387">
        <v>3</v>
      </c>
      <c r="H3387">
        <v>3386</v>
      </c>
      <c r="I3387">
        <v>54</v>
      </c>
      <c r="J3387" t="s">
        <v>6951</v>
      </c>
      <c r="K3387" t="str">
        <f t="shared" si="157"/>
        <v>INSERT INTO Courses ([CourseID],[Department_ID],[No_of_Credits],[Course_Name]) VALUES(3386,54,3,'Historical Perspectives II')</v>
      </c>
      <c r="N3387" t="str">
        <f t="shared" si="158"/>
        <v>'Historical Perspectives II'</v>
      </c>
    </row>
    <row r="3388" spans="1:14" x14ac:dyDescent="0.25">
      <c r="A3388" t="s">
        <v>39</v>
      </c>
      <c r="B3388" t="s">
        <v>786</v>
      </c>
      <c r="C3388" t="str">
        <f t="shared" si="156"/>
        <v>'Undergraduate Research'</v>
      </c>
      <c r="D3388" t="s">
        <v>3489</v>
      </c>
      <c r="E3388">
        <v>2912</v>
      </c>
      <c r="F3388" t="s">
        <v>3498</v>
      </c>
      <c r="G3388">
        <v>3</v>
      </c>
      <c r="H3388">
        <v>3387</v>
      </c>
      <c r="I3388">
        <v>96</v>
      </c>
      <c r="J3388" t="s">
        <v>6951</v>
      </c>
      <c r="K3388" t="str">
        <f t="shared" si="157"/>
        <v>INSERT INTO Courses ([CourseID],[Department_ID],[No_of_Credits],[Course_Name]) VALUES(3387,96,3,'Undergraduate Research Experience')</v>
      </c>
      <c r="N3388" t="str">
        <f t="shared" si="158"/>
        <v>'Undergraduate Research Experience'</v>
      </c>
    </row>
    <row r="3389" spans="1:14" x14ac:dyDescent="0.25">
      <c r="A3389" t="s">
        <v>0</v>
      </c>
      <c r="B3389" t="s">
        <v>1497</v>
      </c>
      <c r="C3389" t="str">
        <f t="shared" si="156"/>
        <v>'Interdisciplinary Arts and Sciences'</v>
      </c>
      <c r="D3389" t="s">
        <v>3489</v>
      </c>
      <c r="E3389">
        <v>2931</v>
      </c>
      <c r="F3389" t="s">
        <v>145</v>
      </c>
      <c r="G3389">
        <v>3</v>
      </c>
      <c r="H3389">
        <v>3388</v>
      </c>
      <c r="I3389">
        <v>54</v>
      </c>
      <c r="J3389" t="s">
        <v>6951</v>
      </c>
      <c r="K3389" t="str">
        <f t="shared" si="157"/>
        <v>INSERT INTO Courses ([CourseID],[Department_ID],[No_of_Credits],[Course_Name]) VALUES(3388,54,3,'Selected Topics')</v>
      </c>
      <c r="N3389" t="str">
        <f t="shared" si="158"/>
        <v>'Selected Topics'</v>
      </c>
    </row>
    <row r="3390" spans="1:14" x14ac:dyDescent="0.25">
      <c r="A3390" t="s">
        <v>284</v>
      </c>
      <c r="B3390" t="s">
        <v>723</v>
      </c>
      <c r="C3390" t="str">
        <f t="shared" si="156"/>
        <v>'Educational and Psychological Studies'</v>
      </c>
      <c r="D3390" t="s">
        <v>3489</v>
      </c>
      <c r="E3390">
        <v>3115</v>
      </c>
      <c r="F3390" t="s">
        <v>3499</v>
      </c>
      <c r="G3390">
        <v>3</v>
      </c>
      <c r="H3390">
        <v>3389</v>
      </c>
      <c r="I3390">
        <v>27</v>
      </c>
      <c r="J3390" t="s">
        <v>6951</v>
      </c>
      <c r="K3390" t="str">
        <f t="shared" si="157"/>
        <v>INSERT INTO Courses ([CourseID],[Department_ID],[No_of_Credits],[Course_Name]) VALUES(3389,27,3,'Values and Choices')</v>
      </c>
      <c r="N3390" t="str">
        <f t="shared" si="158"/>
        <v>'Values and Choices'</v>
      </c>
    </row>
    <row r="3391" spans="1:14" x14ac:dyDescent="0.25">
      <c r="A3391" t="s">
        <v>0</v>
      </c>
      <c r="B3391" t="s">
        <v>1497</v>
      </c>
      <c r="C3391" t="str">
        <f t="shared" si="156"/>
        <v>'Interdisciplinary Arts and Sciences'</v>
      </c>
      <c r="D3391" t="s">
        <v>3489</v>
      </c>
      <c r="E3391">
        <v>3186</v>
      </c>
      <c r="F3391" t="s">
        <v>3500</v>
      </c>
      <c r="G3391">
        <v>3</v>
      </c>
      <c r="H3391">
        <v>3390</v>
      </c>
      <c r="I3391">
        <v>54</v>
      </c>
      <c r="J3391" t="s">
        <v>6951</v>
      </c>
      <c r="K3391" t="str">
        <f t="shared" si="157"/>
        <v>INSERT INTO Courses ([CourseID],[Department_ID],[No_of_Credits],[Course_Name]) VALUES(3390,54,3,'Scientific and Ethical Dimensions of Human Disease')</v>
      </c>
      <c r="N3391" t="str">
        <f t="shared" si="158"/>
        <v>'Scientific and Ethical Dimensions of Human Disease'</v>
      </c>
    </row>
    <row r="3392" spans="1:14" x14ac:dyDescent="0.25">
      <c r="A3392" t="s">
        <v>39</v>
      </c>
      <c r="B3392" t="s">
        <v>3501</v>
      </c>
      <c r="C3392" t="str">
        <f t="shared" si="156"/>
        <v>'Undergraduate Studies'</v>
      </c>
      <c r="D3392" t="s">
        <v>3489</v>
      </c>
      <c r="E3392">
        <v>3315</v>
      </c>
      <c r="F3392" t="s">
        <v>3502</v>
      </c>
      <c r="G3392">
        <v>3</v>
      </c>
      <c r="H3392">
        <v>3391</v>
      </c>
      <c r="I3392">
        <v>97</v>
      </c>
      <c r="J3392" t="s">
        <v>6951</v>
      </c>
      <c r="K3392" t="str">
        <f t="shared" si="157"/>
        <v>INSERT INTO Courses ([CourseID],[Department_ID],[No_of_Credits],[Course_Name]) VALUES(3391,97,3,'Global Issues, Challenges, and Perspectives')</v>
      </c>
      <c r="N3392" t="str">
        <f t="shared" si="158"/>
        <v>'Global Issues, Challenges, and Perspectives'</v>
      </c>
    </row>
    <row r="3393" spans="1:14" x14ac:dyDescent="0.25">
      <c r="A3393" t="s">
        <v>301</v>
      </c>
      <c r="B3393" t="s">
        <v>3503</v>
      </c>
      <c r="C3393" t="str">
        <f t="shared" si="156"/>
        <v>'Interdisciplinary Fine Arts'</v>
      </c>
      <c r="D3393" t="s">
        <v>3489</v>
      </c>
      <c r="E3393">
        <v>3662</v>
      </c>
      <c r="F3393" t="s">
        <v>3504</v>
      </c>
      <c r="G3393">
        <v>3</v>
      </c>
      <c r="H3393">
        <v>3392</v>
      </c>
      <c r="I3393">
        <v>56</v>
      </c>
      <c r="J3393" t="s">
        <v>6951</v>
      </c>
      <c r="K3393" t="str">
        <f t="shared" si="157"/>
        <v>INSERT INTO Courses ([CourseID],[Department_ID],[No_of_Credits],[Course_Name]) VALUES(3392,56,3,'Arts Connections')</v>
      </c>
      <c r="N3393" t="str">
        <f t="shared" si="158"/>
        <v>'Arts Connections'</v>
      </c>
    </row>
    <row r="3394" spans="1:14" x14ac:dyDescent="0.25">
      <c r="A3394" t="s">
        <v>0</v>
      </c>
      <c r="B3394" t="s">
        <v>1497</v>
      </c>
      <c r="C3394" t="str">
        <f t="shared" si="156"/>
        <v>'Interdisciplinary Arts and Sciences'</v>
      </c>
      <c r="D3394" t="s">
        <v>3489</v>
      </c>
      <c r="E3394">
        <v>3668</v>
      </c>
      <c r="F3394" t="s">
        <v>3505</v>
      </c>
      <c r="G3394">
        <v>3</v>
      </c>
      <c r="H3394">
        <v>3393</v>
      </c>
      <c r="I3394">
        <v>54</v>
      </c>
      <c r="J3394" t="s">
        <v>6951</v>
      </c>
      <c r="K3394" t="str">
        <f t="shared" si="157"/>
        <v>INSERT INTO Courses ([CourseID],[Department_ID],[No_of_Credits],[Course_Name]) VALUES(3393,54,3,'Images of Contemporary Urban Culture')</v>
      </c>
      <c r="N3394" t="str">
        <f t="shared" si="158"/>
        <v>'Images of Contemporary Urban Culture'</v>
      </c>
    </row>
    <row r="3395" spans="1:14" x14ac:dyDescent="0.25">
      <c r="A3395" t="s">
        <v>39</v>
      </c>
      <c r="B3395" t="s">
        <v>3501</v>
      </c>
      <c r="C3395" t="str">
        <f t="shared" ref="C3395:C3458" si="159">_xlfn.CONCAT("'",B3395,"'")</f>
        <v>'Undergraduate Studies'</v>
      </c>
      <c r="D3395" t="s">
        <v>3489</v>
      </c>
      <c r="E3395">
        <v>3947</v>
      </c>
      <c r="F3395" t="s">
        <v>3506</v>
      </c>
      <c r="G3395">
        <v>3</v>
      </c>
      <c r="H3395">
        <v>3394</v>
      </c>
      <c r="I3395">
        <v>97</v>
      </c>
      <c r="J3395" t="s">
        <v>6951</v>
      </c>
      <c r="K3395" t="str">
        <f t="shared" ref="K3395:K3458" si="160">_xlfn.CONCAT(J3395,H3395,",",I3395,",",G3395,",",N3395,")")</f>
        <v>INSERT INTO Courses ([CourseID],[Department_ID],[No_of_Credits],[Course_Name]) VALUES(3394,97,3,'Cooperative Internship')</v>
      </c>
      <c r="N3395" t="str">
        <f t="shared" ref="N3395:N3458" si="161">_xlfn.CONCAT("'",F3395,"'")</f>
        <v>'Cooperative Internship'</v>
      </c>
    </row>
    <row r="3396" spans="1:14" x14ac:dyDescent="0.25">
      <c r="A3396" t="s">
        <v>39</v>
      </c>
      <c r="B3396" t="s">
        <v>3501</v>
      </c>
      <c r="C3396" t="str">
        <f t="shared" si="159"/>
        <v>'Undergraduate Studies'</v>
      </c>
      <c r="D3396" t="s">
        <v>3489</v>
      </c>
      <c r="E3396">
        <v>3949</v>
      </c>
      <c r="F3396" t="s">
        <v>3507</v>
      </c>
      <c r="G3396">
        <v>2</v>
      </c>
      <c r="H3396">
        <v>3395</v>
      </c>
      <c r="I3396">
        <v>97</v>
      </c>
      <c r="J3396" t="s">
        <v>6951</v>
      </c>
      <c r="K3396" t="str">
        <f t="shared" si="160"/>
        <v>INSERT INTO Courses ([CourseID],[Department_ID],[No_of_Credits],[Course_Name]) VALUES(3395,97,2,'Cooperative Education, Parallel')</v>
      </c>
      <c r="N3396" t="str">
        <f t="shared" si="161"/>
        <v>'Cooperative Education, Parallel'</v>
      </c>
    </row>
    <row r="3397" spans="1:14" x14ac:dyDescent="0.25">
      <c r="A3397" t="s">
        <v>284</v>
      </c>
      <c r="B3397" t="s">
        <v>285</v>
      </c>
      <c r="C3397" t="str">
        <f t="shared" si="159"/>
        <v>'Teaching and Learning'</v>
      </c>
      <c r="D3397" t="s">
        <v>3489</v>
      </c>
      <c r="E3397">
        <v>4171</v>
      </c>
      <c r="F3397" t="s">
        <v>3508</v>
      </c>
      <c r="G3397">
        <v>3</v>
      </c>
      <c r="H3397">
        <v>3396</v>
      </c>
      <c r="I3397">
        <v>94</v>
      </c>
      <c r="J3397" t="s">
        <v>6951</v>
      </c>
      <c r="K3397" t="str">
        <f t="shared" si="160"/>
        <v>INSERT INTO Courses ([CourseID],[Department_ID],[No_of_Credits],[Course_Name]) VALUES(3396,94,3,'Playing With Words, Images, and Sounds: Multimodal Composing as Creative Thinking')</v>
      </c>
      <c r="N3397" t="str">
        <f t="shared" si="161"/>
        <v>'Playing With Words, Images, and Sounds: Multimodal Composing as Creative Thinking'</v>
      </c>
    </row>
    <row r="3398" spans="1:14" x14ac:dyDescent="0.25">
      <c r="A3398" t="s">
        <v>3509</v>
      </c>
      <c r="B3398" t="s">
        <v>3510</v>
      </c>
      <c r="C3398" t="str">
        <f t="shared" si="159"/>
        <v>'Global Sustainability'</v>
      </c>
      <c r="D3398" t="s">
        <v>3489</v>
      </c>
      <c r="E3398">
        <v>4239</v>
      </c>
      <c r="F3398" t="s">
        <v>3511</v>
      </c>
      <c r="G3398">
        <v>3</v>
      </c>
      <c r="H3398">
        <v>3397</v>
      </c>
      <c r="I3398">
        <v>41</v>
      </c>
      <c r="J3398" t="s">
        <v>6951</v>
      </c>
      <c r="K3398" t="str">
        <f t="shared" si="160"/>
        <v>INSERT INTO Courses ([CourseID],[Department_ID],[No_of_Credits],[Course_Name]) VALUES(3397,41,3,'Introduction to Global Sustainability')</v>
      </c>
      <c r="N3398" t="str">
        <f t="shared" si="161"/>
        <v>'Introduction to Global Sustainability'</v>
      </c>
    </row>
    <row r="3399" spans="1:14" x14ac:dyDescent="0.25">
      <c r="A3399" t="s">
        <v>0</v>
      </c>
      <c r="B3399" t="s">
        <v>3512</v>
      </c>
      <c r="C3399" t="str">
        <f t="shared" si="159"/>
        <v>'Community Experiential Learning'</v>
      </c>
      <c r="D3399" t="s">
        <v>3489</v>
      </c>
      <c r="E3399">
        <v>4910</v>
      </c>
      <c r="F3399" t="s">
        <v>3513</v>
      </c>
      <c r="G3399">
        <v>3</v>
      </c>
      <c r="H3399">
        <v>3398</v>
      </c>
      <c r="I3399">
        <v>21</v>
      </c>
      <c r="J3399" t="s">
        <v>6951</v>
      </c>
      <c r="K3399" t="str">
        <f t="shared" si="160"/>
        <v>INSERT INTO Courses ([CourseID],[Department_ID],[No_of_Credits],[Course_Name]) VALUES(3398,21,3,'Community Research')</v>
      </c>
      <c r="N3399" t="str">
        <f t="shared" si="161"/>
        <v>'Community Research'</v>
      </c>
    </row>
    <row r="3400" spans="1:14" x14ac:dyDescent="0.25">
      <c r="A3400" t="s">
        <v>39</v>
      </c>
      <c r="B3400" t="s">
        <v>786</v>
      </c>
      <c r="C3400" t="str">
        <f t="shared" si="159"/>
        <v>'Undergraduate Research'</v>
      </c>
      <c r="D3400" t="s">
        <v>3489</v>
      </c>
      <c r="E3400">
        <v>4914</v>
      </c>
      <c r="F3400" t="s">
        <v>3514</v>
      </c>
      <c r="G3400">
        <v>3</v>
      </c>
      <c r="H3400">
        <v>3399</v>
      </c>
      <c r="I3400">
        <v>96</v>
      </c>
      <c r="J3400" t="s">
        <v>6951</v>
      </c>
      <c r="K3400" t="str">
        <f t="shared" si="160"/>
        <v>INSERT INTO Courses ([CourseID],[Department_ID],[No_of_Credits],[Course_Name]) VALUES(3399,96,3,'Advanced Undergraduate Research Experience')</v>
      </c>
      <c r="N3400" t="str">
        <f t="shared" si="161"/>
        <v>'Advanced Undergraduate Research Experience'</v>
      </c>
    </row>
    <row r="3401" spans="1:14" x14ac:dyDescent="0.25">
      <c r="A3401" t="s">
        <v>0</v>
      </c>
      <c r="B3401" t="s">
        <v>1497</v>
      </c>
      <c r="C3401" t="str">
        <f t="shared" si="159"/>
        <v>'Interdisciplinary Arts and Sciences'</v>
      </c>
      <c r="D3401" t="s">
        <v>3489</v>
      </c>
      <c r="E3401">
        <v>4930</v>
      </c>
      <c r="F3401" t="s">
        <v>145</v>
      </c>
      <c r="G3401">
        <v>3</v>
      </c>
      <c r="H3401">
        <v>3400</v>
      </c>
      <c r="I3401">
        <v>54</v>
      </c>
      <c r="J3401" t="s">
        <v>6951</v>
      </c>
      <c r="K3401" t="str">
        <f t="shared" si="160"/>
        <v>INSERT INTO Courses ([CourseID],[Department_ID],[No_of_Credits],[Course_Name]) VALUES(3400,54,3,'Selected Topics')</v>
      </c>
      <c r="N3401" t="str">
        <f t="shared" si="161"/>
        <v>'Selected Topics'</v>
      </c>
    </row>
    <row r="3402" spans="1:14" x14ac:dyDescent="0.25">
      <c r="A3402" t="s">
        <v>39</v>
      </c>
      <c r="B3402" t="s">
        <v>3501</v>
      </c>
      <c r="C3402" t="str">
        <f t="shared" si="159"/>
        <v>'Undergraduate Studies'</v>
      </c>
      <c r="D3402" t="s">
        <v>3489</v>
      </c>
      <c r="E3402">
        <v>4934</v>
      </c>
      <c r="F3402" t="s">
        <v>3515</v>
      </c>
      <c r="G3402">
        <v>3</v>
      </c>
      <c r="H3402">
        <v>3401</v>
      </c>
      <c r="I3402">
        <v>97</v>
      </c>
      <c r="J3402" t="s">
        <v>6951</v>
      </c>
      <c r="K3402" t="str">
        <f t="shared" si="160"/>
        <v>INSERT INTO Courses ([CourseID],[Department_ID],[No_of_Credits],[Course_Name]) VALUES(3401,97,3,'Senior Capstone for BSAS/BGS')</v>
      </c>
      <c r="N3402" t="str">
        <f t="shared" si="161"/>
        <v>'Senior Capstone for BSAS/BGS'</v>
      </c>
    </row>
    <row r="3403" spans="1:14" x14ac:dyDescent="0.25">
      <c r="A3403" t="s">
        <v>0</v>
      </c>
      <c r="B3403" t="s">
        <v>3512</v>
      </c>
      <c r="C3403" t="str">
        <f t="shared" si="159"/>
        <v>'Community Experiential Learning'</v>
      </c>
      <c r="D3403" t="s">
        <v>3489</v>
      </c>
      <c r="E3403">
        <v>4942</v>
      </c>
      <c r="F3403" t="s">
        <v>3516</v>
      </c>
      <c r="G3403">
        <v>3</v>
      </c>
      <c r="H3403">
        <v>3402</v>
      </c>
      <c r="I3403">
        <v>21</v>
      </c>
      <c r="J3403" t="s">
        <v>6951</v>
      </c>
      <c r="K3403" t="str">
        <f t="shared" si="160"/>
        <v>INSERT INTO Courses ([CourseID],[Department_ID],[No_of_Credits],[Course_Name]) VALUES(3402,21,3,'Community Internship')</v>
      </c>
      <c r="N3403" t="str">
        <f t="shared" si="161"/>
        <v>'Community Internship'</v>
      </c>
    </row>
    <row r="3404" spans="1:14" x14ac:dyDescent="0.25">
      <c r="A3404" t="s">
        <v>39</v>
      </c>
      <c r="B3404" t="s">
        <v>3501</v>
      </c>
      <c r="C3404" t="str">
        <f t="shared" si="159"/>
        <v>'Undergraduate Studies'</v>
      </c>
      <c r="D3404" t="s">
        <v>3489</v>
      </c>
      <c r="E3404">
        <v>4949</v>
      </c>
      <c r="F3404" t="s">
        <v>3517</v>
      </c>
      <c r="G3404">
        <v>3</v>
      </c>
      <c r="H3404">
        <v>3403</v>
      </c>
      <c r="I3404">
        <v>97</v>
      </c>
      <c r="J3404" t="s">
        <v>6951</v>
      </c>
      <c r="K3404" t="str">
        <f t="shared" si="160"/>
        <v>INSERT INTO Courses ([CourseID],[Department_ID],[No_of_Credits],[Course_Name]) VALUES(3403,97,3,'Cooperative Education, Alternating')</v>
      </c>
      <c r="N3404" t="str">
        <f t="shared" si="161"/>
        <v>'Cooperative Education, Alternating'</v>
      </c>
    </row>
    <row r="3405" spans="1:14" x14ac:dyDescent="0.25">
      <c r="A3405" t="s">
        <v>0</v>
      </c>
      <c r="B3405" t="s">
        <v>3512</v>
      </c>
      <c r="C3405" t="str">
        <f t="shared" si="159"/>
        <v>'Community Experiential Learning'</v>
      </c>
      <c r="D3405" t="s">
        <v>3489</v>
      </c>
      <c r="E3405">
        <v>4955</v>
      </c>
      <c r="F3405" t="s">
        <v>3518</v>
      </c>
      <c r="G3405">
        <v>3</v>
      </c>
      <c r="H3405">
        <v>3404</v>
      </c>
      <c r="I3405">
        <v>21</v>
      </c>
      <c r="J3405" t="s">
        <v>6951</v>
      </c>
      <c r="K3405" t="str">
        <f t="shared" si="160"/>
        <v>INSERT INTO Courses ([CourseID],[Department_ID],[No_of_Credits],[Course_Name]) VALUES(3404,21,3,'International Community Research')</v>
      </c>
      <c r="N3405" t="str">
        <f t="shared" si="161"/>
        <v>'International Community Research'</v>
      </c>
    </row>
    <row r="3406" spans="1:14" x14ac:dyDescent="0.25">
      <c r="A3406" t="s">
        <v>0</v>
      </c>
      <c r="B3406" t="s">
        <v>3512</v>
      </c>
      <c r="C3406" t="str">
        <f t="shared" si="159"/>
        <v>'Community Experiential Learning'</v>
      </c>
      <c r="D3406" t="s">
        <v>3489</v>
      </c>
      <c r="E3406">
        <v>4956</v>
      </c>
      <c r="F3406" t="s">
        <v>3519</v>
      </c>
      <c r="G3406">
        <v>3</v>
      </c>
      <c r="H3406">
        <v>3405</v>
      </c>
      <c r="I3406">
        <v>21</v>
      </c>
      <c r="J3406" t="s">
        <v>6951</v>
      </c>
      <c r="K3406" t="str">
        <f t="shared" si="160"/>
        <v>INSERT INTO Courses ([CourseID],[Department_ID],[No_of_Credits],[Course_Name]) VALUES(3405,21,3,'International Community Internship')</v>
      </c>
      <c r="N3406" t="str">
        <f t="shared" si="161"/>
        <v>'International Community Internship'</v>
      </c>
    </row>
    <row r="3407" spans="1:14" x14ac:dyDescent="0.25">
      <c r="A3407" t="s">
        <v>301</v>
      </c>
      <c r="B3407" t="s">
        <v>355</v>
      </c>
      <c r="C3407" t="str">
        <f t="shared" si="159"/>
        <v>'Art and Art History'</v>
      </c>
      <c r="D3407" t="s">
        <v>3489</v>
      </c>
      <c r="E3407">
        <v>5177</v>
      </c>
      <c r="F3407" t="s">
        <v>3520</v>
      </c>
      <c r="G3407">
        <v>3</v>
      </c>
      <c r="H3407">
        <v>3406</v>
      </c>
      <c r="I3407">
        <v>7</v>
      </c>
      <c r="J3407" t="s">
        <v>6951</v>
      </c>
      <c r="K3407" t="str">
        <f t="shared" si="160"/>
        <v>INSERT INTO Courses ([CourseID],[Department_ID],[No_of_Credits],[Course_Name]) VALUES(3406,7,3,'The Atelier, Its Management and History')</v>
      </c>
      <c r="N3407" t="str">
        <f t="shared" si="161"/>
        <v>'The Atelier, Its Management and History'</v>
      </c>
    </row>
    <row r="3408" spans="1:14" x14ac:dyDescent="0.25">
      <c r="A3408" t="s">
        <v>301</v>
      </c>
      <c r="B3408" t="s">
        <v>355</v>
      </c>
      <c r="C3408" t="str">
        <f t="shared" si="159"/>
        <v>'Art and Art History'</v>
      </c>
      <c r="D3408" t="s">
        <v>3489</v>
      </c>
      <c r="E3408">
        <v>5178</v>
      </c>
      <c r="F3408" t="s">
        <v>3521</v>
      </c>
      <c r="G3408">
        <v>3</v>
      </c>
      <c r="H3408">
        <v>3407</v>
      </c>
      <c r="I3408">
        <v>7</v>
      </c>
      <c r="J3408" t="s">
        <v>6951</v>
      </c>
      <c r="K3408" t="str">
        <f t="shared" si="160"/>
        <v>INSERT INTO Courses ([CourseID],[Department_ID],[No_of_Credits],[Course_Name]) VALUES(3407,7,3,'Problems in Museum Studies')</v>
      </c>
      <c r="N3408" t="str">
        <f t="shared" si="161"/>
        <v>'Problems in Museum Studies'</v>
      </c>
    </row>
    <row r="3409" spans="1:14" x14ac:dyDescent="0.25">
      <c r="A3409" t="s">
        <v>3522</v>
      </c>
      <c r="B3409" t="s">
        <v>3523</v>
      </c>
      <c r="C3409" t="str">
        <f t="shared" si="159"/>
        <v>'Graduate School Department'</v>
      </c>
      <c r="D3409" t="s">
        <v>3489</v>
      </c>
      <c r="E3409">
        <v>5921</v>
      </c>
      <c r="F3409" t="s">
        <v>3524</v>
      </c>
      <c r="G3409">
        <v>0</v>
      </c>
      <c r="H3409">
        <v>3408</v>
      </c>
      <c r="I3409">
        <v>44</v>
      </c>
      <c r="J3409" t="s">
        <v>6951</v>
      </c>
      <c r="K3409" t="str">
        <f t="shared" si="160"/>
        <v>INSERT INTO Courses ([CourseID],[Department_ID],[No_of_Credits],[Course_Name]) VALUES(3408,44,0,'Teaching Assistant Training')</v>
      </c>
      <c r="N3409" t="str">
        <f t="shared" si="161"/>
        <v>'Teaching Assistant Training'</v>
      </c>
    </row>
    <row r="3410" spans="1:14" x14ac:dyDescent="0.25">
      <c r="A3410" t="s">
        <v>3522</v>
      </c>
      <c r="B3410" t="s">
        <v>3523</v>
      </c>
      <c r="C3410" t="str">
        <f t="shared" si="159"/>
        <v>'Graduate School Department'</v>
      </c>
      <c r="D3410" t="s">
        <v>3489</v>
      </c>
      <c r="E3410">
        <v>5922</v>
      </c>
      <c r="F3410" t="s">
        <v>3525</v>
      </c>
      <c r="G3410">
        <v>0</v>
      </c>
      <c r="H3410">
        <v>3409</v>
      </c>
      <c r="I3410">
        <v>44</v>
      </c>
      <c r="J3410" t="s">
        <v>6951</v>
      </c>
      <c r="K3410" t="str">
        <f t="shared" si="160"/>
        <v>INSERT INTO Courses ([CourseID],[Department_ID],[No_of_Credits],[Course_Name]) VALUES(3409,44,0,'Preparing for College Teaching')</v>
      </c>
      <c r="N3410" t="str">
        <f t="shared" si="161"/>
        <v>'Preparing for College Teaching'</v>
      </c>
    </row>
    <row r="3411" spans="1:14" x14ac:dyDescent="0.25">
      <c r="A3411" t="s">
        <v>3509</v>
      </c>
      <c r="B3411" t="s">
        <v>3510</v>
      </c>
      <c r="C3411" t="str">
        <f t="shared" si="159"/>
        <v>'Global Sustainability'</v>
      </c>
      <c r="D3411" t="s">
        <v>3489</v>
      </c>
      <c r="E3411">
        <v>6207</v>
      </c>
      <c r="F3411" t="s">
        <v>3526</v>
      </c>
      <c r="G3411">
        <v>3</v>
      </c>
      <c r="H3411">
        <v>3410</v>
      </c>
      <c r="I3411">
        <v>41</v>
      </c>
      <c r="J3411" t="s">
        <v>6951</v>
      </c>
      <c r="K3411" t="str">
        <f t="shared" si="160"/>
        <v>INSERT INTO Courses ([CourseID],[Department_ID],[No_of_Credits],[Course_Name]) VALUES(3410,41,3,'Renewable Transportation Fuels')</v>
      </c>
      <c r="N3411" t="str">
        <f t="shared" si="161"/>
        <v>'Renewable Transportation Fuels'</v>
      </c>
    </row>
    <row r="3412" spans="1:14" x14ac:dyDescent="0.25">
      <c r="A3412" t="s">
        <v>3509</v>
      </c>
      <c r="B3412" t="s">
        <v>3510</v>
      </c>
      <c r="C3412" t="str">
        <f t="shared" si="159"/>
        <v>'Global Sustainability'</v>
      </c>
      <c r="D3412" t="s">
        <v>3489</v>
      </c>
      <c r="E3412">
        <v>6208</v>
      </c>
      <c r="F3412" t="s">
        <v>3527</v>
      </c>
      <c r="G3412">
        <v>3</v>
      </c>
      <c r="H3412">
        <v>3411</v>
      </c>
      <c r="I3412">
        <v>41</v>
      </c>
      <c r="J3412" t="s">
        <v>6951</v>
      </c>
      <c r="K3412" t="str">
        <f t="shared" si="160"/>
        <v>INSERT INTO Courses ([CourseID],[Department_ID],[No_of_Credits],[Course_Name]) VALUES(3411,41,3,'Renewable Power Portfolio')</v>
      </c>
      <c r="N3412" t="str">
        <f t="shared" si="161"/>
        <v>'Renewable Power Portfolio'</v>
      </c>
    </row>
    <row r="3413" spans="1:14" x14ac:dyDescent="0.25">
      <c r="A3413" t="s">
        <v>3509</v>
      </c>
      <c r="B3413" t="s">
        <v>3510</v>
      </c>
      <c r="C3413" t="str">
        <f t="shared" si="159"/>
        <v>'Global Sustainability'</v>
      </c>
      <c r="D3413" t="s">
        <v>3489</v>
      </c>
      <c r="E3413">
        <v>6210</v>
      </c>
      <c r="F3413" t="s">
        <v>3528</v>
      </c>
      <c r="G3413">
        <v>3</v>
      </c>
      <c r="H3413">
        <v>3412</v>
      </c>
      <c r="I3413">
        <v>41</v>
      </c>
      <c r="J3413" t="s">
        <v>6951</v>
      </c>
      <c r="K3413" t="str">
        <f t="shared" si="160"/>
        <v>INSERT INTO Courses ([CourseID],[Department_ID],[No_of_Credits],[Course_Name]) VALUES(3412,41,3,'Bioresources for a Sustainable Future')</v>
      </c>
      <c r="N3413" t="str">
        <f t="shared" si="161"/>
        <v>'Bioresources for a Sustainable Future'</v>
      </c>
    </row>
    <row r="3414" spans="1:14" x14ac:dyDescent="0.25">
      <c r="A3414" t="s">
        <v>3509</v>
      </c>
      <c r="B3414" t="s">
        <v>3510</v>
      </c>
      <c r="C3414" t="str">
        <f t="shared" si="159"/>
        <v>'Global Sustainability'</v>
      </c>
      <c r="D3414" t="s">
        <v>3489</v>
      </c>
      <c r="E3414">
        <v>6215</v>
      </c>
      <c r="F3414" t="s">
        <v>3529</v>
      </c>
      <c r="G3414">
        <v>3</v>
      </c>
      <c r="H3414">
        <v>3413</v>
      </c>
      <c r="I3414">
        <v>41</v>
      </c>
      <c r="J3414" t="s">
        <v>6951</v>
      </c>
      <c r="K3414" t="str">
        <f t="shared" si="160"/>
        <v>INSERT INTO Courses ([CourseID],[Department_ID],[No_of_Credits],[Course_Name]) VALUES(3413,41,3,'Seminar in Global Sustainability')</v>
      </c>
      <c r="N3414" t="str">
        <f t="shared" si="161"/>
        <v>'Seminar in Global Sustainability'</v>
      </c>
    </row>
    <row r="3415" spans="1:14" x14ac:dyDescent="0.25">
      <c r="A3415" t="s">
        <v>3509</v>
      </c>
      <c r="B3415" t="s">
        <v>3510</v>
      </c>
      <c r="C3415" t="str">
        <f t="shared" si="159"/>
        <v>'Global Sustainability'</v>
      </c>
      <c r="D3415" t="s">
        <v>3489</v>
      </c>
      <c r="E3415">
        <v>6216</v>
      </c>
      <c r="F3415" t="s">
        <v>3530</v>
      </c>
      <c r="G3415">
        <v>3</v>
      </c>
      <c r="H3415">
        <v>3414</v>
      </c>
      <c r="I3415">
        <v>41</v>
      </c>
      <c r="J3415" t="s">
        <v>6951</v>
      </c>
      <c r="K3415" t="str">
        <f t="shared" si="160"/>
        <v>INSERT INTO Courses ([CourseID],[Department_ID],[No_of_Credits],[Course_Name]) VALUES(3414,41,3,'Implementing the United Nations Sustainable Development Goals')</v>
      </c>
      <c r="N3415" t="str">
        <f t="shared" si="161"/>
        <v>'Implementing the United Nations Sustainable Development Goals'</v>
      </c>
    </row>
    <row r="3416" spans="1:14" x14ac:dyDescent="0.25">
      <c r="A3416" t="s">
        <v>3509</v>
      </c>
      <c r="B3416" t="s">
        <v>3510</v>
      </c>
      <c r="C3416" t="str">
        <f t="shared" si="159"/>
        <v>'Global Sustainability'</v>
      </c>
      <c r="D3416" t="s">
        <v>3489</v>
      </c>
      <c r="E3416">
        <v>6233</v>
      </c>
      <c r="F3416" t="s">
        <v>3531</v>
      </c>
      <c r="G3416">
        <v>3</v>
      </c>
      <c r="H3416">
        <v>3415</v>
      </c>
      <c r="I3416">
        <v>41</v>
      </c>
      <c r="J3416" t="s">
        <v>6951</v>
      </c>
      <c r="K3416" t="str">
        <f t="shared" si="160"/>
        <v>INSERT INTO Courses ([CourseID],[Department_ID],[No_of_Credits],[Course_Name]) VALUES(3415,41,3,'Concepts and Principles of Sustainability')</v>
      </c>
      <c r="N3416" t="str">
        <f t="shared" si="161"/>
        <v>'Concepts and Principles of Sustainability'</v>
      </c>
    </row>
    <row r="3417" spans="1:14" x14ac:dyDescent="0.25">
      <c r="A3417" t="s">
        <v>3509</v>
      </c>
      <c r="B3417" t="s">
        <v>3510</v>
      </c>
      <c r="C3417" t="str">
        <f t="shared" si="159"/>
        <v>'Global Sustainability'</v>
      </c>
      <c r="D3417" t="s">
        <v>3489</v>
      </c>
      <c r="E3417">
        <v>6234</v>
      </c>
      <c r="F3417" t="s">
        <v>3532</v>
      </c>
      <c r="G3417">
        <v>3</v>
      </c>
      <c r="H3417">
        <v>3416</v>
      </c>
      <c r="I3417">
        <v>41</v>
      </c>
      <c r="J3417" t="s">
        <v>6951</v>
      </c>
      <c r="K3417" t="str">
        <f t="shared" si="160"/>
        <v>INSERT INTO Courses ([CourseID],[Department_ID],[No_of_Credits],[Course_Name]) VALUES(3416,41,3,'Systems Thinking: The Key to Sustainability')</v>
      </c>
      <c r="N3417" t="str">
        <f t="shared" si="161"/>
        <v>'Systems Thinking: The Key to Sustainability'</v>
      </c>
    </row>
    <row r="3418" spans="1:14" x14ac:dyDescent="0.25">
      <c r="A3418" t="s">
        <v>3509</v>
      </c>
      <c r="B3418" t="s">
        <v>3510</v>
      </c>
      <c r="C3418" t="str">
        <f t="shared" si="159"/>
        <v>'Global Sustainability'</v>
      </c>
      <c r="D3418" t="s">
        <v>3489</v>
      </c>
      <c r="E3418">
        <v>6235</v>
      </c>
      <c r="F3418" t="s">
        <v>3533</v>
      </c>
      <c r="G3418">
        <v>3</v>
      </c>
      <c r="H3418">
        <v>3417</v>
      </c>
      <c r="I3418">
        <v>41</v>
      </c>
      <c r="J3418" t="s">
        <v>6951</v>
      </c>
      <c r="K3418" t="str">
        <f t="shared" si="160"/>
        <v>INSERT INTO Courses ([CourseID],[Department_ID],[No_of_Credits],[Course_Name]) VALUES(3417,41,3,'Economics and Finance for Sustainability')</v>
      </c>
      <c r="N3418" t="str">
        <f t="shared" si="161"/>
        <v>'Economics and Finance for Sustainability'</v>
      </c>
    </row>
    <row r="3419" spans="1:14" x14ac:dyDescent="0.25">
      <c r="A3419" t="s">
        <v>3509</v>
      </c>
      <c r="B3419" t="s">
        <v>3510</v>
      </c>
      <c r="C3419" t="str">
        <f t="shared" si="159"/>
        <v>'Global Sustainability'</v>
      </c>
      <c r="D3419" t="s">
        <v>3489</v>
      </c>
      <c r="E3419">
        <v>6236</v>
      </c>
      <c r="F3419" t="s">
        <v>3534</v>
      </c>
      <c r="G3419">
        <v>3</v>
      </c>
      <c r="H3419">
        <v>3418</v>
      </c>
      <c r="I3419">
        <v>41</v>
      </c>
      <c r="J3419" t="s">
        <v>6951</v>
      </c>
      <c r="K3419" t="str">
        <f t="shared" si="160"/>
        <v>INSERT INTO Courses ([CourseID],[Department_ID],[No_of_Credits],[Course_Name]) VALUES(3418,41,3,'Sustainable Tourism Development: Principles &amp; Practices')</v>
      </c>
      <c r="N3419" t="str">
        <f t="shared" si="161"/>
        <v>'Sustainable Tourism Development: Principles &amp; Practices'</v>
      </c>
    </row>
    <row r="3420" spans="1:14" x14ac:dyDescent="0.25">
      <c r="A3420" t="s">
        <v>3509</v>
      </c>
      <c r="B3420" t="s">
        <v>3510</v>
      </c>
      <c r="C3420" t="str">
        <f t="shared" si="159"/>
        <v>'Global Sustainability'</v>
      </c>
      <c r="D3420" t="s">
        <v>3489</v>
      </c>
      <c r="E3420">
        <v>6237</v>
      </c>
      <c r="F3420" t="s">
        <v>3535</v>
      </c>
      <c r="G3420">
        <v>3</v>
      </c>
      <c r="H3420">
        <v>3419</v>
      </c>
      <c r="I3420">
        <v>41</v>
      </c>
      <c r="J3420" t="s">
        <v>6951</v>
      </c>
      <c r="K3420" t="str">
        <f t="shared" si="160"/>
        <v>INSERT INTO Courses ([CourseID],[Department_ID],[No_of_Credits],[Course_Name]) VALUES(3419,41,3,'Ecotourism &amp; Sustainable Tourism Mgmt Coastal/Marine Habitat')</v>
      </c>
      <c r="N3420" t="str">
        <f t="shared" si="161"/>
        <v>'Ecotourism &amp; Sustainable Tourism Mgmt Coastal/Marine Habitat'</v>
      </c>
    </row>
    <row r="3421" spans="1:14" x14ac:dyDescent="0.25">
      <c r="A3421" t="s">
        <v>3509</v>
      </c>
      <c r="B3421" t="s">
        <v>3510</v>
      </c>
      <c r="C3421" t="str">
        <f t="shared" si="159"/>
        <v>'Global Sustainability'</v>
      </c>
      <c r="D3421" t="s">
        <v>3489</v>
      </c>
      <c r="E3421">
        <v>6238</v>
      </c>
      <c r="F3421" t="s">
        <v>3536</v>
      </c>
      <c r="G3421">
        <v>3</v>
      </c>
      <c r="H3421">
        <v>3420</v>
      </c>
      <c r="I3421">
        <v>41</v>
      </c>
      <c r="J3421" t="s">
        <v>6951</v>
      </c>
      <c r="K3421" t="str">
        <f t="shared" si="160"/>
        <v>INSERT INTO Courses ([CourseID],[Department_ID],[No_of_Credits],[Course_Name]) VALUES(3420,41,3,'Communicating the Value of Sustainability')</v>
      </c>
      <c r="N3421" t="str">
        <f t="shared" si="161"/>
        <v>'Communicating the Value of Sustainability'</v>
      </c>
    </row>
    <row r="3422" spans="1:14" x14ac:dyDescent="0.25">
      <c r="A3422" t="s">
        <v>3509</v>
      </c>
      <c r="B3422" t="s">
        <v>3510</v>
      </c>
      <c r="C3422" t="str">
        <f t="shared" si="159"/>
        <v>'Global Sustainability'</v>
      </c>
      <c r="D3422" t="s">
        <v>3489</v>
      </c>
      <c r="E3422">
        <v>6245</v>
      </c>
      <c r="F3422" t="s">
        <v>3537</v>
      </c>
      <c r="G3422">
        <v>3</v>
      </c>
      <c r="H3422">
        <v>3421</v>
      </c>
      <c r="I3422">
        <v>41</v>
      </c>
      <c r="J3422" t="s">
        <v>6951</v>
      </c>
      <c r="K3422" t="str">
        <f t="shared" si="160"/>
        <v>INSERT INTO Courses ([CourseID],[Department_ID],[No_of_Credits],[Course_Name]) VALUES(3421,41,3,'Sustainable Water Resource Management: Doing More with Less')</v>
      </c>
      <c r="N3422" t="str">
        <f t="shared" si="161"/>
        <v>'Sustainable Water Resource Management: Doing More with Less'</v>
      </c>
    </row>
    <row r="3423" spans="1:14" x14ac:dyDescent="0.25">
      <c r="A3423" t="s">
        <v>3509</v>
      </c>
      <c r="B3423" t="s">
        <v>3510</v>
      </c>
      <c r="C3423" t="str">
        <f t="shared" si="159"/>
        <v>'Global Sustainability'</v>
      </c>
      <c r="D3423" t="s">
        <v>3489</v>
      </c>
      <c r="E3423">
        <v>6246</v>
      </c>
      <c r="F3423" t="s">
        <v>3538</v>
      </c>
      <c r="G3423">
        <v>3</v>
      </c>
      <c r="H3423">
        <v>3422</v>
      </c>
      <c r="I3423">
        <v>41</v>
      </c>
      <c r="J3423" t="s">
        <v>6951</v>
      </c>
      <c r="K3423" t="str">
        <f t="shared" si="160"/>
        <v>INSERT INTO Courses ([CourseID],[Department_ID],[No_of_Credits],[Course_Name]) VALUES(3422,41,3,'Water Sensitive Urban Design for Sustainable Communities')</v>
      </c>
      <c r="N3423" t="str">
        <f t="shared" si="161"/>
        <v>'Water Sensitive Urban Design for Sustainable Communities'</v>
      </c>
    </row>
    <row r="3424" spans="1:14" x14ac:dyDescent="0.25">
      <c r="A3424" t="s">
        <v>3509</v>
      </c>
      <c r="B3424" t="s">
        <v>3510</v>
      </c>
      <c r="C3424" t="str">
        <f t="shared" si="159"/>
        <v>'Global Sustainability'</v>
      </c>
      <c r="D3424" t="s">
        <v>3489</v>
      </c>
      <c r="E3424">
        <v>6247</v>
      </c>
      <c r="F3424" t="s">
        <v>3539</v>
      </c>
      <c r="G3424">
        <v>3</v>
      </c>
      <c r="H3424">
        <v>3423</v>
      </c>
      <c r="I3424">
        <v>41</v>
      </c>
      <c r="J3424" t="s">
        <v>6951</v>
      </c>
      <c r="K3424" t="str">
        <f t="shared" si="160"/>
        <v>INSERT INTO Courses ([CourseID],[Department_ID],[No_of_Credits],[Course_Name]) VALUES(3423,41,3,'Water Resources Planning')</v>
      </c>
      <c r="N3424" t="str">
        <f t="shared" si="161"/>
        <v>'Water Resources Planning'</v>
      </c>
    </row>
    <row r="3425" spans="1:14" x14ac:dyDescent="0.25">
      <c r="A3425" t="s">
        <v>3509</v>
      </c>
      <c r="B3425" t="s">
        <v>3510</v>
      </c>
      <c r="C3425" t="str">
        <f t="shared" si="159"/>
        <v>'Global Sustainability'</v>
      </c>
      <c r="D3425" t="s">
        <v>3489</v>
      </c>
      <c r="E3425">
        <v>6270</v>
      </c>
      <c r="F3425" t="s">
        <v>3540</v>
      </c>
      <c r="G3425">
        <v>3</v>
      </c>
      <c r="H3425">
        <v>3424</v>
      </c>
      <c r="I3425">
        <v>41</v>
      </c>
      <c r="J3425" t="s">
        <v>6951</v>
      </c>
      <c r="K3425" t="str">
        <f t="shared" si="160"/>
        <v>INSERT INTO Courses ([CourseID],[Department_ID],[No_of_Credits],[Course_Name]) VALUES(3424,41,3,'Sustainable Food Production')</v>
      </c>
      <c r="N3425" t="str">
        <f t="shared" si="161"/>
        <v>'Sustainable Food Production'</v>
      </c>
    </row>
    <row r="3426" spans="1:14" x14ac:dyDescent="0.25">
      <c r="A3426" t="s">
        <v>3509</v>
      </c>
      <c r="B3426" t="s">
        <v>3510</v>
      </c>
      <c r="C3426" t="str">
        <f t="shared" si="159"/>
        <v>'Global Sustainability'</v>
      </c>
      <c r="D3426" t="s">
        <v>3489</v>
      </c>
      <c r="E3426">
        <v>6271</v>
      </c>
      <c r="F3426" t="s">
        <v>3541</v>
      </c>
      <c r="G3426">
        <v>3</v>
      </c>
      <c r="H3426">
        <v>3425</v>
      </c>
      <c r="I3426">
        <v>41</v>
      </c>
      <c r="J3426" t="s">
        <v>6951</v>
      </c>
      <c r="K3426" t="str">
        <f t="shared" si="160"/>
        <v>INSERT INTO Courses ([CourseID],[Department_ID],[No_of_Credits],[Course_Name]) VALUES(3425,41,3,'The Future of Food: Environment, Health and Policy')</v>
      </c>
      <c r="N3426" t="str">
        <f t="shared" si="161"/>
        <v>'The Future of Food: Environment, Health and Policy'</v>
      </c>
    </row>
    <row r="3427" spans="1:14" x14ac:dyDescent="0.25">
      <c r="A3427" t="s">
        <v>3509</v>
      </c>
      <c r="B3427" t="s">
        <v>3510</v>
      </c>
      <c r="C3427" t="str">
        <f t="shared" si="159"/>
        <v>'Global Sustainability'</v>
      </c>
      <c r="D3427" t="s">
        <v>3489</v>
      </c>
      <c r="E3427">
        <v>6272</v>
      </c>
      <c r="F3427" t="s">
        <v>3542</v>
      </c>
      <c r="G3427">
        <v>3</v>
      </c>
      <c r="H3427">
        <v>3426</v>
      </c>
      <c r="I3427">
        <v>41</v>
      </c>
      <c r="J3427" t="s">
        <v>6951</v>
      </c>
      <c r="K3427" t="str">
        <f t="shared" si="160"/>
        <v>INSERT INTO Courses ([CourseID],[Department_ID],[No_of_Credits],[Course_Name]) VALUES(3426,41,3,'Research Methods for Sustainability')</v>
      </c>
      <c r="N3427" t="str">
        <f t="shared" si="161"/>
        <v>'Research Methods for Sustainability'</v>
      </c>
    </row>
    <row r="3428" spans="1:14" x14ac:dyDescent="0.25">
      <c r="A3428" t="s">
        <v>0</v>
      </c>
      <c r="B3428" t="s">
        <v>1041</v>
      </c>
      <c r="C3428" t="str">
        <f t="shared" si="159"/>
        <v>'Government &amp; International Affairs'</v>
      </c>
      <c r="D3428" t="s">
        <v>3489</v>
      </c>
      <c r="E3428">
        <v>6368</v>
      </c>
      <c r="F3428" t="s">
        <v>3543</v>
      </c>
      <c r="G3428">
        <v>1</v>
      </c>
      <c r="H3428">
        <v>3427</v>
      </c>
      <c r="I3428">
        <v>42</v>
      </c>
      <c r="J3428" t="s">
        <v>6951</v>
      </c>
      <c r="K3428" t="str">
        <f t="shared" si="160"/>
        <v>INSERT INTO Courses ([CourseID],[Department_ID],[No_of_Credits],[Course_Name]) VALUES(3427,42,1,'Strategic Communication')</v>
      </c>
      <c r="N3428" t="str">
        <f t="shared" si="161"/>
        <v>'Strategic Communication'</v>
      </c>
    </row>
    <row r="3429" spans="1:14" x14ac:dyDescent="0.25">
      <c r="A3429" t="s">
        <v>0</v>
      </c>
      <c r="B3429" t="s">
        <v>1041</v>
      </c>
      <c r="C3429" t="str">
        <f t="shared" si="159"/>
        <v>'Government &amp; International Affairs'</v>
      </c>
      <c r="D3429" t="s">
        <v>3489</v>
      </c>
      <c r="E3429">
        <v>6369</v>
      </c>
      <c r="F3429" t="s">
        <v>3544</v>
      </c>
      <c r="G3429">
        <v>1</v>
      </c>
      <c r="H3429">
        <v>3428</v>
      </c>
      <c r="I3429">
        <v>42</v>
      </c>
      <c r="J3429" t="s">
        <v>6951</v>
      </c>
      <c r="K3429" t="str">
        <f t="shared" si="160"/>
        <v>INSERT INTO Courses ([CourseID],[Department_ID],[No_of_Credits],[Course_Name]) VALUES(3428,42,1,'Strategic Global Negotiations')</v>
      </c>
      <c r="N3429" t="str">
        <f t="shared" si="161"/>
        <v>'Strategic Global Negotiations'</v>
      </c>
    </row>
    <row r="3430" spans="1:14" x14ac:dyDescent="0.25">
      <c r="A3430" t="s">
        <v>3509</v>
      </c>
      <c r="B3430" t="s">
        <v>3510</v>
      </c>
      <c r="C3430" t="str">
        <f t="shared" si="159"/>
        <v>'Global Sustainability'</v>
      </c>
      <c r="D3430" t="s">
        <v>3489</v>
      </c>
      <c r="E3430">
        <v>6908</v>
      </c>
      <c r="F3430" t="s">
        <v>3545</v>
      </c>
      <c r="G3430">
        <v>3</v>
      </c>
      <c r="H3430">
        <v>3429</v>
      </c>
      <c r="I3430">
        <v>41</v>
      </c>
      <c r="J3430" t="s">
        <v>6951</v>
      </c>
      <c r="K3430" t="str">
        <f t="shared" si="160"/>
        <v>INSERT INTO Courses ([CourseID],[Department_ID],[No_of_Credits],[Course_Name]) VALUES(3429,41,3,'Directed Reading/Directed Independent Study')</v>
      </c>
      <c r="N3430" t="str">
        <f t="shared" si="161"/>
        <v>'Directed Reading/Directed Independent Study'</v>
      </c>
    </row>
    <row r="3431" spans="1:14" x14ac:dyDescent="0.25">
      <c r="A3431" t="s">
        <v>0</v>
      </c>
      <c r="B3431" t="s">
        <v>2956</v>
      </c>
      <c r="C3431" t="str">
        <f t="shared" si="159"/>
        <v>'Interdisciplinary Social Sciences'</v>
      </c>
      <c r="D3431" t="s">
        <v>3489</v>
      </c>
      <c r="E3431">
        <v>6918</v>
      </c>
      <c r="F3431" t="s">
        <v>3546</v>
      </c>
      <c r="G3431">
        <v>3</v>
      </c>
      <c r="H3431">
        <v>3430</v>
      </c>
      <c r="I3431">
        <v>57</v>
      </c>
      <c r="J3431" t="s">
        <v>6951</v>
      </c>
      <c r="K3431" t="str">
        <f t="shared" si="160"/>
        <v>INSERT INTO Courses ([CourseID],[Department_ID],[No_of_Credits],[Course_Name]) VALUES(3430,57,3,'Directed Independent Research')</v>
      </c>
      <c r="N3431" t="str">
        <f t="shared" si="161"/>
        <v>'Directed Independent Research'</v>
      </c>
    </row>
    <row r="3432" spans="1:14" x14ac:dyDescent="0.25">
      <c r="A3432" t="s">
        <v>3509</v>
      </c>
      <c r="B3432" t="s">
        <v>3510</v>
      </c>
      <c r="C3432" t="str">
        <f t="shared" si="159"/>
        <v>'Global Sustainability'</v>
      </c>
      <c r="D3432" t="s">
        <v>3489</v>
      </c>
      <c r="E3432">
        <v>6935</v>
      </c>
      <c r="F3432" t="s">
        <v>3547</v>
      </c>
      <c r="G3432">
        <v>3</v>
      </c>
      <c r="H3432">
        <v>3431</v>
      </c>
      <c r="I3432">
        <v>41</v>
      </c>
      <c r="J3432" t="s">
        <v>6951</v>
      </c>
      <c r="K3432" t="str">
        <f t="shared" si="160"/>
        <v>INSERT INTO Courses ([CourseID],[Department_ID],[No_of_Credits],[Course_Name]) VALUES(3431,41,3,'Capstone Research Project')</v>
      </c>
      <c r="N3432" t="str">
        <f t="shared" si="161"/>
        <v>'Capstone Research Project'</v>
      </c>
    </row>
    <row r="3433" spans="1:14" x14ac:dyDescent="0.25">
      <c r="A3433" t="s">
        <v>3509</v>
      </c>
      <c r="B3433" t="s">
        <v>3510</v>
      </c>
      <c r="C3433" t="str">
        <f t="shared" si="159"/>
        <v>'Global Sustainability'</v>
      </c>
      <c r="D3433" t="s">
        <v>3489</v>
      </c>
      <c r="E3433">
        <v>6938</v>
      </c>
      <c r="F3433" t="s">
        <v>3548</v>
      </c>
      <c r="G3433">
        <v>3</v>
      </c>
      <c r="H3433">
        <v>3432</v>
      </c>
      <c r="I3433">
        <v>41</v>
      </c>
      <c r="J3433" t="s">
        <v>6951</v>
      </c>
      <c r="K3433" t="str">
        <f t="shared" si="160"/>
        <v>INSERT INTO Courses ([CourseID],[Department_ID],[No_of_Credits],[Course_Name]) VALUES(3432,41,3,'Special Topics/Seminars')</v>
      </c>
      <c r="N3433" t="str">
        <f t="shared" si="161"/>
        <v>'Special Topics/Seminars'</v>
      </c>
    </row>
    <row r="3434" spans="1:14" x14ac:dyDescent="0.25">
      <c r="A3434" t="s">
        <v>3509</v>
      </c>
      <c r="B3434" t="s">
        <v>3510</v>
      </c>
      <c r="C3434" t="str">
        <f t="shared" si="159"/>
        <v>'Global Sustainability'</v>
      </c>
      <c r="D3434" t="s">
        <v>3489</v>
      </c>
      <c r="E3434">
        <v>6946</v>
      </c>
      <c r="F3434" t="s">
        <v>3549</v>
      </c>
      <c r="G3434">
        <v>3</v>
      </c>
      <c r="H3434">
        <v>3433</v>
      </c>
      <c r="I3434">
        <v>41</v>
      </c>
      <c r="J3434" t="s">
        <v>6951</v>
      </c>
      <c r="K3434" t="str">
        <f t="shared" si="160"/>
        <v>INSERT INTO Courses ([CourseID],[Department_ID],[No_of_Credits],[Course_Name]) VALUES(3433,41,3,'Sustainability Internship')</v>
      </c>
      <c r="N3434" t="str">
        <f t="shared" si="161"/>
        <v>'Sustainability Internship'</v>
      </c>
    </row>
    <row r="3435" spans="1:14" x14ac:dyDescent="0.25">
      <c r="A3435" t="s">
        <v>3522</v>
      </c>
      <c r="B3435" t="s">
        <v>3523</v>
      </c>
      <c r="C3435" t="str">
        <f t="shared" si="159"/>
        <v>'Graduate School Department'</v>
      </c>
      <c r="D3435" t="s">
        <v>3489</v>
      </c>
      <c r="E3435">
        <v>6947</v>
      </c>
      <c r="F3435" t="s">
        <v>3550</v>
      </c>
      <c r="G3435">
        <v>3</v>
      </c>
      <c r="H3435">
        <v>3434</v>
      </c>
      <c r="I3435">
        <v>44</v>
      </c>
      <c r="J3435" t="s">
        <v>6951</v>
      </c>
      <c r="K3435" t="str">
        <f t="shared" si="160"/>
        <v>INSERT INTO Courses ([CourseID],[Department_ID],[No_of_Credits],[Course_Name]) VALUES(3434,44,3,'Service Learning')</v>
      </c>
      <c r="N3435" t="str">
        <f t="shared" si="161"/>
        <v>'Service Learning'</v>
      </c>
    </row>
    <row r="3436" spans="1:14" x14ac:dyDescent="0.25">
      <c r="A3436" t="s">
        <v>301</v>
      </c>
      <c r="B3436" t="s">
        <v>355</v>
      </c>
      <c r="C3436" t="str">
        <f t="shared" si="159"/>
        <v>'Art and Art History'</v>
      </c>
      <c r="D3436" t="s">
        <v>3489</v>
      </c>
      <c r="E3436">
        <v>6948</v>
      </c>
      <c r="F3436" t="s">
        <v>3551</v>
      </c>
      <c r="G3436">
        <v>3</v>
      </c>
      <c r="H3436">
        <v>3435</v>
      </c>
      <c r="I3436">
        <v>7</v>
      </c>
      <c r="J3436" t="s">
        <v>6951</v>
      </c>
      <c r="K3436" t="str">
        <f t="shared" si="160"/>
        <v>INSERT INTO Courses ([CourseID],[Department_ID],[No_of_Credits],[Course_Name]) VALUES(3435,7,3,'Gallery and Museum Internship')</v>
      </c>
      <c r="N3436" t="str">
        <f t="shared" si="161"/>
        <v>'Gallery and Museum Internship'</v>
      </c>
    </row>
    <row r="3437" spans="1:14" x14ac:dyDescent="0.25">
      <c r="A3437" t="s">
        <v>0</v>
      </c>
      <c r="B3437" t="s">
        <v>1497</v>
      </c>
      <c r="C3437" t="str">
        <f t="shared" si="159"/>
        <v>'Interdisciplinary Arts and Sciences'</v>
      </c>
      <c r="D3437" t="s">
        <v>3489</v>
      </c>
      <c r="E3437">
        <v>6951</v>
      </c>
      <c r="F3437" t="s">
        <v>3552</v>
      </c>
      <c r="G3437">
        <v>3</v>
      </c>
      <c r="H3437">
        <v>3436</v>
      </c>
      <c r="I3437">
        <v>54</v>
      </c>
      <c r="J3437" t="s">
        <v>6951</v>
      </c>
      <c r="K3437" t="str">
        <f t="shared" si="160"/>
        <v>INSERT INTO Courses ([CourseID],[Department_ID],[No_of_Credits],[Course_Name]) VALUES(3436,54,3,'Sustainability Project')</v>
      </c>
      <c r="N3437" t="str">
        <f t="shared" si="161"/>
        <v>'Sustainability Project'</v>
      </c>
    </row>
    <row r="3438" spans="1:14" x14ac:dyDescent="0.25">
      <c r="A3438" t="s">
        <v>0</v>
      </c>
      <c r="B3438" t="s">
        <v>902</v>
      </c>
      <c r="C3438" t="str">
        <f t="shared" si="159"/>
        <v>'Psychology'</v>
      </c>
      <c r="D3438" t="s">
        <v>3553</v>
      </c>
      <c r="E3438">
        <v>2101</v>
      </c>
      <c r="F3438" t="s">
        <v>3554</v>
      </c>
      <c r="G3438">
        <v>3</v>
      </c>
      <c r="H3438">
        <v>3437</v>
      </c>
      <c r="I3438">
        <v>82</v>
      </c>
      <c r="J3438" t="s">
        <v>6951</v>
      </c>
      <c r="K3438" t="str">
        <f t="shared" si="160"/>
        <v>INSERT INTO Courses ([CourseID],[Department_ID],[No_of_Credits],[Course_Name]) VALUES(3437,82,3,'Applied Psychology')</v>
      </c>
      <c r="N3438" t="str">
        <f t="shared" si="161"/>
        <v>'Applied Psychology'</v>
      </c>
    </row>
    <row r="3439" spans="1:14" x14ac:dyDescent="0.25">
      <c r="A3439" t="s">
        <v>0</v>
      </c>
      <c r="B3439" t="s">
        <v>902</v>
      </c>
      <c r="C3439" t="str">
        <f t="shared" si="159"/>
        <v>'Psychology'</v>
      </c>
      <c r="D3439" t="s">
        <v>3553</v>
      </c>
      <c r="E3439">
        <v>4004</v>
      </c>
      <c r="F3439" t="s">
        <v>3555</v>
      </c>
      <c r="G3439">
        <v>3</v>
      </c>
      <c r="H3439">
        <v>3438</v>
      </c>
      <c r="I3439">
        <v>82</v>
      </c>
      <c r="J3439" t="s">
        <v>6951</v>
      </c>
      <c r="K3439" t="str">
        <f t="shared" si="160"/>
        <v>INSERT INTO Courses ([CourseID],[Department_ID],[No_of_Credits],[Course_Name]) VALUES(3438,82,3,'Industrial Psychology')</v>
      </c>
      <c r="N3439" t="str">
        <f t="shared" si="161"/>
        <v>'Industrial Psychology'</v>
      </c>
    </row>
    <row r="3440" spans="1:14" x14ac:dyDescent="0.25">
      <c r="A3440" t="s">
        <v>0</v>
      </c>
      <c r="B3440" t="s">
        <v>902</v>
      </c>
      <c r="C3440" t="str">
        <f t="shared" si="159"/>
        <v>'Psychology'</v>
      </c>
      <c r="D3440" t="s">
        <v>3553</v>
      </c>
      <c r="E3440">
        <v>6057</v>
      </c>
      <c r="F3440" t="s">
        <v>3555</v>
      </c>
      <c r="G3440">
        <v>3</v>
      </c>
      <c r="H3440">
        <v>3439</v>
      </c>
      <c r="I3440">
        <v>82</v>
      </c>
      <c r="J3440" t="s">
        <v>6951</v>
      </c>
      <c r="K3440" t="str">
        <f t="shared" si="160"/>
        <v>INSERT INTO Courses ([CourseID],[Department_ID],[No_of_Credits],[Course_Name]) VALUES(3439,82,3,'Industrial Psychology')</v>
      </c>
      <c r="N3440" t="str">
        <f t="shared" si="161"/>
        <v>'Industrial Psychology'</v>
      </c>
    </row>
    <row r="3441" spans="1:14" x14ac:dyDescent="0.25">
      <c r="A3441" t="s">
        <v>0</v>
      </c>
      <c r="B3441" t="s">
        <v>902</v>
      </c>
      <c r="C3441" t="str">
        <f t="shared" si="159"/>
        <v>'Psychology'</v>
      </c>
      <c r="D3441" t="s">
        <v>3553</v>
      </c>
      <c r="E3441">
        <v>6935</v>
      </c>
      <c r="F3441" t="s">
        <v>3556</v>
      </c>
      <c r="G3441">
        <v>3</v>
      </c>
      <c r="H3441">
        <v>3440</v>
      </c>
      <c r="I3441">
        <v>82</v>
      </c>
      <c r="J3441" t="s">
        <v>6951</v>
      </c>
      <c r="K3441" t="str">
        <f t="shared" si="160"/>
        <v>INSERT INTO Courses ([CourseID],[Department_ID],[No_of_Credits],[Course_Name]) VALUES(3440,82,3,'Topics in Industrial-Organizational Psychology')</v>
      </c>
      <c r="N3441" t="str">
        <f t="shared" si="161"/>
        <v>'Topics in Industrial-Organizational Psychology'</v>
      </c>
    </row>
    <row r="3442" spans="1:14" x14ac:dyDescent="0.25">
      <c r="A3442" t="s">
        <v>0</v>
      </c>
      <c r="B3442" t="s">
        <v>902</v>
      </c>
      <c r="C3442" t="str">
        <f t="shared" si="159"/>
        <v>'Psychology'</v>
      </c>
      <c r="D3442" t="s">
        <v>3553</v>
      </c>
      <c r="E3442">
        <v>7937</v>
      </c>
      <c r="F3442" t="s">
        <v>3557</v>
      </c>
      <c r="G3442">
        <v>3</v>
      </c>
      <c r="H3442">
        <v>3441</v>
      </c>
      <c r="I3442">
        <v>82</v>
      </c>
      <c r="J3442" t="s">
        <v>6951</v>
      </c>
      <c r="K3442" t="str">
        <f t="shared" si="160"/>
        <v>INSERT INTO Courses ([CourseID],[Department_ID],[No_of_Credits],[Course_Name]) VALUES(3441,82,3,'Graduate Seminar in Industrial-Organizational Psychology')</v>
      </c>
      <c r="N3442" t="str">
        <f t="shared" si="161"/>
        <v>'Graduate Seminar in Industrial-Organizational Psychology'</v>
      </c>
    </row>
    <row r="3443" spans="1:14" x14ac:dyDescent="0.25">
      <c r="A3443" t="s">
        <v>0</v>
      </c>
      <c r="B3443" t="s">
        <v>1041</v>
      </c>
      <c r="C3443" t="str">
        <f t="shared" si="159"/>
        <v>'Government &amp; International Affairs'</v>
      </c>
      <c r="D3443" t="s">
        <v>3558</v>
      </c>
      <c r="E3443">
        <v>1015</v>
      </c>
      <c r="F3443" t="s">
        <v>3559</v>
      </c>
      <c r="G3443">
        <v>3</v>
      </c>
      <c r="H3443">
        <v>3442</v>
      </c>
      <c r="I3443">
        <v>42</v>
      </c>
      <c r="J3443" t="s">
        <v>6951</v>
      </c>
      <c r="K3443" t="str">
        <f t="shared" si="160"/>
        <v>INSERT INTO Courses ([CourseID],[Department_ID],[No_of_Credits],[Course_Name]) VALUES(3442,42,3,'World Perspective')</v>
      </c>
      <c r="N3443" t="str">
        <f t="shared" si="161"/>
        <v>'World Perspective'</v>
      </c>
    </row>
    <row r="3444" spans="1:14" x14ac:dyDescent="0.25">
      <c r="A3444" t="s">
        <v>0</v>
      </c>
      <c r="B3444" t="s">
        <v>1041</v>
      </c>
      <c r="C3444" t="str">
        <f t="shared" si="159"/>
        <v>'Government &amp; International Affairs'</v>
      </c>
      <c r="D3444" t="s">
        <v>3558</v>
      </c>
      <c r="E3444">
        <v>2002</v>
      </c>
      <c r="F3444" t="s">
        <v>3560</v>
      </c>
      <c r="G3444">
        <v>3</v>
      </c>
      <c r="H3444">
        <v>3443</v>
      </c>
      <c r="I3444">
        <v>42</v>
      </c>
      <c r="J3444" t="s">
        <v>6951</v>
      </c>
      <c r="K3444" t="str">
        <f t="shared" si="160"/>
        <v>INSERT INTO Courses ([CourseID],[Department_ID],[No_of_Credits],[Course_Name]) VALUES(3443,42,3,'Introduction to International Relations')</v>
      </c>
      <c r="N3444" t="str">
        <f t="shared" si="161"/>
        <v>'Introduction to International Relations'</v>
      </c>
    </row>
    <row r="3445" spans="1:14" x14ac:dyDescent="0.25">
      <c r="A3445" t="s">
        <v>0</v>
      </c>
      <c r="B3445" t="s">
        <v>1041</v>
      </c>
      <c r="C3445" t="str">
        <f t="shared" si="159"/>
        <v>'Government &amp; International Affairs'</v>
      </c>
      <c r="D3445" t="s">
        <v>3558</v>
      </c>
      <c r="E3445">
        <v>3011</v>
      </c>
      <c r="F3445" t="s">
        <v>3561</v>
      </c>
      <c r="G3445">
        <v>3</v>
      </c>
      <c r="H3445">
        <v>3444</v>
      </c>
      <c r="I3445">
        <v>42</v>
      </c>
      <c r="J3445" t="s">
        <v>6951</v>
      </c>
      <c r="K3445" t="str">
        <f t="shared" si="160"/>
        <v>INSERT INTO Courses ([CourseID],[Department_ID],[No_of_Credits],[Course_Name]) VALUES(3444,42,3,'Globalization')</v>
      </c>
      <c r="N3445" t="str">
        <f t="shared" si="161"/>
        <v>'Globalization'</v>
      </c>
    </row>
    <row r="3446" spans="1:14" x14ac:dyDescent="0.25">
      <c r="A3446" t="s">
        <v>0</v>
      </c>
      <c r="B3446" t="s">
        <v>1041</v>
      </c>
      <c r="C3446" t="str">
        <f t="shared" si="159"/>
        <v>'Government &amp; International Affairs'</v>
      </c>
      <c r="D3446" t="s">
        <v>3558</v>
      </c>
      <c r="E3446">
        <v>3018</v>
      </c>
      <c r="F3446" t="s">
        <v>3562</v>
      </c>
      <c r="G3446">
        <v>3</v>
      </c>
      <c r="H3446">
        <v>3445</v>
      </c>
      <c r="I3446">
        <v>42</v>
      </c>
      <c r="J3446" t="s">
        <v>6951</v>
      </c>
      <c r="K3446" t="str">
        <f t="shared" si="160"/>
        <v>INSERT INTO Courses ([CourseID],[Department_ID],[No_of_Credits],[Course_Name]) VALUES(3445,42,3,'World Ideologies')</v>
      </c>
      <c r="N3446" t="str">
        <f t="shared" si="161"/>
        <v>'World Ideologies'</v>
      </c>
    </row>
    <row r="3447" spans="1:14" x14ac:dyDescent="0.25">
      <c r="A3447" t="s">
        <v>0</v>
      </c>
      <c r="B3447" t="s">
        <v>1041</v>
      </c>
      <c r="C3447" t="str">
        <f t="shared" si="159"/>
        <v>'Government &amp; International Affairs'</v>
      </c>
      <c r="D3447" t="s">
        <v>3558</v>
      </c>
      <c r="E3447">
        <v>3033</v>
      </c>
      <c r="F3447" t="s">
        <v>3563</v>
      </c>
      <c r="G3447">
        <v>3</v>
      </c>
      <c r="H3447">
        <v>3446</v>
      </c>
      <c r="I3447">
        <v>42</v>
      </c>
      <c r="J3447" t="s">
        <v>6951</v>
      </c>
      <c r="K3447" t="str">
        <f t="shared" si="160"/>
        <v>INSERT INTO Courses ([CourseID],[Department_ID],[No_of_Credits],[Course_Name]) VALUES(3446,42,3,'International Political Cultures')</v>
      </c>
      <c r="N3447" t="str">
        <f t="shared" si="161"/>
        <v>'International Political Cultures'</v>
      </c>
    </row>
    <row r="3448" spans="1:14" x14ac:dyDescent="0.25">
      <c r="A3448" t="s">
        <v>0</v>
      </c>
      <c r="B3448" t="s">
        <v>1041</v>
      </c>
      <c r="C3448" t="str">
        <f t="shared" si="159"/>
        <v>'Government &amp; International Affairs'</v>
      </c>
      <c r="D3448" t="s">
        <v>3558</v>
      </c>
      <c r="E3448">
        <v>3038</v>
      </c>
      <c r="F3448" t="s">
        <v>3564</v>
      </c>
      <c r="G3448">
        <v>3</v>
      </c>
      <c r="H3448">
        <v>3447</v>
      </c>
      <c r="I3448">
        <v>42</v>
      </c>
      <c r="J3448" t="s">
        <v>6951</v>
      </c>
      <c r="K3448" t="str">
        <f t="shared" si="160"/>
        <v>INSERT INTO Courses ([CourseID],[Department_ID],[No_of_Credits],[Course_Name]) VALUES(3447,42,3,'International Wealth and Power')</v>
      </c>
      <c r="N3448" t="str">
        <f t="shared" si="161"/>
        <v>'International Wealth and Power'</v>
      </c>
    </row>
    <row r="3449" spans="1:14" x14ac:dyDescent="0.25">
      <c r="A3449" t="s">
        <v>0</v>
      </c>
      <c r="B3449" t="s">
        <v>1041</v>
      </c>
      <c r="C3449" t="str">
        <f t="shared" si="159"/>
        <v>'Government &amp; International Affairs'</v>
      </c>
      <c r="D3449" t="s">
        <v>3558</v>
      </c>
      <c r="E3449">
        <v>3081</v>
      </c>
      <c r="F3449" t="s">
        <v>3565</v>
      </c>
      <c r="G3449">
        <v>3</v>
      </c>
      <c r="H3449">
        <v>3448</v>
      </c>
      <c r="I3449">
        <v>42</v>
      </c>
      <c r="J3449" t="s">
        <v>6951</v>
      </c>
      <c r="K3449" t="str">
        <f t="shared" si="160"/>
        <v>INSERT INTO Courses ([CourseID],[Department_ID],[No_of_Credits],[Course_Name]) VALUES(3448,42,3,'International Issues and Actors')</v>
      </c>
      <c r="N3449" t="str">
        <f t="shared" si="161"/>
        <v>'International Issues and Actors'</v>
      </c>
    </row>
    <row r="3450" spans="1:14" x14ac:dyDescent="0.25">
      <c r="A3450" t="s">
        <v>0</v>
      </c>
      <c r="B3450" t="s">
        <v>1041</v>
      </c>
      <c r="C3450" t="str">
        <f t="shared" si="159"/>
        <v>'Government &amp; International Affairs'</v>
      </c>
      <c r="D3450" t="s">
        <v>3558</v>
      </c>
      <c r="E3450">
        <v>3084</v>
      </c>
      <c r="F3450" t="s">
        <v>3566</v>
      </c>
      <c r="G3450">
        <v>3</v>
      </c>
      <c r="H3450">
        <v>3449</v>
      </c>
      <c r="I3450">
        <v>42</v>
      </c>
      <c r="J3450" t="s">
        <v>6951</v>
      </c>
      <c r="K3450" t="str">
        <f t="shared" si="160"/>
        <v>INSERT INTO Courses ([CourseID],[Department_ID],[No_of_Credits],[Course_Name]) VALUES(3449,42,3,'International Terrorism')</v>
      </c>
      <c r="N3450" t="str">
        <f t="shared" si="161"/>
        <v>'International Terrorism'</v>
      </c>
    </row>
    <row r="3451" spans="1:14" x14ac:dyDescent="0.25">
      <c r="A3451" t="s">
        <v>0</v>
      </c>
      <c r="B3451" t="s">
        <v>1041</v>
      </c>
      <c r="C3451" t="str">
        <f t="shared" si="159"/>
        <v>'Government &amp; International Affairs'</v>
      </c>
      <c r="D3451" t="s">
        <v>3558</v>
      </c>
      <c r="E3451">
        <v>3102</v>
      </c>
      <c r="F3451" t="s">
        <v>3567</v>
      </c>
      <c r="G3451">
        <v>3</v>
      </c>
      <c r="H3451">
        <v>3450</v>
      </c>
      <c r="I3451">
        <v>42</v>
      </c>
      <c r="J3451" t="s">
        <v>6951</v>
      </c>
      <c r="K3451" t="str">
        <f t="shared" si="160"/>
        <v>INSERT INTO Courses ([CourseID],[Department_ID],[No_of_Credits],[Course_Name]) VALUES(3450,42,3,'American Foreign Policy')</v>
      </c>
      <c r="N3451" t="str">
        <f t="shared" si="161"/>
        <v>'American Foreign Policy'</v>
      </c>
    </row>
    <row r="3452" spans="1:14" x14ac:dyDescent="0.25">
      <c r="A3452" t="s">
        <v>0</v>
      </c>
      <c r="B3452" t="s">
        <v>1041</v>
      </c>
      <c r="C3452" t="str">
        <f t="shared" si="159"/>
        <v>'Government &amp; International Affairs'</v>
      </c>
      <c r="D3452" t="s">
        <v>3558</v>
      </c>
      <c r="E3452">
        <v>3141</v>
      </c>
      <c r="F3452" t="s">
        <v>3568</v>
      </c>
      <c r="G3452">
        <v>3</v>
      </c>
      <c r="H3452">
        <v>3451</v>
      </c>
      <c r="I3452">
        <v>42</v>
      </c>
      <c r="J3452" t="s">
        <v>6951</v>
      </c>
      <c r="K3452" t="str">
        <f t="shared" si="160"/>
        <v>INSERT INTO Courses ([CourseID],[Department_ID],[No_of_Credits],[Course_Name]) VALUES(3451,42,3,'Global Security Policy')</v>
      </c>
      <c r="N3452" t="str">
        <f t="shared" si="161"/>
        <v>'Global Security Policy'</v>
      </c>
    </row>
    <row r="3453" spans="1:14" x14ac:dyDescent="0.25">
      <c r="A3453" t="s">
        <v>0</v>
      </c>
      <c r="B3453" t="s">
        <v>1041</v>
      </c>
      <c r="C3453" t="str">
        <f t="shared" si="159"/>
        <v>'Government &amp; International Affairs'</v>
      </c>
      <c r="D3453" t="s">
        <v>3558</v>
      </c>
      <c r="E3453">
        <v>3202</v>
      </c>
      <c r="F3453" t="s">
        <v>3569</v>
      </c>
      <c r="G3453">
        <v>3</v>
      </c>
      <c r="H3453">
        <v>3452</v>
      </c>
      <c r="I3453">
        <v>42</v>
      </c>
      <c r="J3453" t="s">
        <v>6951</v>
      </c>
      <c r="K3453" t="str">
        <f t="shared" si="160"/>
        <v>INSERT INTO Courses ([CourseID],[Department_ID],[No_of_Credits],[Course_Name]) VALUES(3452,42,3,'International Human Rights')</v>
      </c>
      <c r="N3453" t="str">
        <f t="shared" si="161"/>
        <v>'International Human Rights'</v>
      </c>
    </row>
    <row r="3454" spans="1:14" x14ac:dyDescent="0.25">
      <c r="A3454" t="s">
        <v>0</v>
      </c>
      <c r="B3454" t="s">
        <v>1041</v>
      </c>
      <c r="C3454" t="str">
        <f t="shared" si="159"/>
        <v>'Government &amp; International Affairs'</v>
      </c>
      <c r="D3454" t="s">
        <v>3558</v>
      </c>
      <c r="E3454">
        <v>3336</v>
      </c>
      <c r="F3454" t="s">
        <v>3570</v>
      </c>
      <c r="G3454">
        <v>3</v>
      </c>
      <c r="H3454">
        <v>3453</v>
      </c>
      <c r="I3454">
        <v>42</v>
      </c>
      <c r="J3454" t="s">
        <v>6951</v>
      </c>
      <c r="K3454" t="str">
        <f t="shared" si="160"/>
        <v>INSERT INTO Courses ([CourseID],[Department_ID],[No_of_Credits],[Course_Name]) VALUES(3453,42,3,'Intelligence and U.S. Foreign Policy')</v>
      </c>
      <c r="N3454" t="str">
        <f t="shared" si="161"/>
        <v>'Intelligence and U.S. Foreign Policy'</v>
      </c>
    </row>
    <row r="3455" spans="1:14" x14ac:dyDescent="0.25">
      <c r="A3455" t="s">
        <v>0</v>
      </c>
      <c r="B3455" t="s">
        <v>1041</v>
      </c>
      <c r="C3455" t="str">
        <f t="shared" si="159"/>
        <v>'Government &amp; International Affairs'</v>
      </c>
      <c r="D3455" t="s">
        <v>3558</v>
      </c>
      <c r="E3455">
        <v>3955</v>
      </c>
      <c r="F3455" t="s">
        <v>2767</v>
      </c>
      <c r="G3455">
        <v>3</v>
      </c>
      <c r="H3455">
        <v>3454</v>
      </c>
      <c r="I3455">
        <v>42</v>
      </c>
      <c r="J3455" t="s">
        <v>6951</v>
      </c>
      <c r="K3455" t="str">
        <f t="shared" si="160"/>
        <v>INSERT INTO Courses ([CourseID],[Department_ID],[No_of_Credits],[Course_Name]) VALUES(3454,42,3,'Overseas Study')</v>
      </c>
      <c r="N3455" t="str">
        <f t="shared" si="161"/>
        <v>'Overseas Study'</v>
      </c>
    </row>
    <row r="3456" spans="1:14" x14ac:dyDescent="0.25">
      <c r="A3456" t="s">
        <v>0</v>
      </c>
      <c r="B3456" t="s">
        <v>1041</v>
      </c>
      <c r="C3456" t="str">
        <f t="shared" si="159"/>
        <v>'Government &amp; International Affairs'</v>
      </c>
      <c r="D3456" t="s">
        <v>3558</v>
      </c>
      <c r="E3456">
        <v>4035</v>
      </c>
      <c r="F3456" t="s">
        <v>3571</v>
      </c>
      <c r="G3456">
        <v>3</v>
      </c>
      <c r="H3456">
        <v>3455</v>
      </c>
      <c r="I3456">
        <v>42</v>
      </c>
      <c r="J3456" t="s">
        <v>6951</v>
      </c>
      <c r="K3456" t="str">
        <f t="shared" si="160"/>
        <v>INSERT INTO Courses ([CourseID],[Department_ID],[No_of_Credits],[Course_Name]) VALUES(3455,42,3,'International Political Economy')</v>
      </c>
      <c r="N3456" t="str">
        <f t="shared" si="161"/>
        <v>'International Political Economy'</v>
      </c>
    </row>
    <row r="3457" spans="1:14" x14ac:dyDescent="0.25">
      <c r="A3457" t="s">
        <v>0</v>
      </c>
      <c r="B3457" t="s">
        <v>1041</v>
      </c>
      <c r="C3457" t="str">
        <f t="shared" si="159"/>
        <v>'Government &amp; International Affairs'</v>
      </c>
      <c r="D3457" t="s">
        <v>3558</v>
      </c>
      <c r="E3457">
        <v>4083</v>
      </c>
      <c r="F3457" t="s">
        <v>3572</v>
      </c>
      <c r="G3457">
        <v>3</v>
      </c>
      <c r="H3457">
        <v>3456</v>
      </c>
      <c r="I3457">
        <v>42</v>
      </c>
      <c r="J3457" t="s">
        <v>6951</v>
      </c>
      <c r="K3457" t="str">
        <f t="shared" si="160"/>
        <v>INSERT INTO Courses ([CourseID],[Department_ID],[No_of_Credits],[Course_Name]) VALUES(3456,42,3,'Conflict in the World')</v>
      </c>
      <c r="N3457" t="str">
        <f t="shared" si="161"/>
        <v>'Conflict in the World'</v>
      </c>
    </row>
    <row r="3458" spans="1:14" x14ac:dyDescent="0.25">
      <c r="A3458" t="s">
        <v>0</v>
      </c>
      <c r="B3458" t="s">
        <v>1041</v>
      </c>
      <c r="C3458" t="str">
        <f t="shared" si="159"/>
        <v>'Government &amp; International Affairs'</v>
      </c>
      <c r="D3458" t="s">
        <v>3558</v>
      </c>
      <c r="E3458">
        <v>4254</v>
      </c>
      <c r="F3458" t="s">
        <v>3573</v>
      </c>
      <c r="G3458">
        <v>3</v>
      </c>
      <c r="H3458">
        <v>3457</v>
      </c>
      <c r="I3458">
        <v>42</v>
      </c>
      <c r="J3458" t="s">
        <v>6951</v>
      </c>
      <c r="K3458" t="str">
        <f t="shared" si="160"/>
        <v>INSERT INTO Courses ([CourseID],[Department_ID],[No_of_Credits],[Course_Name]) VALUES(3457,42,3,'Africa in World Affairs')</v>
      </c>
      <c r="N3458" t="str">
        <f t="shared" si="161"/>
        <v>'Africa in World Affairs'</v>
      </c>
    </row>
    <row r="3459" spans="1:14" x14ac:dyDescent="0.25">
      <c r="A3459" t="s">
        <v>0</v>
      </c>
      <c r="B3459" t="s">
        <v>1041</v>
      </c>
      <c r="C3459" t="str">
        <f t="shared" ref="C3459:C3522" si="162">_xlfn.CONCAT("'",B3459,"'")</f>
        <v>'Government &amp; International Affairs'</v>
      </c>
      <c r="D3459" t="s">
        <v>3558</v>
      </c>
      <c r="E3459">
        <v>4403</v>
      </c>
      <c r="F3459" t="s">
        <v>3574</v>
      </c>
      <c r="G3459">
        <v>3</v>
      </c>
      <c r="H3459">
        <v>3458</v>
      </c>
      <c r="I3459">
        <v>42</v>
      </c>
      <c r="J3459" t="s">
        <v>6951</v>
      </c>
      <c r="K3459" t="str">
        <f t="shared" ref="K3459:K3522" si="163">_xlfn.CONCAT(J3459,H3459,",",I3459,",",G3459,",",N3459,")")</f>
        <v>INSERT INTO Courses ([CourseID],[Department_ID],[No_of_Credits],[Course_Name]) VALUES(3458,42,3,'International Law')</v>
      </c>
      <c r="N3459" t="str">
        <f t="shared" ref="N3459:N3522" si="164">_xlfn.CONCAT("'",F3459,"'")</f>
        <v>'International Law'</v>
      </c>
    </row>
    <row r="3460" spans="1:14" x14ac:dyDescent="0.25">
      <c r="A3460" t="s">
        <v>0</v>
      </c>
      <c r="B3460" t="s">
        <v>1041</v>
      </c>
      <c r="C3460" t="str">
        <f t="shared" si="162"/>
        <v>'Government &amp; International Affairs'</v>
      </c>
      <c r="D3460" t="s">
        <v>3558</v>
      </c>
      <c r="E3460">
        <v>4502</v>
      </c>
      <c r="F3460" t="s">
        <v>3575</v>
      </c>
      <c r="G3460">
        <v>3</v>
      </c>
      <c r="H3460">
        <v>3459</v>
      </c>
      <c r="I3460">
        <v>42</v>
      </c>
      <c r="J3460" t="s">
        <v>6951</v>
      </c>
      <c r="K3460" t="str">
        <f t="shared" si="163"/>
        <v>INSERT INTO Courses ([CourseID],[Department_ID],[No_of_Credits],[Course_Name]) VALUES(3459,42,3,'International Organizations')</v>
      </c>
      <c r="N3460" t="str">
        <f t="shared" si="164"/>
        <v>'International Organizations'</v>
      </c>
    </row>
    <row r="3461" spans="1:14" x14ac:dyDescent="0.25">
      <c r="A3461" t="s">
        <v>0</v>
      </c>
      <c r="B3461" t="s">
        <v>1041</v>
      </c>
      <c r="C3461" t="str">
        <f t="shared" si="162"/>
        <v>'Government &amp; International Affairs'</v>
      </c>
      <c r="D3461" t="s">
        <v>3558</v>
      </c>
      <c r="E3461">
        <v>4900</v>
      </c>
      <c r="F3461" t="s">
        <v>23</v>
      </c>
      <c r="G3461">
        <v>3</v>
      </c>
      <c r="H3461">
        <v>3460</v>
      </c>
      <c r="I3461">
        <v>42</v>
      </c>
      <c r="J3461" t="s">
        <v>6951</v>
      </c>
      <c r="K3461" t="str">
        <f t="shared" si="163"/>
        <v>INSERT INTO Courses ([CourseID],[Department_ID],[No_of_Credits],[Course_Name]) VALUES(3460,42,3,'Directed Readings')</v>
      </c>
      <c r="N3461" t="str">
        <f t="shared" si="164"/>
        <v>'Directed Readings'</v>
      </c>
    </row>
    <row r="3462" spans="1:14" x14ac:dyDescent="0.25">
      <c r="A3462" t="s">
        <v>0</v>
      </c>
      <c r="B3462" t="s">
        <v>1041</v>
      </c>
      <c r="C3462" t="str">
        <f t="shared" si="162"/>
        <v>'Government &amp; International Affairs'</v>
      </c>
      <c r="D3462" t="s">
        <v>3558</v>
      </c>
      <c r="E3462">
        <v>4910</v>
      </c>
      <c r="F3462" t="s">
        <v>32</v>
      </c>
      <c r="G3462">
        <v>3</v>
      </c>
      <c r="H3462">
        <v>3461</v>
      </c>
      <c r="I3462">
        <v>42</v>
      </c>
      <c r="J3462" t="s">
        <v>6951</v>
      </c>
      <c r="K3462" t="str">
        <f t="shared" si="163"/>
        <v>INSERT INTO Courses ([CourseID],[Department_ID],[No_of_Credits],[Course_Name]) VALUES(3461,42,3,'Directed Research')</v>
      </c>
      <c r="N3462" t="str">
        <f t="shared" si="164"/>
        <v>'Directed Research'</v>
      </c>
    </row>
    <row r="3463" spans="1:14" x14ac:dyDescent="0.25">
      <c r="A3463" t="s">
        <v>0</v>
      </c>
      <c r="B3463" t="s">
        <v>1041</v>
      </c>
      <c r="C3463" t="str">
        <f t="shared" si="162"/>
        <v>'Government &amp; International Affairs'</v>
      </c>
      <c r="D3463" t="s">
        <v>3558</v>
      </c>
      <c r="E3463">
        <v>4931</v>
      </c>
      <c r="F3463" t="s">
        <v>145</v>
      </c>
      <c r="G3463">
        <v>3</v>
      </c>
      <c r="H3463">
        <v>3462</v>
      </c>
      <c r="I3463">
        <v>42</v>
      </c>
      <c r="J3463" t="s">
        <v>6951</v>
      </c>
      <c r="K3463" t="str">
        <f t="shared" si="163"/>
        <v>INSERT INTO Courses ([CourseID],[Department_ID],[No_of_Credits],[Course_Name]) VALUES(3462,42,3,'Selected Topics')</v>
      </c>
      <c r="N3463" t="str">
        <f t="shared" si="164"/>
        <v>'Selected Topics'</v>
      </c>
    </row>
    <row r="3464" spans="1:14" x14ac:dyDescent="0.25">
      <c r="A3464" t="s">
        <v>0</v>
      </c>
      <c r="B3464" t="s">
        <v>1041</v>
      </c>
      <c r="C3464" t="str">
        <f t="shared" si="162"/>
        <v>'Government &amp; International Affairs'</v>
      </c>
      <c r="D3464" t="s">
        <v>3558</v>
      </c>
      <c r="E3464">
        <v>4936</v>
      </c>
      <c r="F3464" t="s">
        <v>3576</v>
      </c>
      <c r="G3464">
        <v>3</v>
      </c>
      <c r="H3464">
        <v>3463</v>
      </c>
      <c r="I3464">
        <v>42</v>
      </c>
      <c r="J3464" t="s">
        <v>6951</v>
      </c>
      <c r="K3464" t="str">
        <f t="shared" si="163"/>
        <v>INSERT INTO Courses ([CourseID],[Department_ID],[No_of_Credits],[Course_Name]) VALUES(3463,42,3,'Senior Seminar')</v>
      </c>
      <c r="N3464" t="str">
        <f t="shared" si="164"/>
        <v>'Senior Seminar'</v>
      </c>
    </row>
    <row r="3465" spans="1:14" x14ac:dyDescent="0.25">
      <c r="A3465" t="s">
        <v>0</v>
      </c>
      <c r="B3465" t="s">
        <v>1041</v>
      </c>
      <c r="C3465" t="str">
        <f t="shared" si="162"/>
        <v>'Government &amp; International Affairs'</v>
      </c>
      <c r="D3465" t="s">
        <v>3558</v>
      </c>
      <c r="E3465">
        <v>4943</v>
      </c>
      <c r="F3465" t="s">
        <v>3577</v>
      </c>
      <c r="G3465">
        <v>3</v>
      </c>
      <c r="H3465">
        <v>3464</v>
      </c>
      <c r="I3465">
        <v>42</v>
      </c>
      <c r="J3465" t="s">
        <v>6951</v>
      </c>
      <c r="K3465" t="str">
        <f t="shared" si="163"/>
        <v>INSERT INTO Courses ([CourseID],[Department_ID],[No_of_Credits],[Course_Name]) VALUES(3464,42,3,'Internship in International Studies')</v>
      </c>
      <c r="N3465" t="str">
        <f t="shared" si="164"/>
        <v>'Internship in International Studies'</v>
      </c>
    </row>
    <row r="3466" spans="1:14" x14ac:dyDescent="0.25">
      <c r="A3466" t="s">
        <v>0</v>
      </c>
      <c r="B3466" t="s">
        <v>1041</v>
      </c>
      <c r="C3466" t="str">
        <f t="shared" si="162"/>
        <v>'Government &amp; International Affairs'</v>
      </c>
      <c r="D3466" t="s">
        <v>3558</v>
      </c>
      <c r="E3466">
        <v>5012</v>
      </c>
      <c r="F3466" t="s">
        <v>3561</v>
      </c>
      <c r="G3466">
        <v>3</v>
      </c>
      <c r="H3466">
        <v>3465</v>
      </c>
      <c r="I3466">
        <v>42</v>
      </c>
      <c r="J3466" t="s">
        <v>6951</v>
      </c>
      <c r="K3466" t="str">
        <f t="shared" si="163"/>
        <v>INSERT INTO Courses ([CourseID],[Department_ID],[No_of_Credits],[Course_Name]) VALUES(3465,42,3,'Globalization')</v>
      </c>
      <c r="N3466" t="str">
        <f t="shared" si="164"/>
        <v>'Globalization'</v>
      </c>
    </row>
    <row r="3467" spans="1:14" x14ac:dyDescent="0.25">
      <c r="A3467" t="s">
        <v>0</v>
      </c>
      <c r="B3467" t="s">
        <v>1041</v>
      </c>
      <c r="C3467" t="str">
        <f t="shared" si="162"/>
        <v>'Government &amp; International Affairs'</v>
      </c>
      <c r="D3467" t="s">
        <v>3558</v>
      </c>
      <c r="E3467">
        <v>5086</v>
      </c>
      <c r="F3467" t="s">
        <v>3578</v>
      </c>
      <c r="G3467">
        <v>3</v>
      </c>
      <c r="H3467">
        <v>3466</v>
      </c>
      <c r="I3467">
        <v>42</v>
      </c>
      <c r="J3467" t="s">
        <v>6951</v>
      </c>
      <c r="K3467" t="str">
        <f t="shared" si="163"/>
        <v>INSERT INTO Courses ([CourseID],[Department_ID],[No_of_Credits],[Course_Name]) VALUES(3466,42,3,'Issues in International Relations')</v>
      </c>
      <c r="N3467" t="str">
        <f t="shared" si="164"/>
        <v>'Issues in International Relations'</v>
      </c>
    </row>
    <row r="3468" spans="1:14" x14ac:dyDescent="0.25">
      <c r="A3468" t="s">
        <v>0</v>
      </c>
      <c r="B3468" t="s">
        <v>1041</v>
      </c>
      <c r="C3468" t="str">
        <f t="shared" si="162"/>
        <v>'Government &amp; International Affairs'</v>
      </c>
      <c r="D3468" t="s">
        <v>3558</v>
      </c>
      <c r="E3468">
        <v>6007</v>
      </c>
      <c r="F3468" t="s">
        <v>3579</v>
      </c>
      <c r="G3468">
        <v>3</v>
      </c>
      <c r="H3468">
        <v>3467</v>
      </c>
      <c r="I3468">
        <v>42</v>
      </c>
      <c r="J3468" t="s">
        <v>6951</v>
      </c>
      <c r="K3468" t="str">
        <f t="shared" si="163"/>
        <v>INSERT INTO Courses ([CourseID],[Department_ID],[No_of_Credits],[Course_Name]) VALUES(3467,42,3,'Seminar in International Relations')</v>
      </c>
      <c r="N3468" t="str">
        <f t="shared" si="164"/>
        <v>'Seminar in International Relations'</v>
      </c>
    </row>
    <row r="3469" spans="1:14" x14ac:dyDescent="0.25">
      <c r="A3469" t="s">
        <v>0</v>
      </c>
      <c r="B3469" t="s">
        <v>1041</v>
      </c>
      <c r="C3469" t="str">
        <f t="shared" si="162"/>
        <v>'Government &amp; International Affairs'</v>
      </c>
      <c r="D3469" t="s">
        <v>3558</v>
      </c>
      <c r="E3469">
        <v>6036</v>
      </c>
      <c r="F3469" t="s">
        <v>3580</v>
      </c>
      <c r="G3469">
        <v>3</v>
      </c>
      <c r="H3469">
        <v>3468</v>
      </c>
      <c r="I3469">
        <v>42</v>
      </c>
      <c r="J3469" t="s">
        <v>6951</v>
      </c>
      <c r="K3469" t="str">
        <f t="shared" si="163"/>
        <v>INSERT INTO Courses ([CourseID],[Department_ID],[No_of_Credits],[Course_Name]) VALUES(3468,42,3,'Seminar in International Political Economy')</v>
      </c>
      <c r="N3469" t="str">
        <f t="shared" si="164"/>
        <v>'Seminar in International Political Economy'</v>
      </c>
    </row>
    <row r="3470" spans="1:14" x14ac:dyDescent="0.25">
      <c r="A3470" t="s">
        <v>0</v>
      </c>
      <c r="B3470" t="s">
        <v>1041</v>
      </c>
      <c r="C3470" t="str">
        <f t="shared" si="162"/>
        <v>'Government &amp; International Affairs'</v>
      </c>
      <c r="D3470" t="s">
        <v>3558</v>
      </c>
      <c r="E3470">
        <v>6107</v>
      </c>
      <c r="F3470" t="s">
        <v>3567</v>
      </c>
      <c r="G3470">
        <v>3</v>
      </c>
      <c r="H3470">
        <v>3469</v>
      </c>
      <c r="I3470">
        <v>42</v>
      </c>
      <c r="J3470" t="s">
        <v>6951</v>
      </c>
      <c r="K3470" t="str">
        <f t="shared" si="163"/>
        <v>INSERT INTO Courses ([CourseID],[Department_ID],[No_of_Credits],[Course_Name]) VALUES(3469,42,3,'American Foreign Policy')</v>
      </c>
      <c r="N3470" t="str">
        <f t="shared" si="164"/>
        <v>'American Foreign Policy'</v>
      </c>
    </row>
    <row r="3471" spans="1:14" x14ac:dyDescent="0.25">
      <c r="A3471" t="s">
        <v>0</v>
      </c>
      <c r="B3471" t="s">
        <v>1041</v>
      </c>
      <c r="C3471" t="str">
        <f t="shared" si="162"/>
        <v>'Government &amp; International Affairs'</v>
      </c>
      <c r="D3471" t="s">
        <v>3558</v>
      </c>
      <c r="E3471">
        <v>6690</v>
      </c>
      <c r="F3471" t="s">
        <v>3581</v>
      </c>
      <c r="G3471">
        <v>3</v>
      </c>
      <c r="H3471">
        <v>3470</v>
      </c>
      <c r="I3471">
        <v>42</v>
      </c>
      <c r="J3471" t="s">
        <v>6951</v>
      </c>
      <c r="K3471" t="str">
        <f t="shared" si="163"/>
        <v>INSERT INTO Courses ([CourseID],[Department_ID],[No_of_Credits],[Course_Name]) VALUES(3470,42,3,'Research Seminar in Globalization')</v>
      </c>
      <c r="N3471" t="str">
        <f t="shared" si="164"/>
        <v>'Research Seminar in Globalization'</v>
      </c>
    </row>
    <row r="3472" spans="1:14" x14ac:dyDescent="0.25">
      <c r="A3472" t="s">
        <v>578</v>
      </c>
      <c r="B3472" t="s">
        <v>1125</v>
      </c>
      <c r="C3472" t="str">
        <f t="shared" si="162"/>
        <v>'Communication Sciences and Disorders'</v>
      </c>
      <c r="D3472" t="s">
        <v>3582</v>
      </c>
      <c r="E3472">
        <v>3004</v>
      </c>
      <c r="F3472" t="s">
        <v>3583</v>
      </c>
      <c r="G3472">
        <v>3</v>
      </c>
      <c r="H3472">
        <v>3471</v>
      </c>
      <c r="I3472">
        <v>19</v>
      </c>
      <c r="J3472" t="s">
        <v>6951</v>
      </c>
      <c r="K3472" t="str">
        <f t="shared" si="163"/>
        <v>INSERT INTO Courses ([CourseID],[Department_ID],[No_of_Credits],[Course_Name]) VALUES(3471,19,3,'Fundamentals of Interpreting')</v>
      </c>
      <c r="N3472" t="str">
        <f t="shared" si="164"/>
        <v>'Fundamentals of Interpreting'</v>
      </c>
    </row>
    <row r="3473" spans="1:14" x14ac:dyDescent="0.25">
      <c r="A3473" t="s">
        <v>578</v>
      </c>
      <c r="B3473" t="s">
        <v>1125</v>
      </c>
      <c r="C3473" t="str">
        <f t="shared" si="162"/>
        <v>'Communication Sciences and Disorders'</v>
      </c>
      <c r="D3473" t="s">
        <v>3582</v>
      </c>
      <c r="E3473">
        <v>3110</v>
      </c>
      <c r="F3473" t="s">
        <v>3584</v>
      </c>
      <c r="G3473">
        <v>3</v>
      </c>
      <c r="H3473">
        <v>3472</v>
      </c>
      <c r="I3473">
        <v>19</v>
      </c>
      <c r="J3473" t="s">
        <v>6951</v>
      </c>
      <c r="K3473" t="str">
        <f t="shared" si="163"/>
        <v>INSERT INTO Courses ([CourseID],[Department_ID],[No_of_Credits],[Course_Name]) VALUES(3472,19,3,'Language and Cognitive Processing Skills in English')</v>
      </c>
      <c r="N3473" t="str">
        <f t="shared" si="164"/>
        <v>'Language and Cognitive Processing Skills in English'</v>
      </c>
    </row>
    <row r="3474" spans="1:14" x14ac:dyDescent="0.25">
      <c r="A3474" t="s">
        <v>578</v>
      </c>
      <c r="B3474" t="s">
        <v>1125</v>
      </c>
      <c r="C3474" t="str">
        <f t="shared" si="162"/>
        <v>'Communication Sciences and Disorders'</v>
      </c>
      <c r="D3474" t="s">
        <v>3582</v>
      </c>
      <c r="E3474">
        <v>3111</v>
      </c>
      <c r="F3474" t="s">
        <v>3585</v>
      </c>
      <c r="G3474">
        <v>3</v>
      </c>
      <c r="H3474">
        <v>3473</v>
      </c>
      <c r="I3474">
        <v>19</v>
      </c>
      <c r="J3474" t="s">
        <v>6951</v>
      </c>
      <c r="K3474" t="str">
        <f t="shared" si="163"/>
        <v>INSERT INTO Courses ([CourseID],[Department_ID],[No_of_Credits],[Course_Name]) VALUES(3473,19,3,'Language and Cognitive Skills in ASL')</v>
      </c>
      <c r="N3474" t="str">
        <f t="shared" si="164"/>
        <v>'Language and Cognitive Skills in ASL'</v>
      </c>
    </row>
    <row r="3475" spans="1:14" x14ac:dyDescent="0.25">
      <c r="A3475" t="s">
        <v>578</v>
      </c>
      <c r="B3475" t="s">
        <v>1125</v>
      </c>
      <c r="C3475" t="str">
        <f t="shared" si="162"/>
        <v>'Communication Sciences and Disorders'</v>
      </c>
      <c r="D3475" t="s">
        <v>3582</v>
      </c>
      <c r="E3475">
        <v>3112</v>
      </c>
      <c r="F3475" t="s">
        <v>3586</v>
      </c>
      <c r="G3475">
        <v>3</v>
      </c>
      <c r="H3475">
        <v>3474</v>
      </c>
      <c r="I3475">
        <v>19</v>
      </c>
      <c r="J3475" t="s">
        <v>6951</v>
      </c>
      <c r="K3475" t="str">
        <f t="shared" si="163"/>
        <v>INSERT INTO Courses ([CourseID],[Department_ID],[No_of_Credits],[Course_Name]) VALUES(3474,19,3,'Translation from English and from ASL')</v>
      </c>
      <c r="N3475" t="str">
        <f t="shared" si="164"/>
        <v>'Translation from English and from ASL'</v>
      </c>
    </row>
    <row r="3476" spans="1:14" x14ac:dyDescent="0.25">
      <c r="A3476" t="s">
        <v>578</v>
      </c>
      <c r="B3476" t="s">
        <v>1125</v>
      </c>
      <c r="C3476" t="str">
        <f t="shared" si="162"/>
        <v>'Communication Sciences and Disorders'</v>
      </c>
      <c r="D3476" t="s">
        <v>3582</v>
      </c>
      <c r="E3476">
        <v>3205</v>
      </c>
      <c r="F3476" t="s">
        <v>3587</v>
      </c>
      <c r="G3476">
        <v>3</v>
      </c>
      <c r="H3476">
        <v>3475</v>
      </c>
      <c r="I3476">
        <v>19</v>
      </c>
      <c r="J3476" t="s">
        <v>6951</v>
      </c>
      <c r="K3476" t="str">
        <f t="shared" si="163"/>
        <v>INSERT INTO Courses ([CourseID],[Department_ID],[No_of_Credits],[Course_Name]) VALUES(3475,19,3,'Interpreting I')</v>
      </c>
      <c r="N3476" t="str">
        <f t="shared" si="164"/>
        <v>'Interpreting I'</v>
      </c>
    </row>
    <row r="3477" spans="1:14" x14ac:dyDescent="0.25">
      <c r="A3477" t="s">
        <v>578</v>
      </c>
      <c r="B3477" t="s">
        <v>1125</v>
      </c>
      <c r="C3477" t="str">
        <f t="shared" si="162"/>
        <v>'Communication Sciences and Disorders'</v>
      </c>
      <c r="D3477" t="s">
        <v>3582</v>
      </c>
      <c r="E3477">
        <v>3270</v>
      </c>
      <c r="F3477" t="s">
        <v>3588</v>
      </c>
      <c r="G3477">
        <v>3</v>
      </c>
      <c r="H3477">
        <v>3476</v>
      </c>
      <c r="I3477">
        <v>19</v>
      </c>
      <c r="J3477" t="s">
        <v>6951</v>
      </c>
      <c r="K3477" t="str">
        <f t="shared" si="163"/>
        <v>INSERT INTO Courses ([CourseID],[Department_ID],[No_of_Credits],[Course_Name]) VALUES(3476,19,3,'Interpreting Process and Skill Development')</v>
      </c>
      <c r="N3477" t="str">
        <f t="shared" si="164"/>
        <v>'Interpreting Process and Skill Development'</v>
      </c>
    </row>
    <row r="3478" spans="1:14" x14ac:dyDescent="0.25">
      <c r="A3478" t="s">
        <v>578</v>
      </c>
      <c r="B3478" t="s">
        <v>1125</v>
      </c>
      <c r="C3478" t="str">
        <f t="shared" si="162"/>
        <v>'Communication Sciences and Disorders'</v>
      </c>
      <c r="D3478" t="s">
        <v>3582</v>
      </c>
      <c r="E3478">
        <v>3403</v>
      </c>
      <c r="F3478" t="s">
        <v>3589</v>
      </c>
      <c r="G3478">
        <v>3</v>
      </c>
      <c r="H3478">
        <v>3477</v>
      </c>
      <c r="I3478">
        <v>19</v>
      </c>
      <c r="J3478" t="s">
        <v>6951</v>
      </c>
      <c r="K3478" t="str">
        <f t="shared" si="163"/>
        <v>INSERT INTO Courses ([CourseID],[Department_ID],[No_of_Credits],[Course_Name]) VALUES(3477,19,3,'Issues in Educational Interpreting')</v>
      </c>
      <c r="N3478" t="str">
        <f t="shared" si="164"/>
        <v>'Issues in Educational Interpreting'</v>
      </c>
    </row>
    <row r="3479" spans="1:14" x14ac:dyDescent="0.25">
      <c r="A3479" t="s">
        <v>578</v>
      </c>
      <c r="B3479" t="s">
        <v>1125</v>
      </c>
      <c r="C3479" t="str">
        <f t="shared" si="162"/>
        <v>'Communication Sciences and Disorders'</v>
      </c>
      <c r="D3479" t="s">
        <v>3582</v>
      </c>
      <c r="E3479">
        <v>3481</v>
      </c>
      <c r="F3479" t="s">
        <v>3590</v>
      </c>
      <c r="G3479">
        <v>3</v>
      </c>
      <c r="H3479">
        <v>3478</v>
      </c>
      <c r="I3479">
        <v>19</v>
      </c>
      <c r="J3479" t="s">
        <v>6951</v>
      </c>
      <c r="K3479" t="str">
        <f t="shared" si="163"/>
        <v>INSERT INTO Courses ([CourseID],[Department_ID],[No_of_Credits],[Course_Name]) VALUES(3478,19,3,'Specialized Terminology')</v>
      </c>
      <c r="N3479" t="str">
        <f t="shared" si="164"/>
        <v>'Specialized Terminology'</v>
      </c>
    </row>
    <row r="3480" spans="1:14" x14ac:dyDescent="0.25">
      <c r="A3480" t="s">
        <v>578</v>
      </c>
      <c r="B3480" t="s">
        <v>1125</v>
      </c>
      <c r="C3480" t="str">
        <f t="shared" si="162"/>
        <v>'Communication Sciences and Disorders'</v>
      </c>
      <c r="D3480" t="s">
        <v>3582</v>
      </c>
      <c r="E3480">
        <v>3945</v>
      </c>
      <c r="F3480" t="s">
        <v>3591</v>
      </c>
      <c r="G3480">
        <v>3</v>
      </c>
      <c r="H3480">
        <v>3479</v>
      </c>
      <c r="I3480">
        <v>19</v>
      </c>
      <c r="J3480" t="s">
        <v>6951</v>
      </c>
      <c r="K3480" t="str">
        <f t="shared" si="163"/>
        <v>INSERT INTO Courses ([CourseID],[Department_ID],[No_of_Credits],[Course_Name]) VALUES(3479,19,3,'Interpreting Practicum 1')</v>
      </c>
      <c r="N3480" t="str">
        <f t="shared" si="164"/>
        <v>'Interpreting Practicum 1'</v>
      </c>
    </row>
    <row r="3481" spans="1:14" x14ac:dyDescent="0.25">
      <c r="A3481" t="s">
        <v>578</v>
      </c>
      <c r="B3481" t="s">
        <v>1125</v>
      </c>
      <c r="C3481" t="str">
        <f t="shared" si="162"/>
        <v>'Communication Sciences and Disorders'</v>
      </c>
      <c r="D3481" t="s">
        <v>3582</v>
      </c>
      <c r="E3481">
        <v>4190</v>
      </c>
      <c r="F3481" t="s">
        <v>3592</v>
      </c>
      <c r="G3481">
        <v>3</v>
      </c>
      <c r="H3481">
        <v>3480</v>
      </c>
      <c r="I3481">
        <v>19</v>
      </c>
      <c r="J3481" t="s">
        <v>6951</v>
      </c>
      <c r="K3481" t="str">
        <f t="shared" si="163"/>
        <v>INSERT INTO Courses ([CourseID],[Department_ID],[No_of_Credits],[Course_Name]) VALUES(3480,19,3,'Senior Seminar in Interpreter Training')</v>
      </c>
      <c r="N3481" t="str">
        <f t="shared" si="164"/>
        <v>'Senior Seminar in Interpreter Training'</v>
      </c>
    </row>
    <row r="3482" spans="1:14" x14ac:dyDescent="0.25">
      <c r="A3482" t="s">
        <v>578</v>
      </c>
      <c r="B3482" t="s">
        <v>1125</v>
      </c>
      <c r="C3482" t="str">
        <f t="shared" si="162"/>
        <v>'Communication Sciences and Disorders'</v>
      </c>
      <c r="D3482" t="s">
        <v>3582</v>
      </c>
      <c r="E3482">
        <v>4206</v>
      </c>
      <c r="F3482" t="s">
        <v>3593</v>
      </c>
      <c r="G3482">
        <v>3</v>
      </c>
      <c r="H3482">
        <v>3481</v>
      </c>
      <c r="I3482">
        <v>19</v>
      </c>
      <c r="J3482" t="s">
        <v>6951</v>
      </c>
      <c r="K3482" t="str">
        <f t="shared" si="163"/>
        <v>INSERT INTO Courses ([CourseID],[Department_ID],[No_of_Credits],[Course_Name]) VALUES(3481,19,3,'Interpreting II')</v>
      </c>
      <c r="N3482" t="str">
        <f t="shared" si="164"/>
        <v>'Interpreting II'</v>
      </c>
    </row>
    <row r="3483" spans="1:14" x14ac:dyDescent="0.25">
      <c r="A3483" t="s">
        <v>578</v>
      </c>
      <c r="B3483" t="s">
        <v>1125</v>
      </c>
      <c r="C3483" t="str">
        <f t="shared" si="162"/>
        <v>'Communication Sciences and Disorders'</v>
      </c>
      <c r="D3483" t="s">
        <v>3582</v>
      </c>
      <c r="E3483">
        <v>4208</v>
      </c>
      <c r="F3483" t="s">
        <v>3594</v>
      </c>
      <c r="G3483">
        <v>3</v>
      </c>
      <c r="H3483">
        <v>3482</v>
      </c>
      <c r="I3483">
        <v>19</v>
      </c>
      <c r="J3483" t="s">
        <v>6951</v>
      </c>
      <c r="K3483" t="str">
        <f t="shared" si="163"/>
        <v>INSERT INTO Courses ([CourseID],[Department_ID],[No_of_Credits],[Course_Name]) VALUES(3482,19,3,'Interpreting III')</v>
      </c>
      <c r="N3483" t="str">
        <f t="shared" si="164"/>
        <v>'Interpreting III'</v>
      </c>
    </row>
    <row r="3484" spans="1:14" x14ac:dyDescent="0.25">
      <c r="A3484" t="s">
        <v>578</v>
      </c>
      <c r="B3484" t="s">
        <v>1125</v>
      </c>
      <c r="C3484" t="str">
        <f t="shared" si="162"/>
        <v>'Communication Sciences and Disorders'</v>
      </c>
      <c r="D3484" t="s">
        <v>3582</v>
      </c>
      <c r="E3484">
        <v>4211</v>
      </c>
      <c r="F3484" t="s">
        <v>3595</v>
      </c>
      <c r="G3484">
        <v>3</v>
      </c>
      <c r="H3484">
        <v>3483</v>
      </c>
      <c r="I3484">
        <v>19</v>
      </c>
      <c r="J3484" t="s">
        <v>6951</v>
      </c>
      <c r="K3484" t="str">
        <f t="shared" si="163"/>
        <v>INSERT INTO Courses ([CourseID],[Department_ID],[No_of_Credits],[Course_Name]) VALUES(3483,19,3,'Transliterating')</v>
      </c>
      <c r="N3484" t="str">
        <f t="shared" si="164"/>
        <v>'Transliterating'</v>
      </c>
    </row>
    <row r="3485" spans="1:14" x14ac:dyDescent="0.25">
      <c r="A3485" t="s">
        <v>578</v>
      </c>
      <c r="B3485" t="s">
        <v>1125</v>
      </c>
      <c r="C3485" t="str">
        <f t="shared" si="162"/>
        <v>'Communication Sciences and Disorders'</v>
      </c>
      <c r="D3485" t="s">
        <v>3582</v>
      </c>
      <c r="E3485">
        <v>4235</v>
      </c>
      <c r="F3485" t="s">
        <v>3596</v>
      </c>
      <c r="G3485">
        <v>3</v>
      </c>
      <c r="H3485">
        <v>3484</v>
      </c>
      <c r="I3485">
        <v>19</v>
      </c>
      <c r="J3485" t="s">
        <v>6951</v>
      </c>
      <c r="K3485" t="str">
        <f t="shared" si="163"/>
        <v>INSERT INTO Courses ([CourseID],[Department_ID],[No_of_Credits],[Course_Name]) VALUES(3484,19,3,'Advanced Receptive Voicing')</v>
      </c>
      <c r="N3485" t="str">
        <f t="shared" si="164"/>
        <v>'Advanced Receptive Voicing'</v>
      </c>
    </row>
    <row r="3486" spans="1:14" x14ac:dyDescent="0.25">
      <c r="A3486" t="s">
        <v>578</v>
      </c>
      <c r="B3486" t="s">
        <v>1125</v>
      </c>
      <c r="C3486" t="str">
        <f t="shared" si="162"/>
        <v>'Communication Sciences and Disorders'</v>
      </c>
      <c r="D3486" t="s">
        <v>3582</v>
      </c>
      <c r="E3486">
        <v>4250</v>
      </c>
      <c r="F3486" t="s">
        <v>3597</v>
      </c>
      <c r="G3486">
        <v>3</v>
      </c>
      <c r="H3486">
        <v>3485</v>
      </c>
      <c r="I3486">
        <v>19</v>
      </c>
      <c r="J3486" t="s">
        <v>6951</v>
      </c>
      <c r="K3486" t="str">
        <f t="shared" si="163"/>
        <v>INSERT INTO Courses ([CourseID],[Department_ID],[No_of_Credits],[Course_Name]) VALUES(3485,19,3,'Simultaneous Interpretation Monologic')</v>
      </c>
      <c r="N3486" t="str">
        <f t="shared" si="164"/>
        <v>'Simultaneous Interpretation Monologic'</v>
      </c>
    </row>
    <row r="3487" spans="1:14" x14ac:dyDescent="0.25">
      <c r="A3487" t="s">
        <v>578</v>
      </c>
      <c r="B3487" t="s">
        <v>1125</v>
      </c>
      <c r="C3487" t="str">
        <f t="shared" si="162"/>
        <v>'Communication Sciences and Disorders'</v>
      </c>
      <c r="D3487" t="s">
        <v>3582</v>
      </c>
      <c r="E3487">
        <v>4251</v>
      </c>
      <c r="F3487" t="s">
        <v>3598</v>
      </c>
      <c r="G3487">
        <v>3</v>
      </c>
      <c r="H3487">
        <v>3486</v>
      </c>
      <c r="I3487">
        <v>19</v>
      </c>
      <c r="J3487" t="s">
        <v>6951</v>
      </c>
      <c r="K3487" t="str">
        <f t="shared" si="163"/>
        <v>INSERT INTO Courses ([CourseID],[Department_ID],[No_of_Credits],[Course_Name]) VALUES(3486,19,3,'Simultaneous Interpretation Dialogic')</v>
      </c>
      <c r="N3487" t="str">
        <f t="shared" si="164"/>
        <v>'Simultaneous Interpretation Dialogic'</v>
      </c>
    </row>
    <row r="3488" spans="1:14" x14ac:dyDescent="0.25">
      <c r="A3488" t="s">
        <v>578</v>
      </c>
      <c r="B3488" t="s">
        <v>1125</v>
      </c>
      <c r="C3488" t="str">
        <f t="shared" si="162"/>
        <v>'Communication Sciences and Disorders'</v>
      </c>
      <c r="D3488" t="s">
        <v>3582</v>
      </c>
      <c r="E3488">
        <v>4260</v>
      </c>
      <c r="F3488" t="s">
        <v>3599</v>
      </c>
      <c r="G3488">
        <v>2</v>
      </c>
      <c r="H3488">
        <v>3487</v>
      </c>
      <c r="I3488">
        <v>19</v>
      </c>
      <c r="J3488" t="s">
        <v>6951</v>
      </c>
      <c r="K3488" t="str">
        <f t="shared" si="163"/>
        <v>INSERT INTO Courses ([CourseID],[Department_ID],[No_of_Credits],[Course_Name]) VALUES(3487,19,2,'ASL to English Consecutive Interpretation')</v>
      </c>
      <c r="N3488" t="str">
        <f t="shared" si="164"/>
        <v>'ASL to English Consecutive Interpretation'</v>
      </c>
    </row>
    <row r="3489" spans="1:14" x14ac:dyDescent="0.25">
      <c r="A3489" t="s">
        <v>578</v>
      </c>
      <c r="B3489" t="s">
        <v>1125</v>
      </c>
      <c r="C3489" t="str">
        <f t="shared" si="162"/>
        <v>'Communication Sciences and Disorders'</v>
      </c>
      <c r="D3489" t="s">
        <v>3582</v>
      </c>
      <c r="E3489">
        <v>4261</v>
      </c>
      <c r="F3489" t="s">
        <v>3600</v>
      </c>
      <c r="G3489">
        <v>2</v>
      </c>
      <c r="H3489">
        <v>3488</v>
      </c>
      <c r="I3489">
        <v>19</v>
      </c>
      <c r="J3489" t="s">
        <v>6951</v>
      </c>
      <c r="K3489" t="str">
        <f t="shared" si="163"/>
        <v>INSERT INTO Courses ([CourseID],[Department_ID],[No_of_Credits],[Course_Name]) VALUES(3488,19,2,'English to ASL Consecutive Interpretation')</v>
      </c>
      <c r="N3489" t="str">
        <f t="shared" si="164"/>
        <v>'English to ASL Consecutive Interpretation'</v>
      </c>
    </row>
    <row r="3490" spans="1:14" x14ac:dyDescent="0.25">
      <c r="A3490" t="s">
        <v>578</v>
      </c>
      <c r="B3490" t="s">
        <v>1125</v>
      </c>
      <c r="C3490" t="str">
        <f t="shared" si="162"/>
        <v>'Communication Sciences and Disorders'</v>
      </c>
      <c r="D3490" t="s">
        <v>3582</v>
      </c>
      <c r="E3490">
        <v>4456</v>
      </c>
      <c r="F3490" t="s">
        <v>3601</v>
      </c>
      <c r="G3490">
        <v>3</v>
      </c>
      <c r="H3490">
        <v>3489</v>
      </c>
      <c r="I3490">
        <v>19</v>
      </c>
      <c r="J3490" t="s">
        <v>6951</v>
      </c>
      <c r="K3490" t="str">
        <f t="shared" si="163"/>
        <v>INSERT INTO Courses ([CourseID],[Department_ID],[No_of_Credits],[Course_Name]) VALUES(3489,19,3,'Interpreting: Specialized Settings and Populations')</v>
      </c>
      <c r="N3490" t="str">
        <f t="shared" si="164"/>
        <v>'Interpreting: Specialized Settings and Populations'</v>
      </c>
    </row>
    <row r="3491" spans="1:14" x14ac:dyDescent="0.25">
      <c r="A3491" t="s">
        <v>578</v>
      </c>
      <c r="B3491" t="s">
        <v>1125</v>
      </c>
      <c r="C3491" t="str">
        <f t="shared" si="162"/>
        <v>'Communication Sciences and Disorders'</v>
      </c>
      <c r="D3491" t="s">
        <v>3582</v>
      </c>
      <c r="E3491">
        <v>4460</v>
      </c>
      <c r="F3491" t="s">
        <v>3602</v>
      </c>
      <c r="G3491">
        <v>3</v>
      </c>
      <c r="H3491">
        <v>3490</v>
      </c>
      <c r="I3491">
        <v>19</v>
      </c>
      <c r="J3491" t="s">
        <v>6951</v>
      </c>
      <c r="K3491" t="str">
        <f t="shared" si="163"/>
        <v>INSERT INTO Courses ([CourseID],[Department_ID],[No_of_Credits],[Course_Name]) VALUES(3490,19,3,'Video Interpreting')</v>
      </c>
      <c r="N3491" t="str">
        <f t="shared" si="164"/>
        <v>'Video Interpreting'</v>
      </c>
    </row>
    <row r="3492" spans="1:14" x14ac:dyDescent="0.25">
      <c r="A3492" t="s">
        <v>578</v>
      </c>
      <c r="B3492" t="s">
        <v>1125</v>
      </c>
      <c r="C3492" t="str">
        <f t="shared" si="162"/>
        <v>'Communication Sciences and Disorders'</v>
      </c>
      <c r="D3492" t="s">
        <v>3582</v>
      </c>
      <c r="E3492">
        <v>4490</v>
      </c>
      <c r="F3492" t="s">
        <v>3603</v>
      </c>
      <c r="G3492">
        <v>3</v>
      </c>
      <c r="H3492">
        <v>3491</v>
      </c>
      <c r="I3492">
        <v>19</v>
      </c>
      <c r="J3492" t="s">
        <v>6951</v>
      </c>
      <c r="K3492" t="str">
        <f t="shared" si="163"/>
        <v>INSERT INTO Courses ([CourseID],[Department_ID],[No_of_Credits],[Course_Name]) VALUES(3491,19,3,'Introduction to Cued Speech and its Applications')</v>
      </c>
      <c r="N3492" t="str">
        <f t="shared" si="164"/>
        <v>'Introduction to Cued Speech and its Applications'</v>
      </c>
    </row>
    <row r="3493" spans="1:14" x14ac:dyDescent="0.25">
      <c r="A3493" t="s">
        <v>578</v>
      </c>
      <c r="B3493" t="s">
        <v>1125</v>
      </c>
      <c r="C3493" t="str">
        <f t="shared" si="162"/>
        <v>'Communication Sciences and Disorders'</v>
      </c>
      <c r="D3493" t="s">
        <v>3582</v>
      </c>
      <c r="E3493">
        <v>4942</v>
      </c>
      <c r="F3493" t="s">
        <v>3604</v>
      </c>
      <c r="G3493">
        <v>3</v>
      </c>
      <c r="H3493">
        <v>3492</v>
      </c>
      <c r="I3493">
        <v>19</v>
      </c>
      <c r="J3493" t="s">
        <v>6951</v>
      </c>
      <c r="K3493" t="str">
        <f t="shared" si="163"/>
        <v>INSERT INTO Courses ([CourseID],[Department_ID],[No_of_Credits],[Course_Name]) VALUES(3492,19,3,'Internship in Deaf Studies')</v>
      </c>
      <c r="N3493" t="str">
        <f t="shared" si="164"/>
        <v>'Internship in Deaf Studies'</v>
      </c>
    </row>
    <row r="3494" spans="1:14" x14ac:dyDescent="0.25">
      <c r="A3494" t="s">
        <v>578</v>
      </c>
      <c r="B3494" t="s">
        <v>1125</v>
      </c>
      <c r="C3494" t="str">
        <f t="shared" si="162"/>
        <v>'Communication Sciences and Disorders'</v>
      </c>
      <c r="D3494" t="s">
        <v>3582</v>
      </c>
      <c r="E3494">
        <v>4947</v>
      </c>
      <c r="F3494" t="s">
        <v>3605</v>
      </c>
      <c r="G3494">
        <v>3</v>
      </c>
      <c r="H3494">
        <v>3493</v>
      </c>
      <c r="I3494">
        <v>19</v>
      </c>
      <c r="J3494" t="s">
        <v>6951</v>
      </c>
      <c r="K3494" t="str">
        <f t="shared" si="163"/>
        <v>INSERT INTO Courses ([CourseID],[Department_ID],[No_of_Credits],[Course_Name]) VALUES(3493,19,3,'Interpreting Practicum II')</v>
      </c>
      <c r="N3494" t="str">
        <f t="shared" si="164"/>
        <v>'Interpreting Practicum II'</v>
      </c>
    </row>
    <row r="3495" spans="1:14" x14ac:dyDescent="0.25">
      <c r="A3495" t="s">
        <v>0</v>
      </c>
      <c r="B3495" t="s">
        <v>1069</v>
      </c>
      <c r="C3495" t="str">
        <f t="shared" si="162"/>
        <v>'Interdisciplinary Studies'</v>
      </c>
      <c r="D3495" t="s">
        <v>3606</v>
      </c>
      <c r="E3495">
        <v>1004</v>
      </c>
      <c r="F3495" t="s">
        <v>3607</v>
      </c>
      <c r="G3495">
        <v>3</v>
      </c>
      <c r="H3495">
        <v>3494</v>
      </c>
      <c r="I3495">
        <v>58</v>
      </c>
      <c r="J3495" t="s">
        <v>6951</v>
      </c>
      <c r="K3495" t="str">
        <f t="shared" si="163"/>
        <v>INSERT INTO Courses ([CourseID],[Department_ID],[No_of_Credits],[Course_Name]) VALUES(3494,58,3,'Integrated Natural Sciences I: Science that Matters')</v>
      </c>
      <c r="N3495" t="str">
        <f t="shared" si="164"/>
        <v>'Integrated Natural Sciences I: Science that Matters'</v>
      </c>
    </row>
    <row r="3496" spans="1:14" x14ac:dyDescent="0.25">
      <c r="A3496" t="s">
        <v>0</v>
      </c>
      <c r="B3496" t="s">
        <v>1069</v>
      </c>
      <c r="C3496" t="str">
        <f t="shared" si="162"/>
        <v>'Interdisciplinary Studies'</v>
      </c>
      <c r="D3496" t="s">
        <v>3606</v>
      </c>
      <c r="E3496">
        <v>1005</v>
      </c>
      <c r="F3496" t="s">
        <v>3608</v>
      </c>
      <c r="G3496">
        <v>3</v>
      </c>
      <c r="H3496">
        <v>3495</v>
      </c>
      <c r="I3496">
        <v>58</v>
      </c>
      <c r="J3496" t="s">
        <v>6951</v>
      </c>
      <c r="K3496" t="str">
        <f t="shared" si="163"/>
        <v>INSERT INTO Courses ([CourseID],[Department_ID],[No_of_Credits],[Course_Name]) VALUES(3495,58,3,'Integrated Natural Sciences II: Science that Matters')</v>
      </c>
      <c r="N3496" t="str">
        <f t="shared" si="164"/>
        <v>'Integrated Natural Sciences II: Science that Matters'</v>
      </c>
    </row>
    <row r="3497" spans="1:14" x14ac:dyDescent="0.25">
      <c r="A3497" t="s">
        <v>0</v>
      </c>
      <c r="B3497" t="s">
        <v>738</v>
      </c>
      <c r="C3497" t="str">
        <f t="shared" si="162"/>
        <v>'Chemistry'</v>
      </c>
      <c r="D3497" t="s">
        <v>3606</v>
      </c>
      <c r="E3497" t="s">
        <v>422</v>
      </c>
      <c r="F3497" t="s">
        <v>3609</v>
      </c>
      <c r="G3497">
        <v>4</v>
      </c>
      <c r="H3497">
        <v>3496</v>
      </c>
      <c r="I3497">
        <v>13</v>
      </c>
      <c r="J3497" t="s">
        <v>6951</v>
      </c>
      <c r="K3497" t="str">
        <f t="shared" si="163"/>
        <v>INSERT INTO Courses ([CourseID],[Department_ID],[No_of_Credits],[Course_Name]) VALUES(3496,13,4,'Physical Science Fundamentals for Teachers')</v>
      </c>
      <c r="N3497" t="str">
        <f t="shared" si="164"/>
        <v>'Physical Science Fundamentals for Teachers'</v>
      </c>
    </row>
    <row r="3498" spans="1:14" x14ac:dyDescent="0.25">
      <c r="A3498" t="s">
        <v>487</v>
      </c>
      <c r="B3498" t="s">
        <v>706</v>
      </c>
      <c r="C3498" t="str">
        <f t="shared" si="162"/>
        <v>'Information Systems and Decision Sciences'</v>
      </c>
      <c r="D3498" t="s">
        <v>3610</v>
      </c>
      <c r="E3498">
        <v>3011</v>
      </c>
      <c r="F3498" t="s">
        <v>3611</v>
      </c>
      <c r="G3498">
        <v>3</v>
      </c>
      <c r="H3498">
        <v>3497</v>
      </c>
      <c r="I3498">
        <v>52</v>
      </c>
      <c r="J3498" t="s">
        <v>6951</v>
      </c>
      <c r="K3498" t="str">
        <f t="shared" si="163"/>
        <v>INSERT INTO Courses ([CourseID],[Department_ID],[No_of_Credits],[Course_Name]) VALUES(3497,52,3,'Information Systems in Organizations')</v>
      </c>
      <c r="N3498" t="str">
        <f t="shared" si="164"/>
        <v>'Information Systems in Organizations'</v>
      </c>
    </row>
    <row r="3499" spans="1:14" x14ac:dyDescent="0.25">
      <c r="A3499" t="s">
        <v>487</v>
      </c>
      <c r="B3499" t="s">
        <v>706</v>
      </c>
      <c r="C3499" t="str">
        <f t="shared" si="162"/>
        <v>'Information Systems and Decision Sciences'</v>
      </c>
      <c r="D3499" t="s">
        <v>3610</v>
      </c>
      <c r="E3499">
        <v>3113</v>
      </c>
      <c r="F3499" t="s">
        <v>3612</v>
      </c>
      <c r="G3499">
        <v>3</v>
      </c>
      <c r="H3499">
        <v>3498</v>
      </c>
      <c r="I3499">
        <v>52</v>
      </c>
      <c r="J3499" t="s">
        <v>6951</v>
      </c>
      <c r="K3499" t="str">
        <f t="shared" si="163"/>
        <v>INSERT INTO Courses ([CourseID],[Department_ID],[No_of_Credits],[Course_Name]) VALUES(3498,52,3,'Systems Analysis and Design')</v>
      </c>
      <c r="N3499" t="str">
        <f t="shared" si="164"/>
        <v>'Systems Analysis and Design'</v>
      </c>
    </row>
    <row r="3500" spans="1:14" x14ac:dyDescent="0.25">
      <c r="A3500" t="s">
        <v>492</v>
      </c>
      <c r="B3500" t="s">
        <v>706</v>
      </c>
      <c r="C3500" t="str">
        <f t="shared" si="162"/>
        <v>'Information Systems and Decision Sciences'</v>
      </c>
      <c r="D3500" t="s">
        <v>3610</v>
      </c>
      <c r="E3500">
        <v>3115</v>
      </c>
      <c r="F3500" t="s">
        <v>3613</v>
      </c>
      <c r="G3500">
        <v>3</v>
      </c>
      <c r="H3500">
        <v>3499</v>
      </c>
      <c r="I3500">
        <v>52</v>
      </c>
      <c r="J3500" t="s">
        <v>6951</v>
      </c>
      <c r="K3500" t="str">
        <f t="shared" si="163"/>
        <v>INSERT INTO Courses ([CourseID],[Department_ID],[No_of_Credits],[Course_Name]) VALUES(3499,52,3,'Business Informatics')</v>
      </c>
      <c r="N3500" t="str">
        <f t="shared" si="164"/>
        <v>'Business Informatics'</v>
      </c>
    </row>
    <row r="3501" spans="1:14" x14ac:dyDescent="0.25">
      <c r="A3501" t="s">
        <v>487</v>
      </c>
      <c r="B3501" t="s">
        <v>706</v>
      </c>
      <c r="C3501" t="str">
        <f t="shared" si="162"/>
        <v>'Information Systems and Decision Sciences'</v>
      </c>
      <c r="D3501" t="s">
        <v>3610</v>
      </c>
      <c r="E3501">
        <v>3232</v>
      </c>
      <c r="F3501" t="s">
        <v>3614</v>
      </c>
      <c r="G3501">
        <v>3</v>
      </c>
      <c r="H3501">
        <v>3500</v>
      </c>
      <c r="I3501">
        <v>52</v>
      </c>
      <c r="J3501" t="s">
        <v>6951</v>
      </c>
      <c r="K3501" t="str">
        <f t="shared" si="163"/>
        <v>INSERT INTO Courses ([CourseID],[Department_ID],[No_of_Credits],[Course_Name]) VALUES(3500,52,3,'Business Application Development')</v>
      </c>
      <c r="N3501" t="str">
        <f t="shared" si="164"/>
        <v>'Business Application Development'</v>
      </c>
    </row>
    <row r="3502" spans="1:14" x14ac:dyDescent="0.25">
      <c r="A3502" t="s">
        <v>487</v>
      </c>
      <c r="B3502" t="s">
        <v>706</v>
      </c>
      <c r="C3502" t="str">
        <f t="shared" si="162"/>
        <v>'Information Systems and Decision Sciences'</v>
      </c>
      <c r="D3502" t="s">
        <v>3610</v>
      </c>
      <c r="E3502">
        <v>3431</v>
      </c>
      <c r="F3502" t="s">
        <v>3615</v>
      </c>
      <c r="G3502">
        <v>3</v>
      </c>
      <c r="H3502">
        <v>3501</v>
      </c>
      <c r="I3502">
        <v>52</v>
      </c>
      <c r="J3502" t="s">
        <v>6951</v>
      </c>
      <c r="K3502" t="str">
        <f t="shared" si="163"/>
        <v>INSERT INTO Courses ([CourseID],[Department_ID],[No_of_Credits],[Course_Name]) VALUES(3501,52,3,'Operations and Supply Chain Processes')</v>
      </c>
      <c r="N3502" t="str">
        <f t="shared" si="164"/>
        <v>'Operations and Supply Chain Processes'</v>
      </c>
    </row>
    <row r="3503" spans="1:14" x14ac:dyDescent="0.25">
      <c r="A3503" t="s">
        <v>487</v>
      </c>
      <c r="B3503" t="s">
        <v>706</v>
      </c>
      <c r="C3503" t="str">
        <f t="shared" si="162"/>
        <v>'Information Systems and Decision Sciences'</v>
      </c>
      <c r="D3503" t="s">
        <v>3610</v>
      </c>
      <c r="E3503">
        <v>4041</v>
      </c>
      <c r="F3503" t="s">
        <v>3616</v>
      </c>
      <c r="G3503">
        <v>3</v>
      </c>
      <c r="H3503">
        <v>3502</v>
      </c>
      <c r="I3503">
        <v>52</v>
      </c>
      <c r="J3503" t="s">
        <v>6951</v>
      </c>
      <c r="K3503" t="str">
        <f t="shared" si="163"/>
        <v>INSERT INTO Courses ([CourseID],[Department_ID],[No_of_Credits],[Course_Name]) VALUES(3502,52,3,'Global Cyber Ethics')</v>
      </c>
      <c r="N3503" t="str">
        <f t="shared" si="164"/>
        <v>'Global Cyber Ethics'</v>
      </c>
    </row>
    <row r="3504" spans="1:14" x14ac:dyDescent="0.25">
      <c r="A3504" t="s">
        <v>487</v>
      </c>
      <c r="B3504" t="s">
        <v>706</v>
      </c>
      <c r="C3504" t="str">
        <f t="shared" si="162"/>
        <v>'Information Systems and Decision Sciences'</v>
      </c>
      <c r="D3504" t="s">
        <v>3610</v>
      </c>
      <c r="E3504">
        <v>4141</v>
      </c>
      <c r="F3504" t="s">
        <v>3617</v>
      </c>
      <c r="G3504">
        <v>3</v>
      </c>
      <c r="H3504">
        <v>3503</v>
      </c>
      <c r="I3504">
        <v>52</v>
      </c>
      <c r="J3504" t="s">
        <v>6951</v>
      </c>
      <c r="K3504" t="str">
        <f t="shared" si="163"/>
        <v>INSERT INTO Courses ([CourseID],[Department_ID],[No_of_Credits],[Course_Name]) VALUES(3503,52,3,'Java Programming')</v>
      </c>
      <c r="N3504" t="str">
        <f t="shared" si="164"/>
        <v>'Java Programming'</v>
      </c>
    </row>
    <row r="3505" spans="1:14" x14ac:dyDescent="0.25">
      <c r="A3505" t="s">
        <v>487</v>
      </c>
      <c r="B3505" t="s">
        <v>706</v>
      </c>
      <c r="C3505" t="str">
        <f t="shared" si="162"/>
        <v>'Information Systems and Decision Sciences'</v>
      </c>
      <c r="D3505" t="s">
        <v>3610</v>
      </c>
      <c r="E3505">
        <v>4153</v>
      </c>
      <c r="F3505" t="s">
        <v>3618</v>
      </c>
      <c r="G3505">
        <v>3</v>
      </c>
      <c r="H3505">
        <v>3504</v>
      </c>
      <c r="I3505">
        <v>52</v>
      </c>
      <c r="J3505" t="s">
        <v>6951</v>
      </c>
      <c r="K3505" t="str">
        <f t="shared" si="163"/>
        <v>INSERT INTO Courses ([CourseID],[Department_ID],[No_of_Credits],[Course_Name]) VALUES(3504,52,3,'Enterprise Resource Planning Systems')</v>
      </c>
      <c r="N3505" t="str">
        <f t="shared" si="164"/>
        <v>'Enterprise Resource Planning Systems'</v>
      </c>
    </row>
    <row r="3506" spans="1:14" x14ac:dyDescent="0.25">
      <c r="A3506" t="s">
        <v>487</v>
      </c>
      <c r="B3506" t="s">
        <v>706</v>
      </c>
      <c r="C3506" t="str">
        <f t="shared" si="162"/>
        <v>'Information Systems and Decision Sciences'</v>
      </c>
      <c r="D3506" t="s">
        <v>3610</v>
      </c>
      <c r="E3506">
        <v>4212</v>
      </c>
      <c r="F3506" t="s">
        <v>3619</v>
      </c>
      <c r="G3506">
        <v>3</v>
      </c>
      <c r="H3506">
        <v>3505</v>
      </c>
      <c r="I3506">
        <v>52</v>
      </c>
      <c r="J3506" t="s">
        <v>6951</v>
      </c>
      <c r="K3506" t="str">
        <f t="shared" si="163"/>
        <v>INSERT INTO Courses ([CourseID],[Department_ID],[No_of_Credits],[Course_Name]) VALUES(3505,52,3,'Database Design and Administration')</v>
      </c>
      <c r="N3506" t="str">
        <f t="shared" si="164"/>
        <v>'Database Design and Administration'</v>
      </c>
    </row>
    <row r="3507" spans="1:14" x14ac:dyDescent="0.25">
      <c r="A3507" t="s">
        <v>487</v>
      </c>
      <c r="B3507" t="s">
        <v>706</v>
      </c>
      <c r="C3507" t="str">
        <f t="shared" si="162"/>
        <v>'Information Systems and Decision Sciences'</v>
      </c>
      <c r="D3507" t="s">
        <v>3610</v>
      </c>
      <c r="E3507">
        <v>4213</v>
      </c>
      <c r="F3507" t="s">
        <v>3620</v>
      </c>
      <c r="G3507">
        <v>3</v>
      </c>
      <c r="H3507">
        <v>3506</v>
      </c>
      <c r="I3507">
        <v>52</v>
      </c>
      <c r="J3507" t="s">
        <v>6951</v>
      </c>
      <c r="K3507" t="str">
        <f t="shared" si="163"/>
        <v>INSERT INTO Courses ([CourseID],[Department_ID],[No_of_Credits],[Course_Name]) VALUES(3506,52,3,'Advanced Database Administration')</v>
      </c>
      <c r="N3507" t="str">
        <f t="shared" si="164"/>
        <v>'Advanced Database Administration'</v>
      </c>
    </row>
    <row r="3508" spans="1:14" x14ac:dyDescent="0.25">
      <c r="A3508" t="s">
        <v>487</v>
      </c>
      <c r="B3508" t="s">
        <v>706</v>
      </c>
      <c r="C3508" t="str">
        <f t="shared" si="162"/>
        <v>'Information Systems and Decision Sciences'</v>
      </c>
      <c r="D3508" t="s">
        <v>3610</v>
      </c>
      <c r="E3508">
        <v>4220</v>
      </c>
      <c r="F3508" t="s">
        <v>3621</v>
      </c>
      <c r="G3508">
        <v>3</v>
      </c>
      <c r="H3508">
        <v>3507</v>
      </c>
      <c r="I3508">
        <v>52</v>
      </c>
      <c r="J3508" t="s">
        <v>6951</v>
      </c>
      <c r="K3508" t="str">
        <f t="shared" si="163"/>
        <v>INSERT INTO Courses ([CourseID],[Department_ID],[No_of_Credits],[Course_Name]) VALUES(3507,52,3,'Business Data Communications')</v>
      </c>
      <c r="N3508" t="str">
        <f t="shared" si="164"/>
        <v>'Business Data Communications'</v>
      </c>
    </row>
    <row r="3509" spans="1:14" x14ac:dyDescent="0.25">
      <c r="A3509" t="s">
        <v>487</v>
      </c>
      <c r="B3509" t="s">
        <v>706</v>
      </c>
      <c r="C3509" t="str">
        <f t="shared" si="162"/>
        <v>'Information Systems and Decision Sciences'</v>
      </c>
      <c r="D3509" t="s">
        <v>3610</v>
      </c>
      <c r="E3509">
        <v>4233</v>
      </c>
      <c r="F3509" t="s">
        <v>3622</v>
      </c>
      <c r="G3509">
        <v>3</v>
      </c>
      <c r="H3509">
        <v>3508</v>
      </c>
      <c r="I3509">
        <v>52</v>
      </c>
      <c r="J3509" t="s">
        <v>6951</v>
      </c>
      <c r="K3509" t="str">
        <f t="shared" si="163"/>
        <v>INSERT INTO Courses ([CourseID],[Department_ID],[No_of_Credits],[Course_Name]) VALUES(3508,52,3,'Information System Interface Design')</v>
      </c>
      <c r="N3509" t="str">
        <f t="shared" si="164"/>
        <v>'Information System Interface Design'</v>
      </c>
    </row>
    <row r="3510" spans="1:14" x14ac:dyDescent="0.25">
      <c r="A3510" t="s">
        <v>487</v>
      </c>
      <c r="B3510" t="s">
        <v>706</v>
      </c>
      <c r="C3510" t="str">
        <f t="shared" si="162"/>
        <v>'Information Systems and Decision Sciences'</v>
      </c>
      <c r="D3510" t="s">
        <v>3610</v>
      </c>
      <c r="E3510">
        <v>4234</v>
      </c>
      <c r="F3510" t="s">
        <v>3623</v>
      </c>
      <c r="G3510">
        <v>3</v>
      </c>
      <c r="H3510">
        <v>3509</v>
      </c>
      <c r="I3510">
        <v>52</v>
      </c>
      <c r="J3510" t="s">
        <v>6951</v>
      </c>
      <c r="K3510" t="str">
        <f t="shared" si="163"/>
        <v>INSERT INTO Courses ([CourseID],[Department_ID],[No_of_Credits],[Course_Name]) VALUES(3509,52,3,'Object-Oriented Design and Development')</v>
      </c>
      <c r="N3510" t="str">
        <f t="shared" si="164"/>
        <v>'Object-Oriented Design and Development'</v>
      </c>
    </row>
    <row r="3511" spans="1:14" x14ac:dyDescent="0.25">
      <c r="A3511" t="s">
        <v>487</v>
      </c>
      <c r="B3511" t="s">
        <v>706</v>
      </c>
      <c r="C3511" t="str">
        <f t="shared" si="162"/>
        <v>'Information Systems and Decision Sciences'</v>
      </c>
      <c r="D3511" t="s">
        <v>3610</v>
      </c>
      <c r="E3511">
        <v>4252</v>
      </c>
      <c r="F3511" t="s">
        <v>3624</v>
      </c>
      <c r="G3511">
        <v>3</v>
      </c>
      <c r="H3511">
        <v>3510</v>
      </c>
      <c r="I3511">
        <v>52</v>
      </c>
      <c r="J3511" t="s">
        <v>6951</v>
      </c>
      <c r="K3511" t="str">
        <f t="shared" si="163"/>
        <v>INSERT INTO Courses ([CourseID],[Department_ID],[No_of_Credits],[Course_Name]) VALUES(3510,52,3,'Mainframe Technologies')</v>
      </c>
      <c r="N3511" t="str">
        <f t="shared" si="164"/>
        <v>'Mainframe Technologies'</v>
      </c>
    </row>
    <row r="3512" spans="1:14" x14ac:dyDescent="0.25">
      <c r="A3512" t="s">
        <v>487</v>
      </c>
      <c r="B3512" t="s">
        <v>706</v>
      </c>
      <c r="C3512" t="str">
        <f t="shared" si="162"/>
        <v>'Information Systems and Decision Sciences'</v>
      </c>
      <c r="D3512" t="s">
        <v>3610</v>
      </c>
      <c r="E3512">
        <v>4300</v>
      </c>
      <c r="F3512" t="s">
        <v>3625</v>
      </c>
      <c r="G3512">
        <v>3</v>
      </c>
      <c r="H3512">
        <v>3511</v>
      </c>
      <c r="I3512">
        <v>52</v>
      </c>
      <c r="J3512" t="s">
        <v>6951</v>
      </c>
      <c r="K3512" t="str">
        <f t="shared" si="163"/>
        <v>INSERT INTO Courses ([CourseID],[Department_ID],[No_of_Credits],[Course_Name]) VALUES(3511,52,3,'Managing Information Resources')</v>
      </c>
      <c r="N3512" t="str">
        <f t="shared" si="164"/>
        <v>'Managing Information Resources'</v>
      </c>
    </row>
    <row r="3513" spans="1:14" x14ac:dyDescent="0.25">
      <c r="A3513" t="s">
        <v>487</v>
      </c>
      <c r="B3513" t="s">
        <v>706</v>
      </c>
      <c r="C3513" t="str">
        <f t="shared" si="162"/>
        <v>'Information Systems and Decision Sciences'</v>
      </c>
      <c r="D3513" t="s">
        <v>3610</v>
      </c>
      <c r="E3513">
        <v>4314</v>
      </c>
      <c r="F3513" t="s">
        <v>2215</v>
      </c>
      <c r="G3513">
        <v>3</v>
      </c>
      <c r="H3513">
        <v>3512</v>
      </c>
      <c r="I3513">
        <v>52</v>
      </c>
      <c r="J3513" t="s">
        <v>6951</v>
      </c>
      <c r="K3513" t="str">
        <f t="shared" si="163"/>
        <v>INSERT INTO Courses ([CourseID],[Department_ID],[No_of_Credits],[Course_Name]) VALUES(3512,52,3,'Project Management')</v>
      </c>
      <c r="N3513" t="str">
        <f t="shared" si="164"/>
        <v>'Project Management'</v>
      </c>
    </row>
    <row r="3514" spans="1:14" x14ac:dyDescent="0.25">
      <c r="A3514" t="s">
        <v>487</v>
      </c>
      <c r="B3514" t="s">
        <v>706</v>
      </c>
      <c r="C3514" t="str">
        <f t="shared" si="162"/>
        <v>'Information Systems and Decision Sciences'</v>
      </c>
      <c r="D3514" t="s">
        <v>3610</v>
      </c>
      <c r="E3514">
        <v>4323</v>
      </c>
      <c r="F3514" t="s">
        <v>3626</v>
      </c>
      <c r="G3514">
        <v>3</v>
      </c>
      <c r="H3514">
        <v>3513</v>
      </c>
      <c r="I3514">
        <v>52</v>
      </c>
      <c r="J3514" t="s">
        <v>6951</v>
      </c>
      <c r="K3514" t="str">
        <f t="shared" si="163"/>
        <v>INSERT INTO Courses ([CourseID],[Department_ID],[No_of_Credits],[Course_Name]) VALUES(3513,52,3,'Information Security and IT Risk Management')</v>
      </c>
      <c r="N3514" t="str">
        <f t="shared" si="164"/>
        <v>'Information Security and IT Risk Management'</v>
      </c>
    </row>
    <row r="3515" spans="1:14" x14ac:dyDescent="0.25">
      <c r="A3515" t="s">
        <v>487</v>
      </c>
      <c r="B3515" t="s">
        <v>706</v>
      </c>
      <c r="C3515" t="str">
        <f t="shared" si="162"/>
        <v>'Information Systems and Decision Sciences'</v>
      </c>
      <c r="D3515" t="s">
        <v>3610</v>
      </c>
      <c r="E3515">
        <v>4381</v>
      </c>
      <c r="F3515" t="s">
        <v>3627</v>
      </c>
      <c r="G3515">
        <v>3</v>
      </c>
      <c r="H3515">
        <v>3514</v>
      </c>
      <c r="I3515">
        <v>52</v>
      </c>
      <c r="J3515" t="s">
        <v>6951</v>
      </c>
      <c r="K3515" t="str">
        <f t="shared" si="163"/>
        <v>INSERT INTO Courses ([CourseID],[Department_ID],[No_of_Credits],[Course_Name]) VALUES(3514,52,3,'Information Systems for Healthcare Analytics')</v>
      </c>
      <c r="N3515" t="str">
        <f t="shared" si="164"/>
        <v>'Information Systems for Healthcare Analytics'</v>
      </c>
    </row>
    <row r="3516" spans="1:14" x14ac:dyDescent="0.25">
      <c r="A3516" t="s">
        <v>487</v>
      </c>
      <c r="B3516" t="s">
        <v>706</v>
      </c>
      <c r="C3516" t="str">
        <f t="shared" si="162"/>
        <v>'Information Systems and Decision Sciences'</v>
      </c>
      <c r="D3516" t="s">
        <v>3610</v>
      </c>
      <c r="E3516">
        <v>4382</v>
      </c>
      <c r="F3516" t="s">
        <v>3628</v>
      </c>
      <c r="G3516">
        <v>3</v>
      </c>
      <c r="H3516">
        <v>3515</v>
      </c>
      <c r="I3516">
        <v>52</v>
      </c>
      <c r="J3516" t="s">
        <v>6951</v>
      </c>
      <c r="K3516" t="str">
        <f t="shared" si="163"/>
        <v>INSERT INTO Courses ([CourseID],[Department_ID],[No_of_Credits],[Course_Name]) VALUES(3515,52,3,'Global Information Systems')</v>
      </c>
      <c r="N3516" t="str">
        <f t="shared" si="164"/>
        <v>'Global Information Systems'</v>
      </c>
    </row>
    <row r="3517" spans="1:14" x14ac:dyDescent="0.25">
      <c r="A3517" t="s">
        <v>487</v>
      </c>
      <c r="B3517" t="s">
        <v>706</v>
      </c>
      <c r="C3517" t="str">
        <f t="shared" si="162"/>
        <v>'Information Systems and Decision Sciences'</v>
      </c>
      <c r="D3517" t="s">
        <v>3610</v>
      </c>
      <c r="E3517">
        <v>4400</v>
      </c>
      <c r="F3517" t="s">
        <v>3629</v>
      </c>
      <c r="G3517">
        <v>3</v>
      </c>
      <c r="H3517">
        <v>3516</v>
      </c>
      <c r="I3517">
        <v>52</v>
      </c>
      <c r="J3517" t="s">
        <v>6951</v>
      </c>
      <c r="K3517" t="str">
        <f t="shared" si="163"/>
        <v>INSERT INTO Courses ([CourseID],[Department_ID],[No_of_Credits],[Course_Name]) VALUES(3516,52,3,'Decision Support Systems')</v>
      </c>
      <c r="N3517" t="str">
        <f t="shared" si="164"/>
        <v>'Decision Support Systems'</v>
      </c>
    </row>
    <row r="3518" spans="1:14" x14ac:dyDescent="0.25">
      <c r="A3518" t="s">
        <v>487</v>
      </c>
      <c r="B3518" t="s">
        <v>706</v>
      </c>
      <c r="C3518" t="str">
        <f t="shared" si="162"/>
        <v>'Information Systems and Decision Sciences'</v>
      </c>
      <c r="D3518" t="s">
        <v>3610</v>
      </c>
      <c r="E3518">
        <v>4402</v>
      </c>
      <c r="F3518" t="s">
        <v>3630</v>
      </c>
      <c r="G3518">
        <v>3</v>
      </c>
      <c r="H3518">
        <v>3517</v>
      </c>
      <c r="I3518">
        <v>52</v>
      </c>
      <c r="J3518" t="s">
        <v>6951</v>
      </c>
      <c r="K3518" t="str">
        <f t="shared" si="163"/>
        <v>INSERT INTO Courses ([CourseID],[Department_ID],[No_of_Credits],[Course_Name]) VALUES(3517,52,3,'Business Intelligence')</v>
      </c>
      <c r="N3518" t="str">
        <f t="shared" si="164"/>
        <v>'Business Intelligence'</v>
      </c>
    </row>
    <row r="3519" spans="1:14" x14ac:dyDescent="0.25">
      <c r="A3519" t="s">
        <v>487</v>
      </c>
      <c r="B3519" t="s">
        <v>706</v>
      </c>
      <c r="C3519" t="str">
        <f t="shared" si="162"/>
        <v>'Information Systems and Decision Sciences'</v>
      </c>
      <c r="D3519" t="s">
        <v>3610</v>
      </c>
      <c r="E3519">
        <v>4432</v>
      </c>
      <c r="F3519" t="s">
        <v>655</v>
      </c>
      <c r="G3519">
        <v>3</v>
      </c>
      <c r="H3519">
        <v>3518</v>
      </c>
      <c r="I3519">
        <v>52</v>
      </c>
      <c r="J3519" t="s">
        <v>6951</v>
      </c>
      <c r="K3519" t="str">
        <f t="shared" si="163"/>
        <v>INSERT INTO Courses ([CourseID],[Department_ID],[No_of_Credits],[Course_Name]) VALUES(3518,52,3,'Software Testing')</v>
      </c>
      <c r="N3519" t="str">
        <f t="shared" si="164"/>
        <v>'Software Testing'</v>
      </c>
    </row>
    <row r="3520" spans="1:14" x14ac:dyDescent="0.25">
      <c r="A3520" t="s">
        <v>487</v>
      </c>
      <c r="B3520" t="s">
        <v>706</v>
      </c>
      <c r="C3520" t="str">
        <f t="shared" si="162"/>
        <v>'Information Systems and Decision Sciences'</v>
      </c>
      <c r="D3520" t="s">
        <v>3610</v>
      </c>
      <c r="E3520">
        <v>4480</v>
      </c>
      <c r="F3520" t="s">
        <v>3631</v>
      </c>
      <c r="G3520">
        <v>3</v>
      </c>
      <c r="H3520">
        <v>3519</v>
      </c>
      <c r="I3520">
        <v>52</v>
      </c>
      <c r="J3520" t="s">
        <v>6951</v>
      </c>
      <c r="K3520" t="str">
        <f t="shared" si="163"/>
        <v>INSERT INTO Courses ([CourseID],[Department_ID],[No_of_Credits],[Course_Name]) VALUES(3519,52,3,'Electronic Commerce Systems')</v>
      </c>
      <c r="N3520" t="str">
        <f t="shared" si="164"/>
        <v>'Electronic Commerce Systems'</v>
      </c>
    </row>
    <row r="3521" spans="1:14" x14ac:dyDescent="0.25">
      <c r="A3521" t="s">
        <v>487</v>
      </c>
      <c r="B3521" t="s">
        <v>706</v>
      </c>
      <c r="C3521" t="str">
        <f t="shared" si="162"/>
        <v>'Information Systems and Decision Sciences'</v>
      </c>
      <c r="D3521" t="s">
        <v>3610</v>
      </c>
      <c r="E3521">
        <v>4542</v>
      </c>
      <c r="F3521" t="s">
        <v>3632</v>
      </c>
      <c r="G3521">
        <v>3</v>
      </c>
      <c r="H3521">
        <v>3520</v>
      </c>
      <c r="I3521">
        <v>52</v>
      </c>
      <c r="J3521" t="s">
        <v>6951</v>
      </c>
      <c r="K3521" t="str">
        <f t="shared" si="163"/>
        <v>INSERT INTO Courses ([CourseID],[Department_ID],[No_of_Credits],[Course_Name]) VALUES(3520,52,3,'Statistical Programming for Business Analytics')</v>
      </c>
      <c r="N3521" t="str">
        <f t="shared" si="164"/>
        <v>'Statistical Programming for Business Analytics'</v>
      </c>
    </row>
    <row r="3522" spans="1:14" x14ac:dyDescent="0.25">
      <c r="A3522" t="s">
        <v>487</v>
      </c>
      <c r="B3522" t="s">
        <v>706</v>
      </c>
      <c r="C3522" t="str">
        <f t="shared" si="162"/>
        <v>'Information Systems and Decision Sciences'</v>
      </c>
      <c r="D3522" t="s">
        <v>3610</v>
      </c>
      <c r="E3522">
        <v>4543</v>
      </c>
      <c r="F3522" t="s">
        <v>3633</v>
      </c>
      <c r="G3522">
        <v>3</v>
      </c>
      <c r="H3522">
        <v>3521</v>
      </c>
      <c r="I3522">
        <v>52</v>
      </c>
      <c r="J3522" t="s">
        <v>6951</v>
      </c>
      <c r="K3522" t="str">
        <f t="shared" si="163"/>
        <v>INSERT INTO Courses ([CourseID],[Department_ID],[No_of_Credits],[Course_Name]) VALUES(3521,52,3,'Applied Data Science')</v>
      </c>
      <c r="N3522" t="str">
        <f t="shared" si="164"/>
        <v>'Applied Data Science'</v>
      </c>
    </row>
    <row r="3523" spans="1:14" x14ac:dyDescent="0.25">
      <c r="A3523" t="s">
        <v>492</v>
      </c>
      <c r="B3523" t="s">
        <v>649</v>
      </c>
      <c r="C3523" t="str">
        <f t="shared" ref="C3523:C3586" si="165">_xlfn.CONCAT("'",B3523,"'")</f>
        <v>'Information Technology'</v>
      </c>
      <c r="D3523" t="s">
        <v>3610</v>
      </c>
      <c r="E3523">
        <v>4545</v>
      </c>
      <c r="F3523" t="s">
        <v>3634</v>
      </c>
      <c r="G3523">
        <v>3</v>
      </c>
      <c r="H3523">
        <v>3522</v>
      </c>
      <c r="I3523">
        <v>53</v>
      </c>
      <c r="J3523" t="s">
        <v>6951</v>
      </c>
      <c r="K3523" t="str">
        <f t="shared" ref="K3523:K3586" si="166">_xlfn.CONCAT(J3523,H3523,",",I3523,",",G3523,",",N3523,")")</f>
        <v>INSERT INTO Courses ([CourseID],[Department_ID],[No_of_Credits],[Course_Name]) VALUES(3522,53,3,'Big Data Processing with R')</v>
      </c>
      <c r="N3523" t="str">
        <f t="shared" ref="N3523:N3586" si="167">_xlfn.CONCAT("'",F3523,"'")</f>
        <v>'Big Data Processing with R'</v>
      </c>
    </row>
    <row r="3524" spans="1:14" x14ac:dyDescent="0.25">
      <c r="A3524" t="s">
        <v>487</v>
      </c>
      <c r="B3524" t="s">
        <v>706</v>
      </c>
      <c r="C3524" t="str">
        <f t="shared" si="165"/>
        <v>'Information Systems and Decision Sciences'</v>
      </c>
      <c r="D3524" t="s">
        <v>3610</v>
      </c>
      <c r="E3524">
        <v>4547</v>
      </c>
      <c r="F3524" t="s">
        <v>3635</v>
      </c>
      <c r="G3524">
        <v>3</v>
      </c>
      <c r="H3524">
        <v>3523</v>
      </c>
      <c r="I3524">
        <v>52</v>
      </c>
      <c r="J3524" t="s">
        <v>6951</v>
      </c>
      <c r="K3524" t="str">
        <f t="shared" si="166"/>
        <v>INSERT INTO Courses ([CourseID],[Department_ID],[No_of_Credits],[Course_Name]) VALUES(3523,52,3,'Excel with Data Modeling for Business Analytics')</v>
      </c>
      <c r="N3524" t="str">
        <f t="shared" si="167"/>
        <v>'Excel with Data Modeling for Business Analytics'</v>
      </c>
    </row>
    <row r="3525" spans="1:14" x14ac:dyDescent="0.25">
      <c r="A3525" t="s">
        <v>487</v>
      </c>
      <c r="B3525" t="s">
        <v>706</v>
      </c>
      <c r="C3525" t="str">
        <f t="shared" si="165"/>
        <v>'Information Systems and Decision Sciences'</v>
      </c>
      <c r="D3525" t="s">
        <v>3610</v>
      </c>
      <c r="E3525">
        <v>4571</v>
      </c>
      <c r="F3525" t="s">
        <v>3636</v>
      </c>
      <c r="G3525">
        <v>3</v>
      </c>
      <c r="H3525">
        <v>3524</v>
      </c>
      <c r="I3525">
        <v>52</v>
      </c>
      <c r="J3525" t="s">
        <v>6951</v>
      </c>
      <c r="K3525" t="str">
        <f t="shared" si="166"/>
        <v>INSERT INTO Courses ([CourseID],[Department_ID],[No_of_Credits],[Course_Name]) VALUES(3524,52,3,'Cybersecurity Cases')</v>
      </c>
      <c r="N3525" t="str">
        <f t="shared" si="167"/>
        <v>'Cybersecurity Cases'</v>
      </c>
    </row>
    <row r="3526" spans="1:14" x14ac:dyDescent="0.25">
      <c r="A3526" t="s">
        <v>487</v>
      </c>
      <c r="B3526" t="s">
        <v>706</v>
      </c>
      <c r="C3526" t="str">
        <f t="shared" si="165"/>
        <v>'Information Systems and Decision Sciences'</v>
      </c>
      <c r="D3526" t="s">
        <v>3610</v>
      </c>
      <c r="E3526">
        <v>4905</v>
      </c>
      <c r="F3526" t="s">
        <v>31</v>
      </c>
      <c r="G3526">
        <v>3</v>
      </c>
      <c r="H3526">
        <v>3525</v>
      </c>
      <c r="I3526">
        <v>52</v>
      </c>
      <c r="J3526" t="s">
        <v>6951</v>
      </c>
      <c r="K3526" t="str">
        <f t="shared" si="166"/>
        <v>INSERT INTO Courses ([CourseID],[Department_ID],[No_of_Credits],[Course_Name]) VALUES(3525,52,3,'Independent Study')</v>
      </c>
      <c r="N3526" t="str">
        <f t="shared" si="167"/>
        <v>'Independent Study'</v>
      </c>
    </row>
    <row r="3527" spans="1:14" x14ac:dyDescent="0.25">
      <c r="A3527" t="s">
        <v>487</v>
      </c>
      <c r="B3527" t="s">
        <v>706</v>
      </c>
      <c r="C3527" t="str">
        <f t="shared" si="165"/>
        <v>'Information Systems and Decision Sciences'</v>
      </c>
      <c r="D3527" t="s">
        <v>3610</v>
      </c>
      <c r="E3527">
        <v>4930</v>
      </c>
      <c r="F3527" t="s">
        <v>3637</v>
      </c>
      <c r="G3527">
        <v>3</v>
      </c>
      <c r="H3527">
        <v>3526</v>
      </c>
      <c r="I3527">
        <v>52</v>
      </c>
      <c r="J3527" t="s">
        <v>6951</v>
      </c>
      <c r="K3527" t="str">
        <f t="shared" si="166"/>
        <v>INSERT INTO Courses ([CourseID],[Department_ID],[No_of_Credits],[Course_Name]) VALUES(3526,52,3,'Selected Topics in MIS')</v>
      </c>
      <c r="N3527" t="str">
        <f t="shared" si="167"/>
        <v>'Selected Topics in MIS'</v>
      </c>
    </row>
    <row r="3528" spans="1:14" x14ac:dyDescent="0.25">
      <c r="A3528" t="s">
        <v>487</v>
      </c>
      <c r="B3528" t="s">
        <v>706</v>
      </c>
      <c r="C3528" t="str">
        <f t="shared" si="165"/>
        <v>'Information Systems and Decision Sciences'</v>
      </c>
      <c r="D3528" t="s">
        <v>3610</v>
      </c>
      <c r="E3528">
        <v>4940</v>
      </c>
      <c r="F3528" t="s">
        <v>3638</v>
      </c>
      <c r="G3528">
        <v>3</v>
      </c>
      <c r="H3528">
        <v>3527</v>
      </c>
      <c r="I3528">
        <v>52</v>
      </c>
      <c r="J3528" t="s">
        <v>6951</v>
      </c>
      <c r="K3528" t="str">
        <f t="shared" si="166"/>
        <v>INSERT INTO Courses ([CourseID],[Department_ID],[No_of_Credits],[Course_Name]) VALUES(3527,52,3,'Business Analytics &amp; Information Systems Internship')</v>
      </c>
      <c r="N3528" t="str">
        <f t="shared" si="167"/>
        <v>'Business Analytics &amp; Information Systems Internship'</v>
      </c>
    </row>
    <row r="3529" spans="1:14" x14ac:dyDescent="0.25">
      <c r="A3529" t="s">
        <v>487</v>
      </c>
      <c r="B3529" t="s">
        <v>706</v>
      </c>
      <c r="C3529" t="str">
        <f t="shared" si="165"/>
        <v>'Information Systems and Decision Sciences'</v>
      </c>
      <c r="D3529" t="s">
        <v>3610</v>
      </c>
      <c r="E3529">
        <v>4950</v>
      </c>
      <c r="F3529" t="s">
        <v>504</v>
      </c>
      <c r="G3529">
        <v>3</v>
      </c>
      <c r="H3529">
        <v>3528</v>
      </c>
      <c r="I3529">
        <v>52</v>
      </c>
      <c r="J3529" t="s">
        <v>6951</v>
      </c>
      <c r="K3529" t="str">
        <f t="shared" si="166"/>
        <v>INSERT INTO Courses ([CourseID],[Department_ID],[No_of_Credits],[Course_Name]) VALUES(3528,52,3,'Independent Research')</v>
      </c>
      <c r="N3529" t="str">
        <f t="shared" si="167"/>
        <v>'Independent Research'</v>
      </c>
    </row>
    <row r="3530" spans="1:14" x14ac:dyDescent="0.25">
      <c r="A3530" t="s">
        <v>487</v>
      </c>
      <c r="B3530" t="s">
        <v>706</v>
      </c>
      <c r="C3530" t="str">
        <f t="shared" si="165"/>
        <v>'Information Systems and Decision Sciences'</v>
      </c>
      <c r="D3530" t="s">
        <v>3610</v>
      </c>
      <c r="E3530">
        <v>4970</v>
      </c>
      <c r="F3530" t="s">
        <v>3639</v>
      </c>
      <c r="G3530">
        <v>3</v>
      </c>
      <c r="H3530">
        <v>3529</v>
      </c>
      <c r="I3530">
        <v>52</v>
      </c>
      <c r="J3530" t="s">
        <v>6951</v>
      </c>
      <c r="K3530" t="str">
        <f t="shared" si="166"/>
        <v>INSERT INTO Courses ([CourseID],[Department_ID],[No_of_Credits],[Course_Name]) VALUES(3529,52,3,'Information Systems Honors Thesis')</v>
      </c>
      <c r="N3530" t="str">
        <f t="shared" si="167"/>
        <v>'Information Systems Honors Thesis'</v>
      </c>
    </row>
    <row r="3531" spans="1:14" x14ac:dyDescent="0.25">
      <c r="A3531" t="s">
        <v>523</v>
      </c>
      <c r="B3531" t="s">
        <v>508</v>
      </c>
      <c r="C3531" t="str">
        <f t="shared" si="165"/>
        <v>'Business Administration'</v>
      </c>
      <c r="D3531" t="s">
        <v>3610</v>
      </c>
      <c r="E3531">
        <v>5001</v>
      </c>
      <c r="F3531" t="s">
        <v>3640</v>
      </c>
      <c r="G3531">
        <v>0</v>
      </c>
      <c r="H3531">
        <v>3530</v>
      </c>
      <c r="I3531">
        <v>11</v>
      </c>
      <c r="J3531" t="s">
        <v>6951</v>
      </c>
      <c r="K3531" t="str">
        <f t="shared" si="166"/>
        <v>INSERT INTO Courses ([CourseID],[Department_ID],[No_of_Credits],[Course_Name]) VALUES(3530,11,0,'MBA Essentials: Management Info Sys')</v>
      </c>
      <c r="N3531" t="str">
        <f t="shared" si="167"/>
        <v>'MBA Essentials: Management Info Sys'</v>
      </c>
    </row>
    <row r="3532" spans="1:14" x14ac:dyDescent="0.25">
      <c r="A3532" t="s">
        <v>487</v>
      </c>
      <c r="B3532" t="s">
        <v>706</v>
      </c>
      <c r="C3532" t="str">
        <f t="shared" si="165"/>
        <v>'Information Systems and Decision Sciences'</v>
      </c>
      <c r="D3532" t="s">
        <v>3610</v>
      </c>
      <c r="E3532">
        <v>6021</v>
      </c>
      <c r="F3532" t="s">
        <v>3641</v>
      </c>
      <c r="G3532">
        <v>2</v>
      </c>
      <c r="H3532">
        <v>3531</v>
      </c>
      <c r="I3532">
        <v>52</v>
      </c>
      <c r="J3532" t="s">
        <v>6951</v>
      </c>
      <c r="K3532" t="str">
        <f t="shared" si="166"/>
        <v>INSERT INTO Courses ([CourseID],[Department_ID],[No_of_Credits],[Course_Name]) VALUES(3531,52,2,'Management Information Systems')</v>
      </c>
      <c r="N3532" t="str">
        <f t="shared" si="167"/>
        <v>'Management Information Systems'</v>
      </c>
    </row>
    <row r="3533" spans="1:14" x14ac:dyDescent="0.25">
      <c r="A3533" t="s">
        <v>523</v>
      </c>
      <c r="B3533" t="s">
        <v>1394</v>
      </c>
      <c r="C3533" t="str">
        <f t="shared" si="165"/>
        <v>'Management'</v>
      </c>
      <c r="D3533" t="s">
        <v>3610</v>
      </c>
      <c r="E3533">
        <v>6046</v>
      </c>
      <c r="F3533" t="s">
        <v>3642</v>
      </c>
      <c r="G3533">
        <v>3</v>
      </c>
      <c r="H3533">
        <v>3532</v>
      </c>
      <c r="I3533">
        <v>62</v>
      </c>
      <c r="J3533" t="s">
        <v>6951</v>
      </c>
      <c r="K3533" t="str">
        <f t="shared" si="166"/>
        <v>INSERT INTO Courses ([CourseID],[Department_ID],[No_of_Credits],[Course_Name]) VALUES(3532,62,3,'Contemporary Issues in Information Systems Management')</v>
      </c>
      <c r="N3533" t="str">
        <f t="shared" si="167"/>
        <v>'Contemporary Issues in Information Systems Management'</v>
      </c>
    </row>
    <row r="3534" spans="1:14" x14ac:dyDescent="0.25">
      <c r="A3534" t="s">
        <v>487</v>
      </c>
      <c r="B3534" t="s">
        <v>706</v>
      </c>
      <c r="C3534" t="str">
        <f t="shared" si="165"/>
        <v>'Information Systems and Decision Sciences'</v>
      </c>
      <c r="D3534" t="s">
        <v>3610</v>
      </c>
      <c r="E3534">
        <v>6056</v>
      </c>
      <c r="F3534" t="s">
        <v>3643</v>
      </c>
      <c r="G3534">
        <v>3</v>
      </c>
      <c r="H3534">
        <v>3533</v>
      </c>
      <c r="I3534">
        <v>52</v>
      </c>
      <c r="J3534" t="s">
        <v>6951</v>
      </c>
      <c r="K3534" t="str">
        <f t="shared" si="166"/>
        <v>INSERT INTO Courses ([CourseID],[Department_ID],[No_of_Credits],[Course_Name]) VALUES(3533,52,3,'Web Application Development')</v>
      </c>
      <c r="N3534" t="str">
        <f t="shared" si="167"/>
        <v>'Web Application Development'</v>
      </c>
    </row>
    <row r="3535" spans="1:14" x14ac:dyDescent="0.25">
      <c r="A3535" t="s">
        <v>487</v>
      </c>
      <c r="B3535" t="s">
        <v>706</v>
      </c>
      <c r="C3535" t="str">
        <f t="shared" si="165"/>
        <v>'Information Systems and Decision Sciences'</v>
      </c>
      <c r="D3535" t="s">
        <v>3610</v>
      </c>
      <c r="E3535">
        <v>6123</v>
      </c>
      <c r="F3535" t="s">
        <v>3612</v>
      </c>
      <c r="G3535">
        <v>3</v>
      </c>
      <c r="H3535">
        <v>3534</v>
      </c>
      <c r="I3535">
        <v>52</v>
      </c>
      <c r="J3535" t="s">
        <v>6951</v>
      </c>
      <c r="K3535" t="str">
        <f t="shared" si="166"/>
        <v>INSERT INTO Courses ([CourseID],[Department_ID],[No_of_Credits],[Course_Name]) VALUES(3534,52,3,'Systems Analysis and Design')</v>
      </c>
      <c r="N3535" t="str">
        <f t="shared" si="167"/>
        <v>'Systems Analysis and Design'</v>
      </c>
    </row>
    <row r="3536" spans="1:14" x14ac:dyDescent="0.25">
      <c r="A3536" t="s">
        <v>487</v>
      </c>
      <c r="B3536" t="s">
        <v>706</v>
      </c>
      <c r="C3536" t="str">
        <f t="shared" si="165"/>
        <v>'Information Systems and Decision Sciences'</v>
      </c>
      <c r="D3536" t="s">
        <v>3610</v>
      </c>
      <c r="E3536">
        <v>6124</v>
      </c>
      <c r="F3536" t="s">
        <v>3644</v>
      </c>
      <c r="G3536">
        <v>3</v>
      </c>
      <c r="H3536">
        <v>3535</v>
      </c>
      <c r="I3536">
        <v>52</v>
      </c>
      <c r="J3536" t="s">
        <v>6951</v>
      </c>
      <c r="K3536" t="str">
        <f t="shared" si="166"/>
        <v>INSERT INTO Courses ([CourseID],[Department_ID],[No_of_Credits],[Course_Name]) VALUES(3535,52,3,'Advanced Systems Analysis and Design')</v>
      </c>
      <c r="N3536" t="str">
        <f t="shared" si="167"/>
        <v>'Advanced Systems Analysis and Design'</v>
      </c>
    </row>
    <row r="3537" spans="1:14" x14ac:dyDescent="0.25">
      <c r="A3537" t="s">
        <v>487</v>
      </c>
      <c r="B3537" t="s">
        <v>706</v>
      </c>
      <c r="C3537" t="str">
        <f t="shared" si="165"/>
        <v>'Information Systems and Decision Sciences'</v>
      </c>
      <c r="D3537" t="s">
        <v>3610</v>
      </c>
      <c r="E3537">
        <v>6136</v>
      </c>
      <c r="F3537" t="s">
        <v>1414</v>
      </c>
      <c r="G3537">
        <v>3</v>
      </c>
      <c r="H3537">
        <v>3536</v>
      </c>
      <c r="I3537">
        <v>52</v>
      </c>
      <c r="J3537" t="s">
        <v>6951</v>
      </c>
      <c r="K3537" t="str">
        <f t="shared" si="166"/>
        <v>INSERT INTO Courses ([CourseID],[Department_ID],[No_of_Credits],[Course_Name]) VALUES(3536,52,3,'Data Mining')</v>
      </c>
      <c r="N3537" t="str">
        <f t="shared" si="167"/>
        <v>'Data Mining'</v>
      </c>
    </row>
    <row r="3538" spans="1:14" x14ac:dyDescent="0.25">
      <c r="A3538" t="s">
        <v>487</v>
      </c>
      <c r="B3538" t="s">
        <v>706</v>
      </c>
      <c r="C3538" t="str">
        <f t="shared" si="165"/>
        <v>'Information Systems and Decision Sciences'</v>
      </c>
      <c r="D3538" t="s">
        <v>3610</v>
      </c>
      <c r="E3538">
        <v>6137</v>
      </c>
      <c r="F3538" t="s">
        <v>3645</v>
      </c>
      <c r="G3538">
        <v>3</v>
      </c>
      <c r="H3538">
        <v>3537</v>
      </c>
      <c r="I3538">
        <v>52</v>
      </c>
      <c r="J3538" t="s">
        <v>6951</v>
      </c>
      <c r="K3538" t="str">
        <f t="shared" si="166"/>
        <v>INSERT INTO Courses ([CourseID],[Department_ID],[No_of_Credits],[Course_Name]) VALUES(3537,52,3,'Statistical Data Mining')</v>
      </c>
      <c r="N3538" t="str">
        <f t="shared" si="167"/>
        <v>'Statistical Data Mining'</v>
      </c>
    </row>
    <row r="3539" spans="1:14" x14ac:dyDescent="0.25">
      <c r="A3539" t="s">
        <v>487</v>
      </c>
      <c r="B3539" t="s">
        <v>706</v>
      </c>
      <c r="C3539" t="str">
        <f t="shared" si="165"/>
        <v>'Information Systems and Decision Sciences'</v>
      </c>
      <c r="D3539" t="s">
        <v>3610</v>
      </c>
      <c r="E3539">
        <v>6145</v>
      </c>
      <c r="F3539" t="s">
        <v>3646</v>
      </c>
      <c r="G3539">
        <v>3</v>
      </c>
      <c r="H3539">
        <v>3538</v>
      </c>
      <c r="I3539">
        <v>52</v>
      </c>
      <c r="J3539" t="s">
        <v>6951</v>
      </c>
      <c r="K3539" t="str">
        <f t="shared" si="166"/>
        <v>INSERT INTO Courses ([CourseID],[Department_ID],[No_of_Credits],[Course_Name]) VALUES(3538,52,3,'Seminar on Software Testing')</v>
      </c>
      <c r="N3539" t="str">
        <f t="shared" si="167"/>
        <v>'Seminar on Software Testing'</v>
      </c>
    </row>
    <row r="3540" spans="1:14" x14ac:dyDescent="0.25">
      <c r="A3540" t="s">
        <v>487</v>
      </c>
      <c r="B3540" t="s">
        <v>706</v>
      </c>
      <c r="C3540" t="str">
        <f t="shared" si="165"/>
        <v>'Information Systems and Decision Sciences'</v>
      </c>
      <c r="D3540" t="s">
        <v>3610</v>
      </c>
      <c r="E3540">
        <v>6155</v>
      </c>
      <c r="F3540" t="s">
        <v>3647</v>
      </c>
      <c r="G3540">
        <v>3</v>
      </c>
      <c r="H3540">
        <v>3539</v>
      </c>
      <c r="I3540">
        <v>52</v>
      </c>
      <c r="J3540" t="s">
        <v>6951</v>
      </c>
      <c r="K3540" t="str">
        <f t="shared" si="166"/>
        <v>INSERT INTO Courses ([CourseID],[Department_ID],[No_of_Credits],[Course_Name]) VALUES(3539,52,3,'Enterprise Information Systems Management')</v>
      </c>
      <c r="N3540" t="str">
        <f t="shared" si="167"/>
        <v>'Enterprise Information Systems Management'</v>
      </c>
    </row>
    <row r="3541" spans="1:14" x14ac:dyDescent="0.25">
      <c r="A3541" t="s">
        <v>487</v>
      </c>
      <c r="B3541" t="s">
        <v>706</v>
      </c>
      <c r="C3541" t="str">
        <f t="shared" si="165"/>
        <v>'Information Systems and Decision Sciences'</v>
      </c>
      <c r="D3541" t="s">
        <v>3610</v>
      </c>
      <c r="E3541">
        <v>6156</v>
      </c>
      <c r="F3541" t="s">
        <v>3648</v>
      </c>
      <c r="G3541">
        <v>3</v>
      </c>
      <c r="H3541">
        <v>3540</v>
      </c>
      <c r="I3541">
        <v>52</v>
      </c>
      <c r="J3541" t="s">
        <v>6951</v>
      </c>
      <c r="K3541" t="str">
        <f t="shared" si="166"/>
        <v>INSERT INTO Courses ([CourseID],[Department_ID],[No_of_Credits],[Course_Name]) VALUES(3540,52,3,'Enterprise Resource Planning &amp; Business Process Management')</v>
      </c>
      <c r="N3541" t="str">
        <f t="shared" si="167"/>
        <v>'Enterprise Resource Planning &amp; Business Process Management'</v>
      </c>
    </row>
    <row r="3542" spans="1:14" x14ac:dyDescent="0.25">
      <c r="A3542" t="s">
        <v>487</v>
      </c>
      <c r="B3542" t="s">
        <v>706</v>
      </c>
      <c r="C3542" t="str">
        <f t="shared" si="165"/>
        <v>'Information Systems and Decision Sciences'</v>
      </c>
      <c r="D3542" t="s">
        <v>3610</v>
      </c>
      <c r="E3542">
        <v>6208</v>
      </c>
      <c r="F3542" t="s">
        <v>3649</v>
      </c>
      <c r="G3542">
        <v>3</v>
      </c>
      <c r="H3542">
        <v>3541</v>
      </c>
      <c r="I3542">
        <v>52</v>
      </c>
      <c r="J3542" t="s">
        <v>6951</v>
      </c>
      <c r="K3542" t="str">
        <f t="shared" si="166"/>
        <v>INSERT INTO Courses ([CourseID],[Department_ID],[No_of_Credits],[Course_Name]) VALUES(3541,52,3,'Data Warehousing')</v>
      </c>
      <c r="N3542" t="str">
        <f t="shared" si="167"/>
        <v>'Data Warehousing'</v>
      </c>
    </row>
    <row r="3543" spans="1:14" x14ac:dyDescent="0.25">
      <c r="A3543" t="s">
        <v>487</v>
      </c>
      <c r="B3543" t="s">
        <v>706</v>
      </c>
      <c r="C3543" t="str">
        <f t="shared" si="165"/>
        <v>'Information Systems and Decision Sciences'</v>
      </c>
      <c r="D3543" t="s">
        <v>3610</v>
      </c>
      <c r="E3543">
        <v>6217</v>
      </c>
      <c r="F3543" t="s">
        <v>3650</v>
      </c>
      <c r="G3543">
        <v>3</v>
      </c>
      <c r="H3543">
        <v>3542</v>
      </c>
      <c r="I3543">
        <v>52</v>
      </c>
      <c r="J3543" t="s">
        <v>6951</v>
      </c>
      <c r="K3543" t="str">
        <f t="shared" si="166"/>
        <v>INSERT INTO Courses ([CourseID],[Department_ID],[No_of_Credits],[Course_Name]) VALUES(3542,52,3,'Database Administration')</v>
      </c>
      <c r="N3543" t="str">
        <f t="shared" si="167"/>
        <v>'Database Administration'</v>
      </c>
    </row>
    <row r="3544" spans="1:14" x14ac:dyDescent="0.25">
      <c r="A3544" t="s">
        <v>487</v>
      </c>
      <c r="B3544" t="s">
        <v>706</v>
      </c>
      <c r="C3544" t="str">
        <f t="shared" si="165"/>
        <v>'Information Systems and Decision Sciences'</v>
      </c>
      <c r="D3544" t="s">
        <v>3610</v>
      </c>
      <c r="E3544">
        <v>6218</v>
      </c>
      <c r="F3544" t="s">
        <v>3651</v>
      </c>
      <c r="G3544">
        <v>3</v>
      </c>
      <c r="H3544">
        <v>3543</v>
      </c>
      <c r="I3544">
        <v>52</v>
      </c>
      <c r="J3544" t="s">
        <v>6951</v>
      </c>
      <c r="K3544" t="str">
        <f t="shared" si="166"/>
        <v>INSERT INTO Courses ([CourseID],[Department_ID],[No_of_Credits],[Course_Name]) VALUES(3543,52,3,'Advanced Database Management')</v>
      </c>
      <c r="N3544" t="str">
        <f t="shared" si="167"/>
        <v>'Advanced Database Management'</v>
      </c>
    </row>
    <row r="3545" spans="1:14" x14ac:dyDescent="0.25">
      <c r="A3545" t="s">
        <v>487</v>
      </c>
      <c r="B3545" t="s">
        <v>706</v>
      </c>
      <c r="C3545" t="str">
        <f t="shared" si="165"/>
        <v>'Information Systems and Decision Sciences'</v>
      </c>
      <c r="D3545" t="s">
        <v>3610</v>
      </c>
      <c r="E3545">
        <v>6225</v>
      </c>
      <c r="F3545" t="s">
        <v>3652</v>
      </c>
      <c r="G3545">
        <v>3</v>
      </c>
      <c r="H3545">
        <v>3544</v>
      </c>
      <c r="I3545">
        <v>52</v>
      </c>
      <c r="J3545" t="s">
        <v>6951</v>
      </c>
      <c r="K3545" t="str">
        <f t="shared" si="166"/>
        <v>INSERT INTO Courses ([CourseID],[Department_ID],[No_of_Credits],[Course_Name]) VALUES(3544,52,3,'Distributed Information Systems')</v>
      </c>
      <c r="N3545" t="str">
        <f t="shared" si="167"/>
        <v>'Distributed Information Systems'</v>
      </c>
    </row>
    <row r="3546" spans="1:14" x14ac:dyDescent="0.25">
      <c r="A3546" t="s">
        <v>487</v>
      </c>
      <c r="B3546" t="s">
        <v>706</v>
      </c>
      <c r="C3546" t="str">
        <f t="shared" si="165"/>
        <v>'Information Systems and Decision Sciences'</v>
      </c>
      <c r="D3546" t="s">
        <v>3610</v>
      </c>
      <c r="E3546">
        <v>6266</v>
      </c>
      <c r="F3546" t="s">
        <v>3653</v>
      </c>
      <c r="G3546">
        <v>3</v>
      </c>
      <c r="H3546">
        <v>3545</v>
      </c>
      <c r="I3546">
        <v>52</v>
      </c>
      <c r="J3546" t="s">
        <v>6951</v>
      </c>
      <c r="K3546" t="str">
        <f t="shared" si="166"/>
        <v>INSERT INTO Courses ([CourseID],[Department_ID],[No_of_Credits],[Course_Name]) VALUES(3545,52,3,'Software Architecture')</v>
      </c>
      <c r="N3546" t="str">
        <f t="shared" si="167"/>
        <v>'Software Architecture'</v>
      </c>
    </row>
    <row r="3547" spans="1:14" x14ac:dyDescent="0.25">
      <c r="A3547" t="s">
        <v>487</v>
      </c>
      <c r="B3547" t="s">
        <v>706</v>
      </c>
      <c r="C3547" t="str">
        <f t="shared" si="165"/>
        <v>'Information Systems and Decision Sciences'</v>
      </c>
      <c r="D3547" t="s">
        <v>3610</v>
      </c>
      <c r="E3547">
        <v>6305</v>
      </c>
      <c r="F3547" t="s">
        <v>3654</v>
      </c>
      <c r="G3547">
        <v>3</v>
      </c>
      <c r="H3547">
        <v>3546</v>
      </c>
      <c r="I3547">
        <v>52</v>
      </c>
      <c r="J3547" t="s">
        <v>6951</v>
      </c>
      <c r="K3547" t="str">
        <f t="shared" si="166"/>
        <v>INSERT INTO Courses ([CourseID],[Department_ID],[No_of_Credits],[Course_Name]) VALUES(3546,52,3,'Managing the Information System Function')</v>
      </c>
      <c r="N3547" t="str">
        <f t="shared" si="167"/>
        <v>'Managing the Information System Function'</v>
      </c>
    </row>
    <row r="3548" spans="1:14" x14ac:dyDescent="0.25">
      <c r="A3548" t="s">
        <v>487</v>
      </c>
      <c r="B3548" t="s">
        <v>706</v>
      </c>
      <c r="C3548" t="str">
        <f t="shared" si="165"/>
        <v>'Information Systems and Decision Sciences'</v>
      </c>
      <c r="D3548" t="s">
        <v>3610</v>
      </c>
      <c r="E3548">
        <v>6316</v>
      </c>
      <c r="F3548" t="s">
        <v>2215</v>
      </c>
      <c r="G3548">
        <v>3</v>
      </c>
      <c r="H3548">
        <v>3547</v>
      </c>
      <c r="I3548">
        <v>52</v>
      </c>
      <c r="J3548" t="s">
        <v>6951</v>
      </c>
      <c r="K3548" t="str">
        <f t="shared" si="166"/>
        <v>INSERT INTO Courses ([CourseID],[Department_ID],[No_of_Credits],[Course_Name]) VALUES(3547,52,3,'Project Management')</v>
      </c>
      <c r="N3548" t="str">
        <f t="shared" si="167"/>
        <v>'Project Management'</v>
      </c>
    </row>
    <row r="3549" spans="1:14" x14ac:dyDescent="0.25">
      <c r="A3549" t="s">
        <v>487</v>
      </c>
      <c r="B3549" t="s">
        <v>706</v>
      </c>
      <c r="C3549" t="str">
        <f t="shared" si="165"/>
        <v>'Information Systems and Decision Sciences'</v>
      </c>
      <c r="D3549" t="s">
        <v>3610</v>
      </c>
      <c r="E3549">
        <v>6328</v>
      </c>
      <c r="F3549" t="s">
        <v>3655</v>
      </c>
      <c r="G3549">
        <v>3</v>
      </c>
      <c r="H3549">
        <v>3548</v>
      </c>
      <c r="I3549">
        <v>52</v>
      </c>
      <c r="J3549" t="s">
        <v>6951</v>
      </c>
      <c r="K3549" t="str">
        <f t="shared" si="166"/>
        <v>INSERT INTO Courses ([CourseID],[Department_ID],[No_of_Credits],[Course_Name]) VALUES(3548,52,3,'Information Security &amp; Risk Management')</v>
      </c>
      <c r="N3549" t="str">
        <f t="shared" si="167"/>
        <v>'Information Security &amp; Risk Management'</v>
      </c>
    </row>
    <row r="3550" spans="1:14" x14ac:dyDescent="0.25">
      <c r="A3550" t="s">
        <v>492</v>
      </c>
      <c r="B3550" t="s">
        <v>706</v>
      </c>
      <c r="C3550" t="str">
        <f t="shared" si="165"/>
        <v>'Information Systems and Decision Sciences'</v>
      </c>
      <c r="D3550" t="s">
        <v>3610</v>
      </c>
      <c r="E3550">
        <v>6404</v>
      </c>
      <c r="F3550" t="s">
        <v>3656</v>
      </c>
      <c r="G3550">
        <v>3</v>
      </c>
      <c r="H3550">
        <v>3549</v>
      </c>
      <c r="I3550">
        <v>52</v>
      </c>
      <c r="J3550" t="s">
        <v>6951</v>
      </c>
      <c r="K3550" t="str">
        <f t="shared" si="166"/>
        <v>INSERT INTO Courses ([CourseID],[Department_ID],[No_of_Credits],[Course_Name]) VALUES(3549,52,3,'Business Analytics and Big Data')</v>
      </c>
      <c r="N3550" t="str">
        <f t="shared" si="167"/>
        <v>'Business Analytics and Big Data'</v>
      </c>
    </row>
    <row r="3551" spans="1:14" x14ac:dyDescent="0.25">
      <c r="A3551" t="s">
        <v>492</v>
      </c>
      <c r="B3551" t="s">
        <v>706</v>
      </c>
      <c r="C3551" t="str">
        <f t="shared" si="165"/>
        <v>'Information Systems and Decision Sciences'</v>
      </c>
      <c r="D3551" t="s">
        <v>3610</v>
      </c>
      <c r="E3551">
        <v>6405</v>
      </c>
      <c r="F3551" t="s">
        <v>3657</v>
      </c>
      <c r="G3551">
        <v>3</v>
      </c>
      <c r="H3551">
        <v>3550</v>
      </c>
      <c r="I3551">
        <v>52</v>
      </c>
      <c r="J3551" t="s">
        <v>6951</v>
      </c>
      <c r="K3551" t="str">
        <f t="shared" si="166"/>
        <v>INSERT INTO Courses ([CourseID],[Department_ID],[No_of_Credits],[Course_Name]) VALUES(3550,52,3,'Informatics and Business Intelligence')</v>
      </c>
      <c r="N3551" t="str">
        <f t="shared" si="167"/>
        <v>'Informatics and Business Intelligence'</v>
      </c>
    </row>
    <row r="3552" spans="1:14" x14ac:dyDescent="0.25">
      <c r="A3552" t="s">
        <v>487</v>
      </c>
      <c r="B3552" t="s">
        <v>706</v>
      </c>
      <c r="C3552" t="str">
        <f t="shared" si="165"/>
        <v>'Information Systems and Decision Sciences'</v>
      </c>
      <c r="D3552" t="s">
        <v>3610</v>
      </c>
      <c r="E3552">
        <v>6436</v>
      </c>
      <c r="F3552" t="s">
        <v>3658</v>
      </c>
      <c r="G3552">
        <v>3</v>
      </c>
      <c r="H3552">
        <v>3551</v>
      </c>
      <c r="I3552">
        <v>52</v>
      </c>
      <c r="J3552" t="s">
        <v>6951</v>
      </c>
      <c r="K3552" t="str">
        <f t="shared" si="166"/>
        <v>INSERT INTO Courses ([CourseID],[Department_ID],[No_of_Credits],[Course_Name]) VALUES(3551,52,3,'Operations &amp; Supply Chain Processes')</v>
      </c>
      <c r="N3552" t="str">
        <f t="shared" si="167"/>
        <v>'Operations &amp; Supply Chain Processes'</v>
      </c>
    </row>
    <row r="3553" spans="1:14" x14ac:dyDescent="0.25">
      <c r="A3553" t="s">
        <v>487</v>
      </c>
      <c r="B3553" t="s">
        <v>706</v>
      </c>
      <c r="C3553" t="str">
        <f t="shared" si="165"/>
        <v>'Information Systems and Decision Sciences'</v>
      </c>
      <c r="D3553" t="s">
        <v>3610</v>
      </c>
      <c r="E3553">
        <v>6442</v>
      </c>
      <c r="F3553" t="s">
        <v>3659</v>
      </c>
      <c r="G3553">
        <v>3</v>
      </c>
      <c r="H3553">
        <v>3552</v>
      </c>
      <c r="I3553">
        <v>52</v>
      </c>
      <c r="J3553" t="s">
        <v>6951</v>
      </c>
      <c r="K3553" t="str">
        <f t="shared" si="166"/>
        <v>INSERT INTO Courses ([CourseID],[Department_ID],[No_of_Credits],[Course_Name]) VALUES(3552,52,3,'International Aspects of Information Science')</v>
      </c>
      <c r="N3553" t="str">
        <f t="shared" si="167"/>
        <v>'International Aspects of Information Science'</v>
      </c>
    </row>
    <row r="3554" spans="1:14" x14ac:dyDescent="0.25">
      <c r="A3554" t="s">
        <v>487</v>
      </c>
      <c r="B3554" t="s">
        <v>706</v>
      </c>
      <c r="C3554" t="str">
        <f t="shared" si="165"/>
        <v>'Information Systems and Decision Sciences'</v>
      </c>
      <c r="D3554" t="s">
        <v>3610</v>
      </c>
      <c r="E3554">
        <v>6485</v>
      </c>
      <c r="F3554" t="s">
        <v>715</v>
      </c>
      <c r="G3554">
        <v>3</v>
      </c>
      <c r="H3554">
        <v>3553</v>
      </c>
      <c r="I3554">
        <v>52</v>
      </c>
      <c r="J3554" t="s">
        <v>6951</v>
      </c>
      <c r="K3554" t="str">
        <f t="shared" si="166"/>
        <v>INSERT INTO Courses ([CourseID],[Department_ID],[No_of_Credits],[Course_Name]) VALUES(3553,52,3,'Electronic Commerce')</v>
      </c>
      <c r="N3554" t="str">
        <f t="shared" si="167"/>
        <v>'Electronic Commerce'</v>
      </c>
    </row>
    <row r="3555" spans="1:14" x14ac:dyDescent="0.25">
      <c r="A3555" t="s">
        <v>487</v>
      </c>
      <c r="B3555" t="s">
        <v>706</v>
      </c>
      <c r="C3555" t="str">
        <f t="shared" si="165"/>
        <v>'Information Systems and Decision Sciences'</v>
      </c>
      <c r="D3555" t="s">
        <v>3610</v>
      </c>
      <c r="E3555">
        <v>6562</v>
      </c>
      <c r="F3555" t="s">
        <v>3660</v>
      </c>
      <c r="G3555">
        <v>3</v>
      </c>
      <c r="H3555">
        <v>3554</v>
      </c>
      <c r="I3555">
        <v>52</v>
      </c>
      <c r="J3555" t="s">
        <v>6951</v>
      </c>
      <c r="K3555" t="str">
        <f t="shared" si="166"/>
        <v>INSERT INTO Courses ([CourseID],[Department_ID],[No_of_Credits],[Course_Name]) VALUES(3554,52,3,'Big Data for Business Applications')</v>
      </c>
      <c r="N3555" t="str">
        <f t="shared" si="167"/>
        <v>'Big Data for Business Applications'</v>
      </c>
    </row>
    <row r="3556" spans="1:14" x14ac:dyDescent="0.25">
      <c r="A3556" t="s">
        <v>487</v>
      </c>
      <c r="B3556" t="s">
        <v>706</v>
      </c>
      <c r="C3556" t="str">
        <f t="shared" si="165"/>
        <v>'Information Systems and Decision Sciences'</v>
      </c>
      <c r="D3556" t="s">
        <v>3610</v>
      </c>
      <c r="E3556">
        <v>6642</v>
      </c>
      <c r="F3556" t="s">
        <v>3632</v>
      </c>
      <c r="G3556">
        <v>3</v>
      </c>
      <c r="H3556">
        <v>3555</v>
      </c>
      <c r="I3556">
        <v>52</v>
      </c>
      <c r="J3556" t="s">
        <v>6951</v>
      </c>
      <c r="K3556" t="str">
        <f t="shared" si="166"/>
        <v>INSERT INTO Courses ([CourseID],[Department_ID],[No_of_Credits],[Course_Name]) VALUES(3555,52,3,'Statistical Programming for Business Analytics')</v>
      </c>
      <c r="N3556" t="str">
        <f t="shared" si="167"/>
        <v>'Statistical Programming for Business Analytics'</v>
      </c>
    </row>
    <row r="3557" spans="1:14" x14ac:dyDescent="0.25">
      <c r="A3557" t="s">
        <v>487</v>
      </c>
      <c r="B3557" t="s">
        <v>706</v>
      </c>
      <c r="C3557" t="str">
        <f t="shared" si="165"/>
        <v>'Information Systems and Decision Sciences'</v>
      </c>
      <c r="D3557" t="s">
        <v>3610</v>
      </c>
      <c r="E3557">
        <v>6905</v>
      </c>
      <c r="F3557" t="s">
        <v>31</v>
      </c>
      <c r="G3557">
        <v>3</v>
      </c>
      <c r="H3557">
        <v>3556</v>
      </c>
      <c r="I3557">
        <v>52</v>
      </c>
      <c r="J3557" t="s">
        <v>6951</v>
      </c>
      <c r="K3557" t="str">
        <f t="shared" si="166"/>
        <v>INSERT INTO Courses ([CourseID],[Department_ID],[No_of_Credits],[Course_Name]) VALUES(3556,52,3,'Independent Study')</v>
      </c>
      <c r="N3557" t="str">
        <f t="shared" si="167"/>
        <v>'Independent Study'</v>
      </c>
    </row>
    <row r="3558" spans="1:14" x14ac:dyDescent="0.25">
      <c r="A3558" t="s">
        <v>487</v>
      </c>
      <c r="B3558" t="s">
        <v>706</v>
      </c>
      <c r="C3558" t="str">
        <f t="shared" si="165"/>
        <v>'Information Systems and Decision Sciences'</v>
      </c>
      <c r="D3558" t="s">
        <v>3610</v>
      </c>
      <c r="E3558">
        <v>6930</v>
      </c>
      <c r="F3558" t="s">
        <v>3637</v>
      </c>
      <c r="G3558">
        <v>3</v>
      </c>
      <c r="H3558">
        <v>3557</v>
      </c>
      <c r="I3558">
        <v>52</v>
      </c>
      <c r="J3558" t="s">
        <v>6951</v>
      </c>
      <c r="K3558" t="str">
        <f t="shared" si="166"/>
        <v>INSERT INTO Courses ([CourseID],[Department_ID],[No_of_Credits],[Course_Name]) VALUES(3557,52,3,'Selected Topics in MIS')</v>
      </c>
      <c r="N3558" t="str">
        <f t="shared" si="167"/>
        <v>'Selected Topics in MIS'</v>
      </c>
    </row>
    <row r="3559" spans="1:14" x14ac:dyDescent="0.25">
      <c r="A3559" t="s">
        <v>487</v>
      </c>
      <c r="B3559" t="s">
        <v>706</v>
      </c>
      <c r="C3559" t="str">
        <f t="shared" si="165"/>
        <v>'Information Systems and Decision Sciences'</v>
      </c>
      <c r="D3559" t="s">
        <v>3610</v>
      </c>
      <c r="E3559">
        <v>6971</v>
      </c>
      <c r="F3559" t="s">
        <v>147</v>
      </c>
      <c r="G3559">
        <v>3</v>
      </c>
      <c r="H3559">
        <v>3558</v>
      </c>
      <c r="I3559">
        <v>52</v>
      </c>
      <c r="J3559" t="s">
        <v>6951</v>
      </c>
      <c r="K3559" t="str">
        <f t="shared" si="166"/>
        <v>INSERT INTO Courses ([CourseID],[Department_ID],[No_of_Credits],[Course_Name]) VALUES(3558,52,3,'Thesis: Master's')</v>
      </c>
      <c r="N3559" t="str">
        <f t="shared" si="167"/>
        <v>'Thesis: Master's'</v>
      </c>
    </row>
    <row r="3560" spans="1:14" x14ac:dyDescent="0.25">
      <c r="A3560" t="s">
        <v>487</v>
      </c>
      <c r="B3560" t="s">
        <v>706</v>
      </c>
      <c r="C3560" t="str">
        <f t="shared" si="165"/>
        <v>'Information Systems and Decision Sciences'</v>
      </c>
      <c r="D3560" t="s">
        <v>3610</v>
      </c>
      <c r="E3560">
        <v>7406</v>
      </c>
      <c r="F3560" t="s">
        <v>3661</v>
      </c>
      <c r="G3560">
        <v>3</v>
      </c>
      <c r="H3560">
        <v>3559</v>
      </c>
      <c r="I3560">
        <v>52</v>
      </c>
      <c r="J3560" t="s">
        <v>6951</v>
      </c>
      <c r="K3560" t="str">
        <f t="shared" si="166"/>
        <v>INSERT INTO Courses ([CourseID],[Department_ID],[No_of_Credits],[Course_Name]) VALUES(3559,52,3,'Business Analytics')</v>
      </c>
      <c r="N3560" t="str">
        <f t="shared" si="167"/>
        <v>'Business Analytics'</v>
      </c>
    </row>
    <row r="3561" spans="1:14" x14ac:dyDescent="0.25">
      <c r="A3561" t="s">
        <v>487</v>
      </c>
      <c r="B3561" t="s">
        <v>706</v>
      </c>
      <c r="C3561" t="str">
        <f t="shared" si="165"/>
        <v>'Information Systems and Decision Sciences'</v>
      </c>
      <c r="D3561" t="s">
        <v>3610</v>
      </c>
      <c r="E3561">
        <v>7905</v>
      </c>
      <c r="F3561" t="s">
        <v>31</v>
      </c>
      <c r="G3561">
        <v>3</v>
      </c>
      <c r="H3561">
        <v>3560</v>
      </c>
      <c r="I3561">
        <v>52</v>
      </c>
      <c r="J3561" t="s">
        <v>6951</v>
      </c>
      <c r="K3561" t="str">
        <f t="shared" si="166"/>
        <v>INSERT INTO Courses ([CourseID],[Department_ID],[No_of_Credits],[Course_Name]) VALUES(3560,52,3,'Independent Study')</v>
      </c>
      <c r="N3561" t="str">
        <f t="shared" si="167"/>
        <v>'Independent Study'</v>
      </c>
    </row>
    <row r="3562" spans="1:14" x14ac:dyDescent="0.25">
      <c r="A3562" t="s">
        <v>487</v>
      </c>
      <c r="B3562" t="s">
        <v>706</v>
      </c>
      <c r="C3562" t="str">
        <f t="shared" si="165"/>
        <v>'Information Systems and Decision Sciences'</v>
      </c>
      <c r="D3562" t="s">
        <v>3610</v>
      </c>
      <c r="E3562">
        <v>7910</v>
      </c>
      <c r="F3562" t="s">
        <v>3662</v>
      </c>
      <c r="G3562">
        <v>3</v>
      </c>
      <c r="H3562">
        <v>3561</v>
      </c>
      <c r="I3562">
        <v>52</v>
      </c>
      <c r="J3562" t="s">
        <v>6951</v>
      </c>
      <c r="K3562" t="str">
        <f t="shared" si="166"/>
        <v>INSERT INTO Courses ([CourseID],[Department_ID],[No_of_Credits],[Course_Name]) VALUES(3561,52,3,'MIS Research Seminar I')</v>
      </c>
      <c r="N3562" t="str">
        <f t="shared" si="167"/>
        <v>'MIS Research Seminar I'</v>
      </c>
    </row>
    <row r="3563" spans="1:14" x14ac:dyDescent="0.25">
      <c r="A3563" t="s">
        <v>487</v>
      </c>
      <c r="B3563" t="s">
        <v>706</v>
      </c>
      <c r="C3563" t="str">
        <f t="shared" si="165"/>
        <v>'Information Systems and Decision Sciences'</v>
      </c>
      <c r="D3563" t="s">
        <v>3610</v>
      </c>
      <c r="E3563">
        <v>7911</v>
      </c>
      <c r="F3563" t="s">
        <v>3663</v>
      </c>
      <c r="G3563">
        <v>3</v>
      </c>
      <c r="H3563">
        <v>3562</v>
      </c>
      <c r="I3563">
        <v>52</v>
      </c>
      <c r="J3563" t="s">
        <v>6951</v>
      </c>
      <c r="K3563" t="str">
        <f t="shared" si="166"/>
        <v>INSERT INTO Courses ([CourseID],[Department_ID],[No_of_Credits],[Course_Name]) VALUES(3562,52,3,'MIS Research Seminar II')</v>
      </c>
      <c r="N3563" t="str">
        <f t="shared" si="167"/>
        <v>'MIS Research Seminar II'</v>
      </c>
    </row>
    <row r="3564" spans="1:14" x14ac:dyDescent="0.25">
      <c r="A3564" t="s">
        <v>487</v>
      </c>
      <c r="B3564" t="s">
        <v>706</v>
      </c>
      <c r="C3564" t="str">
        <f t="shared" si="165"/>
        <v>'Information Systems and Decision Sciences'</v>
      </c>
      <c r="D3564" t="s">
        <v>3610</v>
      </c>
      <c r="E3564">
        <v>7912</v>
      </c>
      <c r="F3564" t="s">
        <v>3664</v>
      </c>
      <c r="G3564">
        <v>3</v>
      </c>
      <c r="H3564">
        <v>3563</v>
      </c>
      <c r="I3564">
        <v>52</v>
      </c>
      <c r="J3564" t="s">
        <v>6951</v>
      </c>
      <c r="K3564" t="str">
        <f t="shared" si="166"/>
        <v>INSERT INTO Courses ([CourseID],[Department_ID],[No_of_Credits],[Course_Name]) VALUES(3563,52,3,'Seminar on Behavioral IS Research')</v>
      </c>
      <c r="N3564" t="str">
        <f t="shared" si="167"/>
        <v>'Seminar on Behavioral IS Research'</v>
      </c>
    </row>
    <row r="3565" spans="1:14" x14ac:dyDescent="0.25">
      <c r="A3565" t="s">
        <v>487</v>
      </c>
      <c r="B3565" t="s">
        <v>706</v>
      </c>
      <c r="C3565" t="str">
        <f t="shared" si="165"/>
        <v>'Information Systems and Decision Sciences'</v>
      </c>
      <c r="D3565" t="s">
        <v>3610</v>
      </c>
      <c r="E3565">
        <v>7930</v>
      </c>
      <c r="F3565" t="s">
        <v>3637</v>
      </c>
      <c r="G3565">
        <v>3</v>
      </c>
      <c r="H3565">
        <v>3564</v>
      </c>
      <c r="I3565">
        <v>52</v>
      </c>
      <c r="J3565" t="s">
        <v>6951</v>
      </c>
      <c r="K3565" t="str">
        <f t="shared" si="166"/>
        <v>INSERT INTO Courses ([CourseID],[Department_ID],[No_of_Credits],[Course_Name]) VALUES(3564,52,3,'Selected Topics in MIS')</v>
      </c>
      <c r="N3565" t="str">
        <f t="shared" si="167"/>
        <v>'Selected Topics in MIS'</v>
      </c>
    </row>
    <row r="3566" spans="1:14" x14ac:dyDescent="0.25">
      <c r="A3566" t="s">
        <v>487</v>
      </c>
      <c r="B3566" t="s">
        <v>706</v>
      </c>
      <c r="C3566" t="str">
        <f t="shared" si="165"/>
        <v>'Information Systems and Decision Sciences'</v>
      </c>
      <c r="D3566" t="s">
        <v>3610</v>
      </c>
      <c r="E3566">
        <v>7931</v>
      </c>
      <c r="F3566" t="s">
        <v>32</v>
      </c>
      <c r="G3566">
        <v>3</v>
      </c>
      <c r="H3566">
        <v>3565</v>
      </c>
      <c r="I3566">
        <v>52</v>
      </c>
      <c r="J3566" t="s">
        <v>6951</v>
      </c>
      <c r="K3566" t="str">
        <f t="shared" si="166"/>
        <v>INSERT INTO Courses ([CourseID],[Department_ID],[No_of_Credits],[Course_Name]) VALUES(3565,52,3,'Directed Research')</v>
      </c>
      <c r="N3566" t="str">
        <f t="shared" si="167"/>
        <v>'Directed Research'</v>
      </c>
    </row>
    <row r="3567" spans="1:14" x14ac:dyDescent="0.25">
      <c r="A3567" t="s">
        <v>487</v>
      </c>
      <c r="B3567" t="s">
        <v>706</v>
      </c>
      <c r="C3567" t="str">
        <f t="shared" si="165"/>
        <v>'Information Systems and Decision Sciences'</v>
      </c>
      <c r="D3567" t="s">
        <v>3610</v>
      </c>
      <c r="E3567">
        <v>7939</v>
      </c>
      <c r="F3567" t="s">
        <v>3665</v>
      </c>
      <c r="G3567">
        <v>3</v>
      </c>
      <c r="H3567">
        <v>3566</v>
      </c>
      <c r="I3567">
        <v>52</v>
      </c>
      <c r="J3567" t="s">
        <v>6951</v>
      </c>
      <c r="K3567" t="str">
        <f t="shared" si="166"/>
        <v>INSERT INTO Courses ([CourseID],[Department_ID],[No_of_Credits],[Course_Name]) VALUES(3566,52,3,'Executive Issues in MIS')</v>
      </c>
      <c r="N3567" t="str">
        <f t="shared" si="167"/>
        <v>'Executive Issues in MIS'</v>
      </c>
    </row>
    <row r="3568" spans="1:14" x14ac:dyDescent="0.25">
      <c r="A3568" t="s">
        <v>487</v>
      </c>
      <c r="B3568" t="s">
        <v>706</v>
      </c>
      <c r="C3568" t="str">
        <f t="shared" si="165"/>
        <v>'Information Systems and Decision Sciences'</v>
      </c>
      <c r="D3568" t="s">
        <v>3610</v>
      </c>
      <c r="E3568">
        <v>7980</v>
      </c>
      <c r="F3568" t="s">
        <v>570</v>
      </c>
      <c r="G3568">
        <v>3</v>
      </c>
      <c r="H3568">
        <v>3567</v>
      </c>
      <c r="I3568">
        <v>52</v>
      </c>
      <c r="J3568" t="s">
        <v>6951</v>
      </c>
      <c r="K3568" t="str">
        <f t="shared" si="166"/>
        <v>INSERT INTO Courses ([CourseID],[Department_ID],[No_of_Credits],[Course_Name]) VALUES(3567,52,3,'Dissertation')</v>
      </c>
      <c r="N3568" t="str">
        <f t="shared" si="167"/>
        <v>'Dissertation'</v>
      </c>
    </row>
    <row r="3569" spans="1:14" x14ac:dyDescent="0.25">
      <c r="A3569" t="s">
        <v>0</v>
      </c>
      <c r="B3569" t="s">
        <v>2956</v>
      </c>
      <c r="C3569" t="str">
        <f t="shared" si="165"/>
        <v>'Interdisciplinary Social Sciences'</v>
      </c>
      <c r="D3569" t="s">
        <v>3666</v>
      </c>
      <c r="E3569">
        <v>1101</v>
      </c>
      <c r="F3569" t="s">
        <v>3667</v>
      </c>
      <c r="G3569">
        <v>3</v>
      </c>
      <c r="H3569">
        <v>3568</v>
      </c>
      <c r="I3569">
        <v>57</v>
      </c>
      <c r="J3569" t="s">
        <v>6951</v>
      </c>
      <c r="K3569" t="str">
        <f t="shared" si="166"/>
        <v>INSERT INTO Courses ([CourseID],[Department_ID],[No_of_Credits],[Course_Name]) VALUES(3568,57,3,'Knowledge and Society')</v>
      </c>
      <c r="N3569" t="str">
        <f t="shared" si="167"/>
        <v>'Knowledge and Society'</v>
      </c>
    </row>
    <row r="3570" spans="1:14" x14ac:dyDescent="0.25">
      <c r="A3570" t="s">
        <v>0</v>
      </c>
      <c r="B3570" t="s">
        <v>2956</v>
      </c>
      <c r="C3570" t="str">
        <f t="shared" si="165"/>
        <v>'Interdisciplinary Social Sciences'</v>
      </c>
      <c r="D3570" t="s">
        <v>3666</v>
      </c>
      <c r="E3570">
        <v>1102</v>
      </c>
      <c r="F3570" t="s">
        <v>3668</v>
      </c>
      <c r="G3570">
        <v>3</v>
      </c>
      <c r="H3570">
        <v>3569</v>
      </c>
      <c r="I3570">
        <v>57</v>
      </c>
      <c r="J3570" t="s">
        <v>6951</v>
      </c>
      <c r="K3570" t="str">
        <f t="shared" si="166"/>
        <v>INSERT INTO Courses ([CourseID],[Department_ID],[No_of_Credits],[Course_Name]) VALUES(3569,57,3,'Self and Society')</v>
      </c>
      <c r="N3570" t="str">
        <f t="shared" si="167"/>
        <v>'Self and Society'</v>
      </c>
    </row>
    <row r="3571" spans="1:14" x14ac:dyDescent="0.25">
      <c r="A3571" t="s">
        <v>0</v>
      </c>
      <c r="B3571" t="s">
        <v>2956</v>
      </c>
      <c r="C3571" t="str">
        <f t="shared" si="165"/>
        <v>'Interdisciplinary Social Sciences'</v>
      </c>
      <c r="D3571" t="s">
        <v>3666</v>
      </c>
      <c r="E3571">
        <v>1103</v>
      </c>
      <c r="F3571" t="s">
        <v>3669</v>
      </c>
      <c r="G3571">
        <v>3</v>
      </c>
      <c r="H3571">
        <v>3570</v>
      </c>
      <c r="I3571">
        <v>57</v>
      </c>
      <c r="J3571" t="s">
        <v>6951</v>
      </c>
      <c r="K3571" t="str">
        <f t="shared" si="166"/>
        <v>INSERT INTO Courses ([CourseID],[Department_ID],[No_of_Credits],[Course_Name]) VALUES(3570,57,3,'Nature and Culture')</v>
      </c>
      <c r="N3571" t="str">
        <f t="shared" si="167"/>
        <v>'Nature and Culture'</v>
      </c>
    </row>
    <row r="3572" spans="1:14" x14ac:dyDescent="0.25">
      <c r="A3572" t="s">
        <v>0</v>
      </c>
      <c r="B3572" t="s">
        <v>2956</v>
      </c>
      <c r="C3572" t="str">
        <f t="shared" si="165"/>
        <v>'Interdisciplinary Social Sciences'</v>
      </c>
      <c r="D3572" t="s">
        <v>3666</v>
      </c>
      <c r="E3572">
        <v>3010</v>
      </c>
      <c r="F3572" t="s">
        <v>3670</v>
      </c>
      <c r="G3572">
        <v>3</v>
      </c>
      <c r="H3572">
        <v>3571</v>
      </c>
      <c r="I3572">
        <v>57</v>
      </c>
      <c r="J3572" t="s">
        <v>6951</v>
      </c>
      <c r="K3572" t="str">
        <f t="shared" si="166"/>
        <v>INSERT INTO Courses ([CourseID],[Department_ID],[No_of_Credits],[Course_Name]) VALUES(3571,57,3,'Introduction to the Social Sciences')</v>
      </c>
      <c r="N3572" t="str">
        <f t="shared" si="167"/>
        <v>'Introduction to the Social Sciences'</v>
      </c>
    </row>
    <row r="3573" spans="1:14" x14ac:dyDescent="0.25">
      <c r="A3573" t="s">
        <v>108</v>
      </c>
      <c r="B3573" t="s">
        <v>2956</v>
      </c>
      <c r="C3573" t="str">
        <f t="shared" si="165"/>
        <v>'Interdisciplinary Social Sciences'</v>
      </c>
      <c r="D3573" t="s">
        <v>3666</v>
      </c>
      <c r="E3573">
        <v>3300</v>
      </c>
      <c r="F3573" t="s">
        <v>3671</v>
      </c>
      <c r="G3573">
        <v>3</v>
      </c>
      <c r="H3573">
        <v>3572</v>
      </c>
      <c r="I3573">
        <v>57</v>
      </c>
      <c r="J3573" t="s">
        <v>6951</v>
      </c>
      <c r="K3573" t="str">
        <f t="shared" si="166"/>
        <v>INSERT INTO Courses ([CourseID],[Department_ID],[No_of_Credits],[Course_Name]) VALUES(3572,57,3,'Research Methods in Social Sciences')</v>
      </c>
      <c r="N3573" t="str">
        <f t="shared" si="167"/>
        <v>'Research Methods in Social Sciences'</v>
      </c>
    </row>
    <row r="3574" spans="1:14" x14ac:dyDescent="0.25">
      <c r="A3574" t="s">
        <v>108</v>
      </c>
      <c r="B3574" t="s">
        <v>2956</v>
      </c>
      <c r="C3574" t="str">
        <f t="shared" si="165"/>
        <v>'Interdisciplinary Social Sciences'</v>
      </c>
      <c r="D3574" t="s">
        <v>3666</v>
      </c>
      <c r="E3574">
        <v>3311</v>
      </c>
      <c r="F3574" t="s">
        <v>3672</v>
      </c>
      <c r="G3574">
        <v>3</v>
      </c>
      <c r="H3574">
        <v>3573</v>
      </c>
      <c r="I3574">
        <v>57</v>
      </c>
      <c r="J3574" t="s">
        <v>6951</v>
      </c>
      <c r="K3574" t="str">
        <f t="shared" si="166"/>
        <v>INSERT INTO Courses ([CourseID],[Department_ID],[No_of_Credits],[Course_Name]) VALUES(3573,57,3,'Applied Statistics for the Social Sciences')</v>
      </c>
      <c r="N3574" t="str">
        <f t="shared" si="167"/>
        <v>'Applied Statistics for the Social Sciences'</v>
      </c>
    </row>
    <row r="3575" spans="1:14" x14ac:dyDescent="0.25">
      <c r="A3575" t="s">
        <v>0</v>
      </c>
      <c r="B3575" t="s">
        <v>3673</v>
      </c>
      <c r="C3575" t="str">
        <f t="shared" si="165"/>
        <v>'Sociology'</v>
      </c>
      <c r="D3575" t="s">
        <v>3666</v>
      </c>
      <c r="E3575">
        <v>3420</v>
      </c>
      <c r="F3575" t="s">
        <v>3674</v>
      </c>
      <c r="G3575">
        <v>3</v>
      </c>
      <c r="H3575">
        <v>3574</v>
      </c>
      <c r="I3575">
        <v>91</v>
      </c>
      <c r="J3575" t="s">
        <v>6951</v>
      </c>
      <c r="K3575" t="str">
        <f t="shared" si="166"/>
        <v>INSERT INTO Courses ([CourseID],[Department_ID],[No_of_Credits],[Course_Name]) VALUES(3574,91,3,'Interdisciplinary Approaches to Disability Studies')</v>
      </c>
      <c r="N3575" t="str">
        <f t="shared" si="167"/>
        <v>'Interdisciplinary Approaches to Disability Studies'</v>
      </c>
    </row>
    <row r="3576" spans="1:14" x14ac:dyDescent="0.25">
      <c r="A3576" t="s">
        <v>0</v>
      </c>
      <c r="B3576" t="s">
        <v>2956</v>
      </c>
      <c r="C3576" t="str">
        <f t="shared" si="165"/>
        <v>'Interdisciplinary Social Sciences'</v>
      </c>
      <c r="D3576" t="s">
        <v>3666</v>
      </c>
      <c r="E3576">
        <v>3930</v>
      </c>
      <c r="F3576" t="s">
        <v>3675</v>
      </c>
      <c r="G3576">
        <v>3</v>
      </c>
      <c r="H3576">
        <v>3575</v>
      </c>
      <c r="I3576">
        <v>57</v>
      </c>
      <c r="J3576" t="s">
        <v>6951</v>
      </c>
      <c r="K3576" t="str">
        <f t="shared" si="166"/>
        <v>INSERT INTO Courses ([CourseID],[Department_ID],[No_of_Credits],[Course_Name]) VALUES(3575,57,3,'Selected Topics in the Social Sciences')</v>
      </c>
      <c r="N3576" t="str">
        <f t="shared" si="167"/>
        <v>'Selected Topics in the Social Sciences'</v>
      </c>
    </row>
    <row r="3577" spans="1:14" x14ac:dyDescent="0.25">
      <c r="A3577" t="s">
        <v>108</v>
      </c>
      <c r="B3577" t="s">
        <v>2956</v>
      </c>
      <c r="C3577" t="str">
        <f t="shared" si="165"/>
        <v>'Interdisciplinary Social Sciences'</v>
      </c>
      <c r="D3577" t="s">
        <v>3666</v>
      </c>
      <c r="E3577">
        <v>3931</v>
      </c>
      <c r="F3577" t="s">
        <v>3675</v>
      </c>
      <c r="G3577">
        <v>3</v>
      </c>
      <c r="H3577">
        <v>3576</v>
      </c>
      <c r="I3577">
        <v>57</v>
      </c>
      <c r="J3577" t="s">
        <v>6951</v>
      </c>
      <c r="K3577" t="str">
        <f t="shared" si="166"/>
        <v>INSERT INTO Courses ([CourseID],[Department_ID],[No_of_Credits],[Course_Name]) VALUES(3576,57,3,'Selected Topics in the Social Sciences')</v>
      </c>
      <c r="N3577" t="str">
        <f t="shared" si="167"/>
        <v>'Selected Topics in the Social Sciences'</v>
      </c>
    </row>
    <row r="3578" spans="1:14" x14ac:dyDescent="0.25">
      <c r="A3578" t="s">
        <v>108</v>
      </c>
      <c r="B3578" t="s">
        <v>2956</v>
      </c>
      <c r="C3578" t="str">
        <f t="shared" si="165"/>
        <v>'Interdisciplinary Social Sciences'</v>
      </c>
      <c r="D3578" t="s">
        <v>3666</v>
      </c>
      <c r="E3578">
        <v>3937</v>
      </c>
      <c r="F3578" t="s">
        <v>3676</v>
      </c>
      <c r="G3578">
        <v>3</v>
      </c>
      <c r="H3578">
        <v>3577</v>
      </c>
      <c r="I3578">
        <v>57</v>
      </c>
      <c r="J3578" t="s">
        <v>6951</v>
      </c>
      <c r="K3578" t="str">
        <f t="shared" si="166"/>
        <v>INSERT INTO Courses ([CourseID],[Department_ID],[No_of_Credits],[Course_Name]) VALUES(3577,57,3,'Interdisciplinary Inquiry')</v>
      </c>
      <c r="N3578" t="str">
        <f t="shared" si="167"/>
        <v>'Interdisciplinary Inquiry'</v>
      </c>
    </row>
    <row r="3579" spans="1:14" x14ac:dyDescent="0.25">
      <c r="A3579" t="s">
        <v>0</v>
      </c>
      <c r="B3579" t="s">
        <v>2956</v>
      </c>
      <c r="C3579" t="str">
        <f t="shared" si="165"/>
        <v>'Interdisciplinary Social Sciences'</v>
      </c>
      <c r="D3579" t="s">
        <v>3666</v>
      </c>
      <c r="E3579">
        <v>4151</v>
      </c>
      <c r="F3579" t="s">
        <v>3677</v>
      </c>
      <c r="G3579">
        <v>3</v>
      </c>
      <c r="H3579">
        <v>3578</v>
      </c>
      <c r="I3579">
        <v>57</v>
      </c>
      <c r="J3579" t="s">
        <v>6951</v>
      </c>
      <c r="K3579" t="str">
        <f t="shared" si="166"/>
        <v>INSERT INTO Courses ([CourseID],[Department_ID],[No_of_Credits],[Course_Name]) VALUES(3578,57,3,'Native American Women')</v>
      </c>
      <c r="N3579" t="str">
        <f t="shared" si="167"/>
        <v>'Native American Women'</v>
      </c>
    </row>
    <row r="3580" spans="1:14" x14ac:dyDescent="0.25">
      <c r="A3580" t="s">
        <v>0</v>
      </c>
      <c r="B3580" t="s">
        <v>2956</v>
      </c>
      <c r="C3580" t="str">
        <f t="shared" si="165"/>
        <v>'Interdisciplinary Social Sciences'</v>
      </c>
      <c r="D3580" t="s">
        <v>3666</v>
      </c>
      <c r="E3580">
        <v>4900</v>
      </c>
      <c r="F3580" t="s">
        <v>23</v>
      </c>
      <c r="G3580">
        <v>3</v>
      </c>
      <c r="H3580">
        <v>3579</v>
      </c>
      <c r="I3580">
        <v>57</v>
      </c>
      <c r="J3580" t="s">
        <v>6951</v>
      </c>
      <c r="K3580" t="str">
        <f t="shared" si="166"/>
        <v>INSERT INTO Courses ([CourseID],[Department_ID],[No_of_Credits],[Course_Name]) VALUES(3579,57,3,'Directed Readings')</v>
      </c>
      <c r="N3580" t="str">
        <f t="shared" si="167"/>
        <v>'Directed Readings'</v>
      </c>
    </row>
    <row r="3581" spans="1:14" x14ac:dyDescent="0.25">
      <c r="A3581" t="s">
        <v>0</v>
      </c>
      <c r="B3581" t="s">
        <v>2956</v>
      </c>
      <c r="C3581" t="str">
        <f t="shared" si="165"/>
        <v>'Interdisciplinary Social Sciences'</v>
      </c>
      <c r="D3581" t="s">
        <v>3666</v>
      </c>
      <c r="E3581">
        <v>4910</v>
      </c>
      <c r="F3581" t="s">
        <v>32</v>
      </c>
      <c r="G3581">
        <v>3</v>
      </c>
      <c r="H3581">
        <v>3580</v>
      </c>
      <c r="I3581">
        <v>57</v>
      </c>
      <c r="J3581" t="s">
        <v>6951</v>
      </c>
      <c r="K3581" t="str">
        <f t="shared" si="166"/>
        <v>INSERT INTO Courses ([CourseID],[Department_ID],[No_of_Credits],[Course_Name]) VALUES(3580,57,3,'Directed Research')</v>
      </c>
      <c r="N3581" t="str">
        <f t="shared" si="167"/>
        <v>'Directed Research'</v>
      </c>
    </row>
    <row r="3582" spans="1:14" x14ac:dyDescent="0.25">
      <c r="A3582" t="s">
        <v>0</v>
      </c>
      <c r="B3582" t="s">
        <v>2956</v>
      </c>
      <c r="C3582" t="str">
        <f t="shared" si="165"/>
        <v>'Interdisciplinary Social Sciences'</v>
      </c>
      <c r="D3582" t="s">
        <v>3666</v>
      </c>
      <c r="E3582">
        <v>4935</v>
      </c>
      <c r="F3582" t="s">
        <v>3678</v>
      </c>
      <c r="G3582">
        <v>3</v>
      </c>
      <c r="H3582">
        <v>3581</v>
      </c>
      <c r="I3582">
        <v>57</v>
      </c>
      <c r="J3582" t="s">
        <v>6951</v>
      </c>
      <c r="K3582" t="str">
        <f t="shared" si="166"/>
        <v>INSERT INTO Courses ([CourseID],[Department_ID],[No_of_Credits],[Course_Name]) VALUES(3581,57,3,'Seminar in the Social Sciences')</v>
      </c>
      <c r="N3582" t="str">
        <f t="shared" si="167"/>
        <v>'Seminar in the Social Sciences'</v>
      </c>
    </row>
    <row r="3583" spans="1:14" x14ac:dyDescent="0.25">
      <c r="A3583" t="s">
        <v>108</v>
      </c>
      <c r="B3583" t="s">
        <v>2956</v>
      </c>
      <c r="C3583" t="str">
        <f t="shared" si="165"/>
        <v>'Interdisciplinary Social Sciences'</v>
      </c>
      <c r="D3583" t="s">
        <v>3666</v>
      </c>
      <c r="E3583">
        <v>4939</v>
      </c>
      <c r="F3583" t="s">
        <v>3679</v>
      </c>
      <c r="G3583">
        <v>3</v>
      </c>
      <c r="H3583">
        <v>3582</v>
      </c>
      <c r="I3583">
        <v>57</v>
      </c>
      <c r="J3583" t="s">
        <v>6951</v>
      </c>
      <c r="K3583" t="str">
        <f t="shared" si="166"/>
        <v>INSERT INTO Courses ([CourseID],[Department_ID],[No_of_Credits],[Course_Name]) VALUES(3582,57,3,'Senior Capstone Seminar in ISS')</v>
      </c>
      <c r="N3583" t="str">
        <f t="shared" si="167"/>
        <v>'Senior Capstone Seminar in ISS'</v>
      </c>
    </row>
    <row r="3584" spans="1:14" x14ac:dyDescent="0.25">
      <c r="A3584" t="s">
        <v>91</v>
      </c>
      <c r="B3584" t="s">
        <v>2956</v>
      </c>
      <c r="C3584" t="str">
        <f t="shared" si="165"/>
        <v>'Interdisciplinary Social Sciences'</v>
      </c>
      <c r="D3584" t="s">
        <v>3666</v>
      </c>
      <c r="E3584">
        <v>4940</v>
      </c>
      <c r="F3584" t="s">
        <v>3680</v>
      </c>
      <c r="G3584">
        <v>3</v>
      </c>
      <c r="H3584">
        <v>3583</v>
      </c>
      <c r="I3584">
        <v>57</v>
      </c>
      <c r="J3584" t="s">
        <v>6951</v>
      </c>
      <c r="K3584" t="str">
        <f t="shared" si="166"/>
        <v>INSERT INTO Courses ([CourseID],[Department_ID],[No_of_Credits],[Course_Name]) VALUES(3583,57,3,'Internship in Interdisciplinary Social Sciences')</v>
      </c>
      <c r="N3584" t="str">
        <f t="shared" si="167"/>
        <v>'Internship in Interdisciplinary Social Sciences'</v>
      </c>
    </row>
    <row r="3585" spans="1:14" x14ac:dyDescent="0.25">
      <c r="A3585" t="s">
        <v>0</v>
      </c>
      <c r="B3585" t="s">
        <v>2956</v>
      </c>
      <c r="C3585" t="str">
        <f t="shared" si="165"/>
        <v>'Interdisciplinary Social Sciences'</v>
      </c>
      <c r="D3585" t="s">
        <v>3666</v>
      </c>
      <c r="E3585">
        <v>6184</v>
      </c>
      <c r="F3585" t="s">
        <v>3681</v>
      </c>
      <c r="G3585">
        <v>3</v>
      </c>
      <c r="H3585">
        <v>3584</v>
      </c>
      <c r="I3585">
        <v>57</v>
      </c>
      <c r="J3585" t="s">
        <v>6951</v>
      </c>
      <c r="K3585" t="str">
        <f t="shared" si="166"/>
        <v>INSERT INTO Courses ([CourseID],[Department_ID],[No_of_Credits],[Course_Name]) VALUES(3584,57,3,'Development Ethics: Principles and Practice')</v>
      </c>
      <c r="N3585" t="str">
        <f t="shared" si="167"/>
        <v>'Development Ethics: Principles and Practice'</v>
      </c>
    </row>
    <row r="3586" spans="1:14" x14ac:dyDescent="0.25">
      <c r="A3586" t="s">
        <v>0</v>
      </c>
      <c r="B3586" t="s">
        <v>2956</v>
      </c>
      <c r="C3586" t="str">
        <f t="shared" si="165"/>
        <v>'Interdisciplinary Social Sciences'</v>
      </c>
      <c r="D3586" t="s">
        <v>3666</v>
      </c>
      <c r="E3586">
        <v>6900</v>
      </c>
      <c r="F3586" t="s">
        <v>154</v>
      </c>
      <c r="G3586">
        <v>3</v>
      </c>
      <c r="H3586">
        <v>3585</v>
      </c>
      <c r="I3586">
        <v>57</v>
      </c>
      <c r="J3586" t="s">
        <v>6951</v>
      </c>
      <c r="K3586" t="str">
        <f t="shared" si="166"/>
        <v>INSERT INTO Courses ([CourseID],[Department_ID],[No_of_Credits],[Course_Name]) VALUES(3585,57,3,'Directed Reading')</v>
      </c>
      <c r="N3586" t="str">
        <f t="shared" si="167"/>
        <v>'Directed Reading'</v>
      </c>
    </row>
    <row r="3587" spans="1:14" x14ac:dyDescent="0.25">
      <c r="A3587" t="s">
        <v>0</v>
      </c>
      <c r="B3587" t="s">
        <v>2956</v>
      </c>
      <c r="C3587" t="str">
        <f t="shared" ref="C3587:C3650" si="168">_xlfn.CONCAT("'",B3587,"'")</f>
        <v>'Interdisciplinary Social Sciences'</v>
      </c>
      <c r="D3587" t="s">
        <v>3666</v>
      </c>
      <c r="E3587">
        <v>6910</v>
      </c>
      <c r="F3587" t="s">
        <v>32</v>
      </c>
      <c r="G3587">
        <v>3</v>
      </c>
      <c r="H3587">
        <v>3586</v>
      </c>
      <c r="I3587">
        <v>57</v>
      </c>
      <c r="J3587" t="s">
        <v>6951</v>
      </c>
      <c r="K3587" t="str">
        <f t="shared" ref="K3587:K3650" si="169">_xlfn.CONCAT(J3587,H3587,",",I3587,",",G3587,",",N3587,")")</f>
        <v>INSERT INTO Courses ([CourseID],[Department_ID],[No_of_Credits],[Course_Name]) VALUES(3586,57,3,'Directed Research')</v>
      </c>
      <c r="N3587" t="str">
        <f t="shared" ref="N3587:N3650" si="170">_xlfn.CONCAT("'",F3587,"'")</f>
        <v>'Directed Research'</v>
      </c>
    </row>
    <row r="3588" spans="1:14" x14ac:dyDescent="0.25">
      <c r="A3588" t="s">
        <v>91</v>
      </c>
      <c r="B3588" t="s">
        <v>2956</v>
      </c>
      <c r="C3588" t="str">
        <f t="shared" si="168"/>
        <v>'Interdisciplinary Social Sciences'</v>
      </c>
      <c r="D3588" t="s">
        <v>3666</v>
      </c>
      <c r="E3588">
        <v>6942</v>
      </c>
      <c r="F3588" t="s">
        <v>3682</v>
      </c>
      <c r="G3588">
        <v>3</v>
      </c>
      <c r="H3588">
        <v>3587</v>
      </c>
      <c r="I3588">
        <v>57</v>
      </c>
      <c r="J3588" t="s">
        <v>6951</v>
      </c>
      <c r="K3588" t="str">
        <f t="shared" si="169"/>
        <v>INSERT INTO Courses ([CourseID],[Department_ID],[No_of_Credits],[Course_Name]) VALUES(3587,57,3,'Field Practice and Evaluation in Infant-Family Mental Health')</v>
      </c>
      <c r="N3588" t="str">
        <f t="shared" si="170"/>
        <v>'Field Practice and Evaluation in Infant-Family Mental Health'</v>
      </c>
    </row>
    <row r="3589" spans="1:14" x14ac:dyDescent="0.25">
      <c r="A3589" t="s">
        <v>0</v>
      </c>
      <c r="B3589" t="s">
        <v>294</v>
      </c>
      <c r="C3589" t="str">
        <f t="shared" si="168"/>
        <v>'World Languages'</v>
      </c>
      <c r="D3589" t="s">
        <v>3683</v>
      </c>
      <c r="E3589">
        <v>1120</v>
      </c>
      <c r="F3589" t="s">
        <v>3684</v>
      </c>
      <c r="G3589">
        <v>4</v>
      </c>
      <c r="H3589">
        <v>3588</v>
      </c>
      <c r="I3589">
        <v>101</v>
      </c>
      <c r="J3589" t="s">
        <v>6951</v>
      </c>
      <c r="K3589" t="str">
        <f t="shared" si="169"/>
        <v>INSERT INTO Courses ([CourseID],[Department_ID],[No_of_Credits],[Course_Name]) VALUES(3588,101,4,'Beginning Italian I')</v>
      </c>
      <c r="N3589" t="str">
        <f t="shared" si="170"/>
        <v>'Beginning Italian I'</v>
      </c>
    </row>
    <row r="3590" spans="1:14" x14ac:dyDescent="0.25">
      <c r="A3590" t="s">
        <v>0</v>
      </c>
      <c r="B3590" t="s">
        <v>294</v>
      </c>
      <c r="C3590" t="str">
        <f t="shared" si="168"/>
        <v>'World Languages'</v>
      </c>
      <c r="D3590" t="s">
        <v>3683</v>
      </c>
      <c r="E3590">
        <v>1121</v>
      </c>
      <c r="F3590" t="s">
        <v>3685</v>
      </c>
      <c r="G3590">
        <v>4</v>
      </c>
      <c r="H3590">
        <v>3589</v>
      </c>
      <c r="I3590">
        <v>101</v>
      </c>
      <c r="J3590" t="s">
        <v>6951</v>
      </c>
      <c r="K3590" t="str">
        <f t="shared" si="169"/>
        <v>INSERT INTO Courses ([CourseID],[Department_ID],[No_of_Credits],[Course_Name]) VALUES(3589,101,4,'Beginning Italian II')</v>
      </c>
      <c r="N3590" t="str">
        <f t="shared" si="170"/>
        <v>'Beginning Italian II'</v>
      </c>
    </row>
    <row r="3591" spans="1:14" x14ac:dyDescent="0.25">
      <c r="A3591" t="s">
        <v>0</v>
      </c>
      <c r="B3591" t="s">
        <v>294</v>
      </c>
      <c r="C3591" t="str">
        <f t="shared" si="168"/>
        <v>'World Languages'</v>
      </c>
      <c r="D3591" t="s">
        <v>3683</v>
      </c>
      <c r="E3591">
        <v>2200</v>
      </c>
      <c r="F3591" t="s">
        <v>3686</v>
      </c>
      <c r="G3591">
        <v>3</v>
      </c>
      <c r="H3591">
        <v>3590</v>
      </c>
      <c r="I3591">
        <v>101</v>
      </c>
      <c r="J3591" t="s">
        <v>6951</v>
      </c>
      <c r="K3591" t="str">
        <f t="shared" si="169"/>
        <v>INSERT INTO Courses ([CourseID],[Department_ID],[No_of_Credits],[Course_Name]) VALUES(3590,101,3,'Italian III')</v>
      </c>
      <c r="N3591" t="str">
        <f t="shared" si="170"/>
        <v>'Italian III'</v>
      </c>
    </row>
    <row r="3592" spans="1:14" x14ac:dyDescent="0.25">
      <c r="A3592" t="s">
        <v>0</v>
      </c>
      <c r="B3592" t="s">
        <v>294</v>
      </c>
      <c r="C3592" t="str">
        <f t="shared" si="168"/>
        <v>'World Languages'</v>
      </c>
      <c r="D3592" t="s">
        <v>3683</v>
      </c>
      <c r="E3592">
        <v>2201</v>
      </c>
      <c r="F3592" t="s">
        <v>3687</v>
      </c>
      <c r="G3592">
        <v>3</v>
      </c>
      <c r="H3592">
        <v>3591</v>
      </c>
      <c r="I3592">
        <v>101</v>
      </c>
      <c r="J3592" t="s">
        <v>6951</v>
      </c>
      <c r="K3592" t="str">
        <f t="shared" si="169"/>
        <v>INSERT INTO Courses ([CourseID],[Department_ID],[No_of_Credits],[Course_Name]) VALUES(3591,101,3,'Italian IV')</v>
      </c>
      <c r="N3592" t="str">
        <f t="shared" si="170"/>
        <v>'Italian IV'</v>
      </c>
    </row>
    <row r="3593" spans="1:14" x14ac:dyDescent="0.25">
      <c r="A3593" t="s">
        <v>0</v>
      </c>
      <c r="B3593" t="s">
        <v>294</v>
      </c>
      <c r="C3593" t="str">
        <f t="shared" si="168"/>
        <v>'World Languages'</v>
      </c>
      <c r="D3593" t="s">
        <v>3683</v>
      </c>
      <c r="E3593">
        <v>2240</v>
      </c>
      <c r="F3593" t="s">
        <v>3688</v>
      </c>
      <c r="G3593">
        <v>3</v>
      </c>
      <c r="H3593">
        <v>3592</v>
      </c>
      <c r="I3593">
        <v>101</v>
      </c>
      <c r="J3593" t="s">
        <v>6951</v>
      </c>
      <c r="K3593" t="str">
        <f t="shared" si="169"/>
        <v>INSERT INTO Courses ([CourseID],[Department_ID],[No_of_Credits],[Course_Name]) VALUES(3592,101,3,'Italian Conversation')</v>
      </c>
      <c r="N3593" t="str">
        <f t="shared" si="170"/>
        <v>'Italian Conversation'</v>
      </c>
    </row>
    <row r="3594" spans="1:14" x14ac:dyDescent="0.25">
      <c r="A3594" t="s">
        <v>0</v>
      </c>
      <c r="B3594" t="s">
        <v>294</v>
      </c>
      <c r="C3594" t="str">
        <f t="shared" si="168"/>
        <v>'World Languages'</v>
      </c>
      <c r="D3594" t="s">
        <v>3683</v>
      </c>
      <c r="E3594">
        <v>2241</v>
      </c>
      <c r="F3594" t="s">
        <v>3689</v>
      </c>
      <c r="G3594">
        <v>3</v>
      </c>
      <c r="H3594">
        <v>3593</v>
      </c>
      <c r="I3594">
        <v>101</v>
      </c>
      <c r="J3594" t="s">
        <v>6951</v>
      </c>
      <c r="K3594" t="str">
        <f t="shared" si="169"/>
        <v>INSERT INTO Courses ([CourseID],[Department_ID],[No_of_Credits],[Course_Name]) VALUES(3593,101,3,'Italian Conversation II')</v>
      </c>
      <c r="N3594" t="str">
        <f t="shared" si="170"/>
        <v>'Italian Conversation II'</v>
      </c>
    </row>
    <row r="3595" spans="1:14" x14ac:dyDescent="0.25">
      <c r="A3595" t="s">
        <v>0</v>
      </c>
      <c r="B3595" t="s">
        <v>294</v>
      </c>
      <c r="C3595" t="str">
        <f t="shared" si="168"/>
        <v>'World Languages'</v>
      </c>
      <c r="D3595" t="s">
        <v>3683</v>
      </c>
      <c r="E3595">
        <v>3234</v>
      </c>
      <c r="F3595" t="s">
        <v>3690</v>
      </c>
      <c r="G3595">
        <v>3</v>
      </c>
      <c r="H3595">
        <v>3594</v>
      </c>
      <c r="I3595">
        <v>101</v>
      </c>
      <c r="J3595" t="s">
        <v>6951</v>
      </c>
      <c r="K3595" t="str">
        <f t="shared" si="169"/>
        <v>INSERT INTO Courses ([CourseID],[Department_ID],[No_of_Credits],[Course_Name]) VALUES(3594,101,3,'Reading and Writing in Italian')</v>
      </c>
      <c r="N3595" t="str">
        <f t="shared" si="170"/>
        <v>'Reading and Writing in Italian'</v>
      </c>
    </row>
    <row r="3596" spans="1:14" x14ac:dyDescent="0.25">
      <c r="A3596" t="s">
        <v>0</v>
      </c>
      <c r="B3596" t="s">
        <v>294</v>
      </c>
      <c r="C3596" t="str">
        <f t="shared" si="168"/>
        <v>'World Languages'</v>
      </c>
      <c r="D3596" t="s">
        <v>3683</v>
      </c>
      <c r="E3596">
        <v>3420</v>
      </c>
      <c r="F3596" t="s">
        <v>3691</v>
      </c>
      <c r="G3596">
        <v>3</v>
      </c>
      <c r="H3596">
        <v>3595</v>
      </c>
      <c r="I3596">
        <v>101</v>
      </c>
      <c r="J3596" t="s">
        <v>6951</v>
      </c>
      <c r="K3596" t="str">
        <f t="shared" si="169"/>
        <v>INSERT INTO Courses ([CourseID],[Department_ID],[No_of_Credits],[Course_Name]) VALUES(3595,101,3,'Composition')</v>
      </c>
      <c r="N3596" t="str">
        <f t="shared" si="170"/>
        <v>'Composition'</v>
      </c>
    </row>
    <row r="3597" spans="1:14" x14ac:dyDescent="0.25">
      <c r="A3597" t="s">
        <v>0</v>
      </c>
      <c r="B3597" t="s">
        <v>294</v>
      </c>
      <c r="C3597" t="str">
        <f t="shared" si="168"/>
        <v>'World Languages'</v>
      </c>
      <c r="D3597" t="s">
        <v>3683</v>
      </c>
      <c r="E3597">
        <v>3470</v>
      </c>
      <c r="F3597" t="s">
        <v>2767</v>
      </c>
      <c r="G3597">
        <v>3</v>
      </c>
      <c r="H3597">
        <v>3596</v>
      </c>
      <c r="I3597">
        <v>101</v>
      </c>
      <c r="J3597" t="s">
        <v>6951</v>
      </c>
      <c r="K3597" t="str">
        <f t="shared" si="169"/>
        <v>INSERT INTO Courses ([CourseID],[Department_ID],[No_of_Credits],[Course_Name]) VALUES(3596,101,3,'Overseas Study')</v>
      </c>
      <c r="N3597" t="str">
        <f t="shared" si="170"/>
        <v>'Overseas Study'</v>
      </c>
    </row>
    <row r="3598" spans="1:14" x14ac:dyDescent="0.25">
      <c r="A3598" t="s">
        <v>0</v>
      </c>
      <c r="B3598" t="s">
        <v>294</v>
      </c>
      <c r="C3598" t="str">
        <f t="shared" si="168"/>
        <v>'World Languages'</v>
      </c>
      <c r="D3598" t="s">
        <v>3683</v>
      </c>
      <c r="E3598">
        <v>4930</v>
      </c>
      <c r="F3598" t="s">
        <v>735</v>
      </c>
      <c r="G3598">
        <v>3</v>
      </c>
      <c r="H3598">
        <v>3597</v>
      </c>
      <c r="I3598">
        <v>101</v>
      </c>
      <c r="J3598" t="s">
        <v>6951</v>
      </c>
      <c r="K3598" t="str">
        <f t="shared" si="169"/>
        <v>INSERT INTO Courses ([CourseID],[Department_ID],[No_of_Credits],[Course_Name]) VALUES(3597,101,3,'Special Topics')</v>
      </c>
      <c r="N3598" t="str">
        <f t="shared" si="170"/>
        <v>'Special Topics'</v>
      </c>
    </row>
    <row r="3599" spans="1:14" x14ac:dyDescent="0.25">
      <c r="A3599" t="s">
        <v>0</v>
      </c>
      <c r="B3599" t="s">
        <v>294</v>
      </c>
      <c r="C3599" t="str">
        <f t="shared" si="168"/>
        <v>'World Languages'</v>
      </c>
      <c r="D3599" t="s">
        <v>3692</v>
      </c>
      <c r="E3599">
        <v>3504</v>
      </c>
      <c r="F3599" t="s">
        <v>3693</v>
      </c>
      <c r="G3599">
        <v>3</v>
      </c>
      <c r="H3599">
        <v>3598</v>
      </c>
      <c r="I3599">
        <v>101</v>
      </c>
      <c r="J3599" t="s">
        <v>6951</v>
      </c>
      <c r="K3599" t="str">
        <f t="shared" si="169"/>
        <v>INSERT INTO Courses ([CourseID],[Department_ID],[No_of_Credits],[Course_Name]) VALUES(3598,101,3,'Italian Culture Through Film')</v>
      </c>
      <c r="N3599" t="str">
        <f t="shared" si="170"/>
        <v>'Italian Culture Through Film'</v>
      </c>
    </row>
    <row r="3600" spans="1:14" x14ac:dyDescent="0.25">
      <c r="A3600" t="s">
        <v>0</v>
      </c>
      <c r="B3600" t="s">
        <v>294</v>
      </c>
      <c r="C3600" t="str">
        <f t="shared" si="168"/>
        <v>'World Languages'</v>
      </c>
      <c r="D3600" t="s">
        <v>3692</v>
      </c>
      <c r="E3600">
        <v>4505</v>
      </c>
      <c r="F3600" t="s">
        <v>3694</v>
      </c>
      <c r="G3600">
        <v>3</v>
      </c>
      <c r="H3600">
        <v>3599</v>
      </c>
      <c r="I3600">
        <v>101</v>
      </c>
      <c r="J3600" t="s">
        <v>6951</v>
      </c>
      <c r="K3600" t="str">
        <f t="shared" si="169"/>
        <v>INSERT INTO Courses ([CourseID],[Department_ID],[No_of_Credits],[Course_Name]) VALUES(3599,101,3,'Italian Americans on Screen')</v>
      </c>
      <c r="N3600" t="str">
        <f t="shared" si="170"/>
        <v>'Italian Americans on Screen'</v>
      </c>
    </row>
    <row r="3601" spans="1:14" x14ac:dyDescent="0.25">
      <c r="A3601" t="s">
        <v>0</v>
      </c>
      <c r="B3601" t="s">
        <v>294</v>
      </c>
      <c r="C3601" t="str">
        <f t="shared" si="168"/>
        <v>'World Languages'</v>
      </c>
      <c r="D3601" t="s">
        <v>3692</v>
      </c>
      <c r="E3601">
        <v>4531</v>
      </c>
      <c r="F3601" t="s">
        <v>3695</v>
      </c>
      <c r="G3601">
        <v>3</v>
      </c>
      <c r="H3601">
        <v>3600</v>
      </c>
      <c r="I3601">
        <v>101</v>
      </c>
      <c r="J3601" t="s">
        <v>6951</v>
      </c>
      <c r="K3601" t="str">
        <f t="shared" si="169"/>
        <v>INSERT INTO Courses ([CourseID],[Department_ID],[No_of_Credits],[Course_Name]) VALUES(3600,101,3,'Italian Food in Film')</v>
      </c>
      <c r="N3601" t="str">
        <f t="shared" si="170"/>
        <v>'Italian Food in Film'</v>
      </c>
    </row>
    <row r="3602" spans="1:14" x14ac:dyDescent="0.25">
      <c r="A3602" t="s">
        <v>0</v>
      </c>
      <c r="B3602" t="s">
        <v>294</v>
      </c>
      <c r="C3602" t="str">
        <f t="shared" si="168"/>
        <v>'World Languages'</v>
      </c>
      <c r="D3602" t="s">
        <v>3696</v>
      </c>
      <c r="E3602">
        <v>4100</v>
      </c>
      <c r="F3602" t="s">
        <v>3697</v>
      </c>
      <c r="G3602">
        <v>3</v>
      </c>
      <c r="H3602">
        <v>3601</v>
      </c>
      <c r="I3602">
        <v>101</v>
      </c>
      <c r="J3602" t="s">
        <v>6951</v>
      </c>
      <c r="K3602" t="str">
        <f t="shared" si="169"/>
        <v>INSERT INTO Courses ([CourseID],[Department_ID],[No_of_Credits],[Course_Name]) VALUES(3601,101,3,'Survey of Italian Literature I')</v>
      </c>
      <c r="N3602" t="str">
        <f t="shared" si="170"/>
        <v>'Survey of Italian Literature I'</v>
      </c>
    </row>
    <row r="3603" spans="1:14" x14ac:dyDescent="0.25">
      <c r="A3603" t="s">
        <v>0</v>
      </c>
      <c r="B3603" t="s">
        <v>294</v>
      </c>
      <c r="C3603" t="str">
        <f t="shared" si="168"/>
        <v>'World Languages'</v>
      </c>
      <c r="D3603" t="s">
        <v>3696</v>
      </c>
      <c r="E3603">
        <v>4101</v>
      </c>
      <c r="F3603" t="s">
        <v>3698</v>
      </c>
      <c r="G3603">
        <v>3</v>
      </c>
      <c r="H3603">
        <v>3602</v>
      </c>
      <c r="I3603">
        <v>101</v>
      </c>
      <c r="J3603" t="s">
        <v>6951</v>
      </c>
      <c r="K3603" t="str">
        <f t="shared" si="169"/>
        <v>INSERT INTO Courses ([CourseID],[Department_ID],[No_of_Credits],[Course_Name]) VALUES(3602,101,3,'Survey of Italian Literature II')</v>
      </c>
      <c r="N3603" t="str">
        <f t="shared" si="170"/>
        <v>'Survey of Italian Literature II'</v>
      </c>
    </row>
    <row r="3604" spans="1:14" x14ac:dyDescent="0.25">
      <c r="A3604" t="s">
        <v>0</v>
      </c>
      <c r="B3604" t="s">
        <v>294</v>
      </c>
      <c r="C3604" t="str">
        <f t="shared" si="168"/>
        <v>'World Languages'</v>
      </c>
      <c r="D3604" t="s">
        <v>3696</v>
      </c>
      <c r="E3604">
        <v>4905</v>
      </c>
      <c r="F3604" t="s">
        <v>300</v>
      </c>
      <c r="G3604">
        <v>3</v>
      </c>
      <c r="H3604">
        <v>3603</v>
      </c>
      <c r="I3604">
        <v>101</v>
      </c>
      <c r="J3604" t="s">
        <v>6951</v>
      </c>
      <c r="K3604" t="str">
        <f t="shared" si="169"/>
        <v>INSERT INTO Courses ([CourseID],[Department_ID],[No_of_Credits],[Course_Name]) VALUES(3603,101,3,'Directed Study')</v>
      </c>
      <c r="N3604" t="str">
        <f t="shared" si="170"/>
        <v>'Directed Study'</v>
      </c>
    </row>
    <row r="3605" spans="1:14" x14ac:dyDescent="0.25">
      <c r="A3605" t="s">
        <v>0</v>
      </c>
      <c r="B3605" t="s">
        <v>294</v>
      </c>
      <c r="C3605" t="str">
        <f t="shared" si="168"/>
        <v>'World Languages'</v>
      </c>
      <c r="D3605" t="s">
        <v>3696</v>
      </c>
      <c r="E3605">
        <v>6910</v>
      </c>
      <c r="F3605" t="s">
        <v>32</v>
      </c>
      <c r="G3605">
        <v>3</v>
      </c>
      <c r="H3605">
        <v>3604</v>
      </c>
      <c r="I3605">
        <v>101</v>
      </c>
      <c r="J3605" t="s">
        <v>6951</v>
      </c>
      <c r="K3605" t="str">
        <f t="shared" si="169"/>
        <v>INSERT INTO Courses ([CourseID],[Department_ID],[No_of_Credits],[Course_Name]) VALUES(3604,101,3,'Directed Research')</v>
      </c>
      <c r="N3605" t="str">
        <f t="shared" si="170"/>
        <v>'Directed Research'</v>
      </c>
    </row>
    <row r="3606" spans="1:14" x14ac:dyDescent="0.25">
      <c r="A3606" t="s">
        <v>0</v>
      </c>
      <c r="B3606" t="s">
        <v>1</v>
      </c>
      <c r="C3606" t="str">
        <f t="shared" si="168"/>
        <v>'Mass Communications'</v>
      </c>
      <c r="D3606" t="s">
        <v>3699</v>
      </c>
      <c r="E3606">
        <v>2100</v>
      </c>
      <c r="F3606" t="s">
        <v>3700</v>
      </c>
      <c r="G3606">
        <v>3</v>
      </c>
      <c r="H3606">
        <v>3605</v>
      </c>
      <c r="I3606">
        <v>65</v>
      </c>
      <c r="J3606" t="s">
        <v>6951</v>
      </c>
      <c r="K3606" t="str">
        <f t="shared" si="169"/>
        <v>INSERT INTO Courses ([CourseID],[Department_ID],[No_of_Credits],[Course_Name]) VALUES(3605,65,3,'Beginning Reporting')</v>
      </c>
      <c r="N3606" t="str">
        <f t="shared" si="170"/>
        <v>'Beginning Reporting'</v>
      </c>
    </row>
    <row r="3607" spans="1:14" x14ac:dyDescent="0.25">
      <c r="A3607" t="s">
        <v>0</v>
      </c>
      <c r="B3607" t="s">
        <v>1</v>
      </c>
      <c r="C3607" t="str">
        <f t="shared" si="168"/>
        <v>'Mass Communications'</v>
      </c>
      <c r="D3607" t="s">
        <v>3699</v>
      </c>
      <c r="E3607">
        <v>3101</v>
      </c>
      <c r="F3607" t="s">
        <v>3701</v>
      </c>
      <c r="G3607">
        <v>3</v>
      </c>
      <c r="H3607">
        <v>3606</v>
      </c>
      <c r="I3607">
        <v>65</v>
      </c>
      <c r="J3607" t="s">
        <v>6951</v>
      </c>
      <c r="K3607" t="str">
        <f t="shared" si="169"/>
        <v>INSERT INTO Courses ([CourseID],[Department_ID],[No_of_Credits],[Course_Name]) VALUES(3606,65,3,'Advanced Reporting')</v>
      </c>
      <c r="N3607" t="str">
        <f t="shared" si="170"/>
        <v>'Advanced Reporting'</v>
      </c>
    </row>
    <row r="3608" spans="1:14" x14ac:dyDescent="0.25">
      <c r="A3608" t="s">
        <v>0</v>
      </c>
      <c r="B3608" t="s">
        <v>1</v>
      </c>
      <c r="C3608" t="str">
        <f t="shared" si="168"/>
        <v>'Mass Communications'</v>
      </c>
      <c r="D3608" t="s">
        <v>3699</v>
      </c>
      <c r="E3608">
        <v>3302</v>
      </c>
      <c r="F3608" t="s">
        <v>3702</v>
      </c>
      <c r="G3608">
        <v>3</v>
      </c>
      <c r="H3608">
        <v>3607</v>
      </c>
      <c r="I3608">
        <v>65</v>
      </c>
      <c r="J3608" t="s">
        <v>6951</v>
      </c>
      <c r="K3608" t="str">
        <f t="shared" si="169"/>
        <v>INSERT INTO Courses ([CourseID],[Department_ID],[No_of_Credits],[Course_Name]) VALUES(3607,65,3,'Critical Writing: Editorials, Reviews, Columns')</v>
      </c>
      <c r="N3608" t="str">
        <f t="shared" si="170"/>
        <v>'Critical Writing: Editorials, Reviews, Columns'</v>
      </c>
    </row>
    <row r="3609" spans="1:14" x14ac:dyDescent="0.25">
      <c r="A3609" t="s">
        <v>0</v>
      </c>
      <c r="B3609" t="s">
        <v>1</v>
      </c>
      <c r="C3609" t="str">
        <f t="shared" si="168"/>
        <v>'Mass Communications'</v>
      </c>
      <c r="D3609" t="s">
        <v>3699</v>
      </c>
      <c r="E3609">
        <v>3308</v>
      </c>
      <c r="F3609" t="s">
        <v>3703</v>
      </c>
      <c r="G3609">
        <v>3</v>
      </c>
      <c r="H3609">
        <v>3608</v>
      </c>
      <c r="I3609">
        <v>65</v>
      </c>
      <c r="J3609" t="s">
        <v>6951</v>
      </c>
      <c r="K3609" t="str">
        <f t="shared" si="169"/>
        <v>INSERT INTO Courses ([CourseID],[Department_ID],[No_of_Credits],[Course_Name]) VALUES(3608,65,3,'Magazine Article and Feature Writing')</v>
      </c>
      <c r="N3609" t="str">
        <f t="shared" si="170"/>
        <v>'Magazine Article and Feature Writing'</v>
      </c>
    </row>
    <row r="3610" spans="1:14" x14ac:dyDescent="0.25">
      <c r="A3610" t="s">
        <v>91</v>
      </c>
      <c r="B3610" t="s">
        <v>3704</v>
      </c>
      <c r="C3610" t="str">
        <f t="shared" si="168"/>
        <v>'Journalism and Media Studies'</v>
      </c>
      <c r="D3610" t="s">
        <v>3699</v>
      </c>
      <c r="E3610" t="s">
        <v>3705</v>
      </c>
      <c r="F3610" t="s">
        <v>3706</v>
      </c>
      <c r="G3610">
        <v>3</v>
      </c>
      <c r="H3610">
        <v>3609</v>
      </c>
      <c r="I3610">
        <v>59</v>
      </c>
      <c r="J3610" t="s">
        <v>6951</v>
      </c>
      <c r="K3610" t="str">
        <f t="shared" si="169"/>
        <v>INSERT INTO Courses ([CourseID],[Department_ID],[No_of_Credits],[Course_Name]) VALUES(3609,59,3,'Multimedia Reporting')</v>
      </c>
      <c r="N3610" t="str">
        <f t="shared" si="170"/>
        <v>'Multimedia Reporting'</v>
      </c>
    </row>
    <row r="3611" spans="1:14" x14ac:dyDescent="0.25">
      <c r="A3611" t="s">
        <v>0</v>
      </c>
      <c r="B3611" t="s">
        <v>1</v>
      </c>
      <c r="C3611" t="str">
        <f t="shared" si="168"/>
        <v>'Mass Communications'</v>
      </c>
      <c r="D3611" t="s">
        <v>3699</v>
      </c>
      <c r="E3611">
        <v>3424</v>
      </c>
      <c r="F3611" t="s">
        <v>3707</v>
      </c>
      <c r="G3611">
        <v>1</v>
      </c>
      <c r="H3611">
        <v>3610</v>
      </c>
      <c r="I3611">
        <v>65</v>
      </c>
      <c r="J3611" t="s">
        <v>6951</v>
      </c>
      <c r="K3611" t="str">
        <f t="shared" si="169"/>
        <v>INSERT INTO Courses ([CourseID],[Department_ID],[No_of_Credits],[Course_Name]) VALUES(3610,65,1,'Reporting Practicum')</v>
      </c>
      <c r="N3611" t="str">
        <f t="shared" si="170"/>
        <v>'Reporting Practicum'</v>
      </c>
    </row>
    <row r="3612" spans="1:14" x14ac:dyDescent="0.25">
      <c r="A3612" t="s">
        <v>0</v>
      </c>
      <c r="B3612" t="s">
        <v>1</v>
      </c>
      <c r="C3612" t="str">
        <f t="shared" si="168"/>
        <v>'Mass Communications'</v>
      </c>
      <c r="D3612" t="s">
        <v>3699</v>
      </c>
      <c r="E3612">
        <v>4181</v>
      </c>
      <c r="F3612" t="s">
        <v>3708</v>
      </c>
      <c r="G3612">
        <v>3</v>
      </c>
      <c r="H3612">
        <v>3611</v>
      </c>
      <c r="I3612">
        <v>65</v>
      </c>
      <c r="J3612" t="s">
        <v>6951</v>
      </c>
      <c r="K3612" t="str">
        <f t="shared" si="169"/>
        <v>INSERT INTO Courses ([CourseID],[Department_ID],[No_of_Credits],[Course_Name]) VALUES(3611,65,3,'Public Affairs Reporting')</v>
      </c>
      <c r="N3612" t="str">
        <f t="shared" si="170"/>
        <v>'Public Affairs Reporting'</v>
      </c>
    </row>
    <row r="3613" spans="1:14" x14ac:dyDescent="0.25">
      <c r="A3613" t="s">
        <v>91</v>
      </c>
      <c r="B3613" t="s">
        <v>1</v>
      </c>
      <c r="C3613" t="str">
        <f t="shared" si="168"/>
        <v>'Mass Communications'</v>
      </c>
      <c r="D3613" t="s">
        <v>3699</v>
      </c>
      <c r="E3613">
        <v>4188</v>
      </c>
      <c r="F3613" t="s">
        <v>3709</v>
      </c>
      <c r="G3613">
        <v>3</v>
      </c>
      <c r="H3613">
        <v>3612</v>
      </c>
      <c r="I3613">
        <v>65</v>
      </c>
      <c r="J3613" t="s">
        <v>6951</v>
      </c>
      <c r="K3613" t="str">
        <f t="shared" si="169"/>
        <v>INSERT INTO Courses ([CourseID],[Department_ID],[No_of_Credits],[Course_Name]) VALUES(3612,65,3,'Neighborhood News Bureau')</v>
      </c>
      <c r="N3613" t="str">
        <f t="shared" si="170"/>
        <v>'Neighborhood News Bureau'</v>
      </c>
    </row>
    <row r="3614" spans="1:14" x14ac:dyDescent="0.25">
      <c r="A3614" t="s">
        <v>0</v>
      </c>
      <c r="B3614" t="s">
        <v>1</v>
      </c>
      <c r="C3614" t="str">
        <f t="shared" si="168"/>
        <v>'Mass Communications'</v>
      </c>
      <c r="D3614" t="s">
        <v>3699</v>
      </c>
      <c r="E3614">
        <v>4201</v>
      </c>
      <c r="F3614" t="s">
        <v>3710</v>
      </c>
      <c r="G3614">
        <v>3</v>
      </c>
      <c r="H3614">
        <v>3613</v>
      </c>
      <c r="I3614">
        <v>65</v>
      </c>
      <c r="J3614" t="s">
        <v>6951</v>
      </c>
      <c r="K3614" t="str">
        <f t="shared" si="169"/>
        <v>INSERT INTO Courses ([CourseID],[Department_ID],[No_of_Credits],[Course_Name]) VALUES(3613,65,3,'News Editing I')</v>
      </c>
      <c r="N3614" t="str">
        <f t="shared" si="170"/>
        <v>'News Editing I'</v>
      </c>
    </row>
    <row r="3615" spans="1:14" x14ac:dyDescent="0.25">
      <c r="A3615" t="s">
        <v>0</v>
      </c>
      <c r="B3615" t="s">
        <v>1</v>
      </c>
      <c r="C3615" t="str">
        <f t="shared" si="168"/>
        <v>'Mass Communications'</v>
      </c>
      <c r="D3615" t="s">
        <v>3699</v>
      </c>
      <c r="E3615">
        <v>4212</v>
      </c>
      <c r="F3615" t="s">
        <v>3711</v>
      </c>
      <c r="G3615">
        <v>3</v>
      </c>
      <c r="H3615">
        <v>3614</v>
      </c>
      <c r="I3615">
        <v>65</v>
      </c>
      <c r="J3615" t="s">
        <v>6951</v>
      </c>
      <c r="K3615" t="str">
        <f t="shared" si="169"/>
        <v>INSERT INTO Courses ([CourseID],[Department_ID],[No_of_Credits],[Course_Name]) VALUES(3614,65,3,'Magazine Design and Production')</v>
      </c>
      <c r="N3615" t="str">
        <f t="shared" si="170"/>
        <v>'Magazine Design and Production'</v>
      </c>
    </row>
    <row r="3616" spans="1:14" x14ac:dyDescent="0.25">
      <c r="A3616" t="s">
        <v>0</v>
      </c>
      <c r="B3616" t="s">
        <v>1</v>
      </c>
      <c r="C3616" t="str">
        <f t="shared" si="168"/>
        <v>'Mass Communications'</v>
      </c>
      <c r="D3616" t="s">
        <v>3699</v>
      </c>
      <c r="E3616">
        <v>4213</v>
      </c>
      <c r="F3616" t="s">
        <v>3712</v>
      </c>
      <c r="G3616">
        <v>3</v>
      </c>
      <c r="H3616">
        <v>3615</v>
      </c>
      <c r="I3616">
        <v>65</v>
      </c>
      <c r="J3616" t="s">
        <v>6951</v>
      </c>
      <c r="K3616" t="str">
        <f t="shared" si="169"/>
        <v>INSERT INTO Courses ([CourseID],[Department_ID],[No_of_Credits],[Course_Name]) VALUES(3615,65,3,'Newspaper and News Publication Design')</v>
      </c>
      <c r="N3616" t="str">
        <f t="shared" si="170"/>
        <v>'Newspaper and News Publication Design'</v>
      </c>
    </row>
    <row r="3617" spans="1:14" x14ac:dyDescent="0.25">
      <c r="A3617" t="s">
        <v>0</v>
      </c>
      <c r="B3617" t="s">
        <v>1</v>
      </c>
      <c r="C3617" t="str">
        <f t="shared" si="168"/>
        <v>'Mass Communications'</v>
      </c>
      <c r="D3617" t="s">
        <v>3699</v>
      </c>
      <c r="E3617">
        <v>4941</v>
      </c>
      <c r="F3617" t="s">
        <v>3713</v>
      </c>
      <c r="G3617">
        <v>1</v>
      </c>
      <c r="H3617">
        <v>3616</v>
      </c>
      <c r="I3617">
        <v>65</v>
      </c>
      <c r="J3617" t="s">
        <v>6951</v>
      </c>
      <c r="K3617" t="str">
        <f t="shared" si="169"/>
        <v>INSERT INTO Courses ([CourseID],[Department_ID],[No_of_Credits],[Course_Name]) VALUES(3616,65,1,'Editing Practicum')</v>
      </c>
      <c r="N3617" t="str">
        <f t="shared" si="170"/>
        <v>'Editing Practicum'</v>
      </c>
    </row>
    <row r="3618" spans="1:14" x14ac:dyDescent="0.25">
      <c r="A3618" t="s">
        <v>0</v>
      </c>
      <c r="B3618" t="s">
        <v>1</v>
      </c>
      <c r="C3618" t="str">
        <f t="shared" si="168"/>
        <v>'Mass Communications'</v>
      </c>
      <c r="D3618" t="s">
        <v>3699</v>
      </c>
      <c r="E3618">
        <v>4944</v>
      </c>
      <c r="F3618" t="s">
        <v>3714</v>
      </c>
      <c r="G3618">
        <v>1</v>
      </c>
      <c r="H3618">
        <v>3617</v>
      </c>
      <c r="I3618">
        <v>65</v>
      </c>
      <c r="J3618" t="s">
        <v>6951</v>
      </c>
      <c r="K3618" t="str">
        <f t="shared" si="169"/>
        <v>INSERT INTO Courses ([CourseID],[Department_ID],[No_of_Credits],[Course_Name]) VALUES(3617,65,1,'Magazine Practicum')</v>
      </c>
      <c r="N3618" t="str">
        <f t="shared" si="170"/>
        <v>'Magazine Practicum'</v>
      </c>
    </row>
    <row r="3619" spans="1:14" x14ac:dyDescent="0.25">
      <c r="A3619" t="s">
        <v>91</v>
      </c>
      <c r="B3619" t="s">
        <v>1</v>
      </c>
      <c r="C3619" t="str">
        <f t="shared" si="168"/>
        <v>'Mass Communications'</v>
      </c>
      <c r="D3619" t="s">
        <v>3699</v>
      </c>
      <c r="E3619">
        <v>4950</v>
      </c>
      <c r="F3619" t="s">
        <v>589</v>
      </c>
      <c r="G3619">
        <v>3</v>
      </c>
      <c r="H3619">
        <v>3618</v>
      </c>
      <c r="I3619">
        <v>65</v>
      </c>
      <c r="J3619" t="s">
        <v>6951</v>
      </c>
      <c r="K3619" t="str">
        <f t="shared" si="169"/>
        <v>INSERT INTO Courses ([CourseID],[Department_ID],[No_of_Credits],[Course_Name]) VALUES(3618,65,3,'Senior Capstone Seminar')</v>
      </c>
      <c r="N3619" t="str">
        <f t="shared" si="170"/>
        <v>'Senior Capstone Seminar'</v>
      </c>
    </row>
    <row r="3620" spans="1:14" x14ac:dyDescent="0.25">
      <c r="A3620" t="s">
        <v>0</v>
      </c>
      <c r="B3620" t="s">
        <v>1</v>
      </c>
      <c r="C3620" t="str">
        <f t="shared" si="168"/>
        <v>'Mass Communications'</v>
      </c>
      <c r="D3620" t="s">
        <v>3699</v>
      </c>
      <c r="E3620">
        <v>5105</v>
      </c>
      <c r="F3620" t="s">
        <v>3715</v>
      </c>
      <c r="G3620">
        <v>3</v>
      </c>
      <c r="H3620">
        <v>3619</v>
      </c>
      <c r="I3620">
        <v>65</v>
      </c>
      <c r="J3620" t="s">
        <v>6951</v>
      </c>
      <c r="K3620" t="str">
        <f t="shared" si="169"/>
        <v>INSERT INTO Courses ([CourseID],[Department_ID],[No_of_Credits],[Course_Name]) VALUES(3619,65,3,'Newswriting and Editing')</v>
      </c>
      <c r="N3620" t="str">
        <f t="shared" si="170"/>
        <v>'Newswriting and Editing'</v>
      </c>
    </row>
    <row r="3621" spans="1:14" x14ac:dyDescent="0.25">
      <c r="A3621" t="s">
        <v>0</v>
      </c>
      <c r="B3621" t="s">
        <v>1</v>
      </c>
      <c r="C3621" t="str">
        <f t="shared" si="168"/>
        <v>'Mass Communications'</v>
      </c>
      <c r="D3621" t="s">
        <v>3699</v>
      </c>
      <c r="E3621">
        <v>5344</v>
      </c>
      <c r="F3621" t="s">
        <v>3716</v>
      </c>
      <c r="G3621">
        <v>3</v>
      </c>
      <c r="H3621">
        <v>3620</v>
      </c>
      <c r="I3621">
        <v>65</v>
      </c>
      <c r="J3621" t="s">
        <v>6951</v>
      </c>
      <c r="K3621" t="str">
        <f t="shared" si="169"/>
        <v>INSERT INTO Courses ([CourseID],[Department_ID],[No_of_Credits],[Course_Name]) VALUES(3620,65,3,'Multimedia Journalism')</v>
      </c>
      <c r="N3621" t="str">
        <f t="shared" si="170"/>
        <v>'Multimedia Journalism'</v>
      </c>
    </row>
    <row r="3622" spans="1:14" x14ac:dyDescent="0.25">
      <c r="A3622" t="s">
        <v>91</v>
      </c>
      <c r="B3622" t="s">
        <v>1</v>
      </c>
      <c r="C3622" t="str">
        <f t="shared" si="168"/>
        <v>'Mass Communications'</v>
      </c>
      <c r="D3622" t="s">
        <v>3699</v>
      </c>
      <c r="E3622">
        <v>6006</v>
      </c>
      <c r="F3622" t="s">
        <v>3717</v>
      </c>
      <c r="G3622">
        <v>3</v>
      </c>
      <c r="H3622">
        <v>3621</v>
      </c>
      <c r="I3622">
        <v>65</v>
      </c>
      <c r="J3622" t="s">
        <v>6951</v>
      </c>
      <c r="K3622" t="str">
        <f t="shared" si="169"/>
        <v>INSERT INTO Courses ([CourseID],[Department_ID],[No_of_Credits],[Course_Name]) VALUES(3621,65,3,'Digital Media and Democracy')</v>
      </c>
      <c r="N3622" t="str">
        <f t="shared" si="170"/>
        <v>'Digital Media and Democracy'</v>
      </c>
    </row>
    <row r="3623" spans="1:14" x14ac:dyDescent="0.25">
      <c r="A3623" t="s">
        <v>0</v>
      </c>
      <c r="B3623" t="s">
        <v>1</v>
      </c>
      <c r="C3623" t="str">
        <f t="shared" si="168"/>
        <v>'Mass Communications'</v>
      </c>
      <c r="D3623" t="s">
        <v>3699</v>
      </c>
      <c r="E3623">
        <v>6107</v>
      </c>
      <c r="F3623" t="s">
        <v>3718</v>
      </c>
      <c r="G3623">
        <v>3</v>
      </c>
      <c r="H3623">
        <v>3622</v>
      </c>
      <c r="I3623">
        <v>65</v>
      </c>
      <c r="J3623" t="s">
        <v>6951</v>
      </c>
      <c r="K3623" t="str">
        <f t="shared" si="169"/>
        <v>INSERT INTO Courses ([CourseID],[Department_ID],[No_of_Credits],[Course_Name]) VALUES(3622,65,3,'News Coverage of Public Life')</v>
      </c>
      <c r="N3623" t="str">
        <f t="shared" si="170"/>
        <v>'News Coverage of Public Life'</v>
      </c>
    </row>
    <row r="3624" spans="1:14" x14ac:dyDescent="0.25">
      <c r="A3624" t="s">
        <v>91</v>
      </c>
      <c r="B3624" t="s">
        <v>1</v>
      </c>
      <c r="C3624" t="str">
        <f t="shared" si="168"/>
        <v>'Mass Communications'</v>
      </c>
      <c r="D3624" t="s">
        <v>3699</v>
      </c>
      <c r="E3624">
        <v>6114</v>
      </c>
      <c r="F3624" t="s">
        <v>3706</v>
      </c>
      <c r="G3624">
        <v>3</v>
      </c>
      <c r="H3624">
        <v>3623</v>
      </c>
      <c r="I3624">
        <v>65</v>
      </c>
      <c r="J3624" t="s">
        <v>6951</v>
      </c>
      <c r="K3624" t="str">
        <f t="shared" si="169"/>
        <v>INSERT INTO Courses ([CourseID],[Department_ID],[No_of_Credits],[Course_Name]) VALUES(3623,65,3,'Multimedia Reporting')</v>
      </c>
      <c r="N3624" t="str">
        <f t="shared" si="170"/>
        <v>'Multimedia Reporting'</v>
      </c>
    </row>
    <row r="3625" spans="1:14" x14ac:dyDescent="0.25">
      <c r="A3625" t="s">
        <v>0</v>
      </c>
      <c r="B3625" t="s">
        <v>1</v>
      </c>
      <c r="C3625" t="str">
        <f t="shared" si="168"/>
        <v>'Mass Communications'</v>
      </c>
      <c r="D3625" t="s">
        <v>3699</v>
      </c>
      <c r="E3625">
        <v>6122</v>
      </c>
      <c r="F3625" t="s">
        <v>3719</v>
      </c>
      <c r="G3625">
        <v>3</v>
      </c>
      <c r="H3625">
        <v>3624</v>
      </c>
      <c r="I3625">
        <v>65</v>
      </c>
      <c r="J3625" t="s">
        <v>6951</v>
      </c>
      <c r="K3625" t="str">
        <f t="shared" si="169"/>
        <v>INSERT INTO Courses ([CourseID],[Department_ID],[No_of_Credits],[Course_Name]) VALUES(3624,65,3,'Reporting: Methods and Perspectives')</v>
      </c>
      <c r="N3625" t="str">
        <f t="shared" si="170"/>
        <v>'Reporting: Methods and Perspectives'</v>
      </c>
    </row>
    <row r="3626" spans="1:14" x14ac:dyDescent="0.25">
      <c r="A3626" t="s">
        <v>91</v>
      </c>
      <c r="B3626" t="s">
        <v>3704</v>
      </c>
      <c r="C3626" t="str">
        <f t="shared" si="168"/>
        <v>'Journalism and Media Studies'</v>
      </c>
      <c r="D3626" t="s">
        <v>3699</v>
      </c>
      <c r="E3626">
        <v>6135</v>
      </c>
      <c r="F3626" t="s">
        <v>3720</v>
      </c>
      <c r="G3626">
        <v>3</v>
      </c>
      <c r="H3626">
        <v>3625</v>
      </c>
      <c r="I3626">
        <v>59</v>
      </c>
      <c r="J3626" t="s">
        <v>6951</v>
      </c>
      <c r="K3626" t="str">
        <f t="shared" si="169"/>
        <v>INSERT INTO Courses ([CourseID],[Department_ID],[No_of_Credits],[Course_Name]) VALUES(3625,59,3,'Video Storytelling 1')</v>
      </c>
      <c r="N3626" t="str">
        <f t="shared" si="170"/>
        <v>'Video Storytelling 1'</v>
      </c>
    </row>
    <row r="3627" spans="1:14" x14ac:dyDescent="0.25">
      <c r="A3627" t="s">
        <v>0</v>
      </c>
      <c r="B3627" t="s">
        <v>1</v>
      </c>
      <c r="C3627" t="str">
        <f t="shared" si="168"/>
        <v>'Mass Communications'</v>
      </c>
      <c r="D3627" t="s">
        <v>3699</v>
      </c>
      <c r="E3627">
        <v>6191</v>
      </c>
      <c r="F3627" t="s">
        <v>3721</v>
      </c>
      <c r="G3627">
        <v>3</v>
      </c>
      <c r="H3627">
        <v>3626</v>
      </c>
      <c r="I3627">
        <v>65</v>
      </c>
      <c r="J3627" t="s">
        <v>6951</v>
      </c>
      <c r="K3627" t="str">
        <f t="shared" si="169"/>
        <v>INSERT INTO Courses ([CourseID],[Department_ID],[No_of_Credits],[Course_Name]) VALUES(3626,65,3,'Seminar: Contemporary Issues in Journalism')</v>
      </c>
      <c r="N3627" t="str">
        <f t="shared" si="170"/>
        <v>'Seminar: Contemporary Issues in Journalism'</v>
      </c>
    </row>
    <row r="3628" spans="1:14" x14ac:dyDescent="0.25">
      <c r="A3628" t="s">
        <v>0</v>
      </c>
      <c r="B3628" t="s">
        <v>1</v>
      </c>
      <c r="C3628" t="str">
        <f t="shared" si="168"/>
        <v>'Mass Communications'</v>
      </c>
      <c r="D3628" t="s">
        <v>3699</v>
      </c>
      <c r="E3628">
        <v>6349</v>
      </c>
      <c r="F3628" t="s">
        <v>3722</v>
      </c>
      <c r="G3628">
        <v>3</v>
      </c>
      <c r="H3628">
        <v>3627</v>
      </c>
      <c r="I3628">
        <v>65</v>
      </c>
      <c r="J3628" t="s">
        <v>6951</v>
      </c>
      <c r="K3628" t="str">
        <f t="shared" si="169"/>
        <v>INSERT INTO Courses ([CourseID],[Department_ID],[No_of_Credits],[Course_Name]) VALUES(3627,65,3,'Advanced Multimedia Journalism')</v>
      </c>
      <c r="N3628" t="str">
        <f t="shared" si="170"/>
        <v>'Advanced Multimedia Journalism'</v>
      </c>
    </row>
    <row r="3629" spans="1:14" x14ac:dyDescent="0.25">
      <c r="A3629" t="s">
        <v>91</v>
      </c>
      <c r="B3629" t="s">
        <v>1</v>
      </c>
      <c r="C3629" t="str">
        <f t="shared" si="168"/>
        <v>'Mass Communications'</v>
      </c>
      <c r="D3629" t="s">
        <v>3699</v>
      </c>
      <c r="E3629">
        <v>6360</v>
      </c>
      <c r="F3629" t="s">
        <v>3723</v>
      </c>
      <c r="G3629">
        <v>3</v>
      </c>
      <c r="H3629">
        <v>3628</v>
      </c>
      <c r="I3629">
        <v>65</v>
      </c>
      <c r="J3629" t="s">
        <v>6951</v>
      </c>
      <c r="K3629" t="str">
        <f t="shared" si="169"/>
        <v>INSERT INTO Courses ([CourseID],[Department_ID],[No_of_Credits],[Course_Name]) VALUES(3628,65,3,'Digital Media Technology')</v>
      </c>
      <c r="N3629" t="str">
        <f t="shared" si="170"/>
        <v>'Digital Media Technology'</v>
      </c>
    </row>
    <row r="3630" spans="1:14" x14ac:dyDescent="0.25">
      <c r="A3630" t="s">
        <v>91</v>
      </c>
      <c r="B3630" t="s">
        <v>1</v>
      </c>
      <c r="C3630" t="str">
        <f t="shared" si="168"/>
        <v>'Mass Communications'</v>
      </c>
      <c r="D3630" t="s">
        <v>3699</v>
      </c>
      <c r="E3630">
        <v>6361</v>
      </c>
      <c r="F3630" t="s">
        <v>3724</v>
      </c>
      <c r="G3630">
        <v>1</v>
      </c>
      <c r="H3630">
        <v>3629</v>
      </c>
      <c r="I3630">
        <v>65</v>
      </c>
      <c r="J3630" t="s">
        <v>6951</v>
      </c>
      <c r="K3630" t="str">
        <f t="shared" si="169"/>
        <v>INSERT INTO Courses ([CourseID],[Department_ID],[No_of_Credits],[Course_Name]) VALUES(3629,65,1,'Digital Video Production')</v>
      </c>
      <c r="N3630" t="str">
        <f t="shared" si="170"/>
        <v>'Digital Video Production'</v>
      </c>
    </row>
    <row r="3631" spans="1:14" x14ac:dyDescent="0.25">
      <c r="A3631" t="s">
        <v>91</v>
      </c>
      <c r="B3631" t="s">
        <v>1</v>
      </c>
      <c r="C3631" t="str">
        <f t="shared" si="168"/>
        <v>'Mass Communications'</v>
      </c>
      <c r="D3631" t="s">
        <v>3699</v>
      </c>
      <c r="E3631">
        <v>6362</v>
      </c>
      <c r="F3631" t="s">
        <v>3725</v>
      </c>
      <c r="G3631">
        <v>1</v>
      </c>
      <c r="H3631">
        <v>3630</v>
      </c>
      <c r="I3631">
        <v>65</v>
      </c>
      <c r="J3631" t="s">
        <v>6951</v>
      </c>
      <c r="K3631" t="str">
        <f t="shared" si="169"/>
        <v>INSERT INTO Courses ([CourseID],[Department_ID],[No_of_Credits],[Course_Name]) VALUES(3630,65,1,'Digital Audio Production')</v>
      </c>
      <c r="N3631" t="str">
        <f t="shared" si="170"/>
        <v>'Digital Audio Production'</v>
      </c>
    </row>
    <row r="3632" spans="1:14" x14ac:dyDescent="0.25">
      <c r="A3632" t="s">
        <v>0</v>
      </c>
      <c r="B3632" t="s">
        <v>1</v>
      </c>
      <c r="C3632" t="str">
        <f t="shared" si="168"/>
        <v>'Mass Communications'</v>
      </c>
      <c r="D3632" t="s">
        <v>3699</v>
      </c>
      <c r="E3632">
        <v>6501</v>
      </c>
      <c r="F3632" t="s">
        <v>3726</v>
      </c>
      <c r="G3632">
        <v>3</v>
      </c>
      <c r="H3632">
        <v>3631</v>
      </c>
      <c r="I3632">
        <v>65</v>
      </c>
      <c r="J3632" t="s">
        <v>6951</v>
      </c>
      <c r="K3632" t="str">
        <f t="shared" si="169"/>
        <v>INSERT INTO Courses ([CourseID],[Department_ID],[No_of_Credits],[Course_Name]) VALUES(3631,65,3,'Media Management')</v>
      </c>
      <c r="N3632" t="str">
        <f t="shared" si="170"/>
        <v>'Media Management'</v>
      </c>
    </row>
    <row r="3633" spans="1:14" x14ac:dyDescent="0.25">
      <c r="A3633" t="s">
        <v>91</v>
      </c>
      <c r="B3633" t="s">
        <v>1</v>
      </c>
      <c r="C3633" t="str">
        <f t="shared" si="168"/>
        <v>'Mass Communications'</v>
      </c>
      <c r="D3633" t="s">
        <v>3699</v>
      </c>
      <c r="E3633">
        <v>6503</v>
      </c>
      <c r="F3633" t="s">
        <v>3727</v>
      </c>
      <c r="G3633">
        <v>3</v>
      </c>
      <c r="H3633">
        <v>3632</v>
      </c>
      <c r="I3633">
        <v>65</v>
      </c>
      <c r="J3633" t="s">
        <v>6951</v>
      </c>
      <c r="K3633" t="str">
        <f t="shared" si="169"/>
        <v>INSERT INTO Courses ([CourseID],[Department_ID],[No_of_Credits],[Course_Name]) VALUES(3632,65,3,'Entrepreneurial Journalism')</v>
      </c>
      <c r="N3633" t="str">
        <f t="shared" si="170"/>
        <v>'Entrepreneurial Journalism'</v>
      </c>
    </row>
    <row r="3634" spans="1:14" x14ac:dyDescent="0.25">
      <c r="A3634" t="s">
        <v>91</v>
      </c>
      <c r="B3634" t="s">
        <v>1</v>
      </c>
      <c r="C3634" t="str">
        <f t="shared" si="168"/>
        <v>'Mass Communications'</v>
      </c>
      <c r="D3634" t="s">
        <v>3699</v>
      </c>
      <c r="E3634">
        <v>6606</v>
      </c>
      <c r="F3634" t="s">
        <v>3728</v>
      </c>
      <c r="G3634">
        <v>1</v>
      </c>
      <c r="H3634">
        <v>3633</v>
      </c>
      <c r="I3634">
        <v>65</v>
      </c>
      <c r="J3634" t="s">
        <v>6951</v>
      </c>
      <c r="K3634" t="str">
        <f t="shared" si="169"/>
        <v>INSERT INTO Courses ([CourseID],[Department_ID],[No_of_Credits],[Course_Name]) VALUES(3633,65,1,'Photo Journalism')</v>
      </c>
      <c r="N3634" t="str">
        <f t="shared" si="170"/>
        <v>'Photo Journalism'</v>
      </c>
    </row>
    <row r="3635" spans="1:14" x14ac:dyDescent="0.25">
      <c r="A3635" t="s">
        <v>91</v>
      </c>
      <c r="B3635" t="s">
        <v>1</v>
      </c>
      <c r="C3635" t="str">
        <f t="shared" si="168"/>
        <v>'Mass Communications'</v>
      </c>
      <c r="D3635" t="s">
        <v>3699</v>
      </c>
      <c r="E3635">
        <v>6708</v>
      </c>
      <c r="F3635" t="s">
        <v>3729</v>
      </c>
      <c r="G3635">
        <v>3</v>
      </c>
      <c r="H3635">
        <v>3634</v>
      </c>
      <c r="I3635">
        <v>65</v>
      </c>
      <c r="J3635" t="s">
        <v>6951</v>
      </c>
      <c r="K3635" t="str">
        <f t="shared" si="169"/>
        <v>INSERT INTO Courses ([CourseID],[Department_ID],[No_of_Credits],[Course_Name]) VALUES(3634,65,3,'Digital Media Law and Ethics')</v>
      </c>
      <c r="N3635" t="str">
        <f t="shared" si="170"/>
        <v>'Digital Media Law and Ethics'</v>
      </c>
    </row>
    <row r="3636" spans="1:14" x14ac:dyDescent="0.25">
      <c r="A3636" t="s">
        <v>0</v>
      </c>
      <c r="B3636" t="s">
        <v>294</v>
      </c>
      <c r="C3636" t="str">
        <f t="shared" si="168"/>
        <v>'World Languages'</v>
      </c>
      <c r="D3636" t="s">
        <v>3730</v>
      </c>
      <c r="E3636">
        <v>1120</v>
      </c>
      <c r="F3636" t="s">
        <v>3731</v>
      </c>
      <c r="G3636">
        <v>4</v>
      </c>
      <c r="H3636">
        <v>3635</v>
      </c>
      <c r="I3636">
        <v>101</v>
      </c>
      <c r="J3636" t="s">
        <v>6951</v>
      </c>
      <c r="K3636" t="str">
        <f t="shared" si="169"/>
        <v>INSERT INTO Courses ([CourseID],[Department_ID],[No_of_Credits],[Course_Name]) VALUES(3635,101,4,'Modern Japanese I')</v>
      </c>
      <c r="N3636" t="str">
        <f t="shared" si="170"/>
        <v>'Modern Japanese I'</v>
      </c>
    </row>
    <row r="3637" spans="1:14" x14ac:dyDescent="0.25">
      <c r="A3637" t="s">
        <v>0</v>
      </c>
      <c r="B3637" t="s">
        <v>294</v>
      </c>
      <c r="C3637" t="str">
        <f t="shared" si="168"/>
        <v>'World Languages'</v>
      </c>
      <c r="D3637" t="s">
        <v>3730</v>
      </c>
      <c r="E3637">
        <v>1121</v>
      </c>
      <c r="F3637" t="s">
        <v>3732</v>
      </c>
      <c r="G3637">
        <v>4</v>
      </c>
      <c r="H3637">
        <v>3636</v>
      </c>
      <c r="I3637">
        <v>101</v>
      </c>
      <c r="J3637" t="s">
        <v>6951</v>
      </c>
      <c r="K3637" t="str">
        <f t="shared" si="169"/>
        <v>INSERT INTO Courses ([CourseID],[Department_ID],[No_of_Credits],[Course_Name]) VALUES(3636,101,4,'Modern Japanese II')</v>
      </c>
      <c r="N3637" t="str">
        <f t="shared" si="170"/>
        <v>'Modern Japanese II'</v>
      </c>
    </row>
    <row r="3638" spans="1:14" x14ac:dyDescent="0.25">
      <c r="A3638" t="s">
        <v>0</v>
      </c>
      <c r="B3638" t="s">
        <v>294</v>
      </c>
      <c r="C3638" t="str">
        <f t="shared" si="168"/>
        <v>'World Languages'</v>
      </c>
      <c r="D3638" t="s">
        <v>3730</v>
      </c>
      <c r="E3638">
        <v>2220</v>
      </c>
      <c r="F3638" t="s">
        <v>3733</v>
      </c>
      <c r="G3638">
        <v>4</v>
      </c>
      <c r="H3638">
        <v>3637</v>
      </c>
      <c r="I3638">
        <v>101</v>
      </c>
      <c r="J3638" t="s">
        <v>6951</v>
      </c>
      <c r="K3638" t="str">
        <f t="shared" si="169"/>
        <v>INSERT INTO Courses ([CourseID],[Department_ID],[No_of_Credits],[Course_Name]) VALUES(3637,101,4,'Modern Japanese III')</v>
      </c>
      <c r="N3638" t="str">
        <f t="shared" si="170"/>
        <v>'Modern Japanese III'</v>
      </c>
    </row>
    <row r="3639" spans="1:14" x14ac:dyDescent="0.25">
      <c r="A3639" t="s">
        <v>0</v>
      </c>
      <c r="B3639" t="s">
        <v>294</v>
      </c>
      <c r="C3639" t="str">
        <f t="shared" si="168"/>
        <v>'World Languages'</v>
      </c>
      <c r="D3639" t="s">
        <v>3730</v>
      </c>
      <c r="E3639">
        <v>2221</v>
      </c>
      <c r="F3639" t="s">
        <v>3734</v>
      </c>
      <c r="G3639">
        <v>4</v>
      </c>
      <c r="H3639">
        <v>3638</v>
      </c>
      <c r="I3639">
        <v>101</v>
      </c>
      <c r="J3639" t="s">
        <v>6951</v>
      </c>
      <c r="K3639" t="str">
        <f t="shared" si="169"/>
        <v>INSERT INTO Courses ([CourseID],[Department_ID],[No_of_Credits],[Course_Name]) VALUES(3638,101,4,'Modern Japanese IV')</v>
      </c>
      <c r="N3639" t="str">
        <f t="shared" si="170"/>
        <v>'Modern Japanese IV'</v>
      </c>
    </row>
    <row r="3640" spans="1:14" x14ac:dyDescent="0.25">
      <c r="A3640" t="s">
        <v>0</v>
      </c>
      <c r="B3640" t="s">
        <v>294</v>
      </c>
      <c r="C3640" t="str">
        <f t="shared" si="168"/>
        <v>'World Languages'</v>
      </c>
      <c r="D3640" t="s">
        <v>3730</v>
      </c>
      <c r="E3640">
        <v>3400</v>
      </c>
      <c r="F3640" t="s">
        <v>3735</v>
      </c>
      <c r="G3640">
        <v>3</v>
      </c>
      <c r="H3640">
        <v>3639</v>
      </c>
      <c r="I3640">
        <v>101</v>
      </c>
      <c r="J3640" t="s">
        <v>6951</v>
      </c>
      <c r="K3640" t="str">
        <f t="shared" si="169"/>
        <v>INSERT INTO Courses ([CourseID],[Department_ID],[No_of_Credits],[Course_Name]) VALUES(3639,101,3,'Japanese V')</v>
      </c>
      <c r="N3640" t="str">
        <f t="shared" si="170"/>
        <v>'Japanese V'</v>
      </c>
    </row>
    <row r="3641" spans="1:14" x14ac:dyDescent="0.25">
      <c r="A3641" t="s">
        <v>0</v>
      </c>
      <c r="B3641" t="s">
        <v>294</v>
      </c>
      <c r="C3641" t="str">
        <f t="shared" si="168"/>
        <v>'World Languages'</v>
      </c>
      <c r="D3641" t="s">
        <v>3730</v>
      </c>
      <c r="E3641">
        <v>3401</v>
      </c>
      <c r="F3641" t="s">
        <v>3736</v>
      </c>
      <c r="G3641">
        <v>3</v>
      </c>
      <c r="H3641">
        <v>3640</v>
      </c>
      <c r="I3641">
        <v>101</v>
      </c>
      <c r="J3641" t="s">
        <v>6951</v>
      </c>
      <c r="K3641" t="str">
        <f t="shared" si="169"/>
        <v>INSERT INTO Courses ([CourseID],[Department_ID],[No_of_Credits],[Course_Name]) VALUES(3640,101,3,'Japanese VI')</v>
      </c>
      <c r="N3641" t="str">
        <f t="shared" si="170"/>
        <v>'Japanese VI'</v>
      </c>
    </row>
    <row r="3642" spans="1:14" x14ac:dyDescent="0.25">
      <c r="A3642" t="s">
        <v>0</v>
      </c>
      <c r="B3642" t="s">
        <v>294</v>
      </c>
      <c r="C3642" t="str">
        <f t="shared" si="168"/>
        <v>'World Languages'</v>
      </c>
      <c r="D3642" t="s">
        <v>3730</v>
      </c>
      <c r="E3642">
        <v>4020</v>
      </c>
      <c r="F3642" t="s">
        <v>3737</v>
      </c>
      <c r="G3642">
        <v>1</v>
      </c>
      <c r="H3642">
        <v>3641</v>
      </c>
      <c r="I3642">
        <v>101</v>
      </c>
      <c r="J3642" t="s">
        <v>6951</v>
      </c>
      <c r="K3642" t="str">
        <f t="shared" si="169"/>
        <v>INSERT INTO Courses ([CourseID],[Department_ID],[No_of_Credits],[Course_Name]) VALUES(3641,101,1,'Japanese Calligraphy')</v>
      </c>
      <c r="N3642" t="str">
        <f t="shared" si="170"/>
        <v>'Japanese Calligraphy'</v>
      </c>
    </row>
    <row r="3643" spans="1:14" x14ac:dyDescent="0.25">
      <c r="A3643" t="s">
        <v>0</v>
      </c>
      <c r="B3643" t="s">
        <v>294</v>
      </c>
      <c r="C3643" t="str">
        <f t="shared" si="168"/>
        <v>'World Languages'</v>
      </c>
      <c r="D3643" t="s">
        <v>3730</v>
      </c>
      <c r="E3643">
        <v>4905</v>
      </c>
      <c r="F3643" t="s">
        <v>300</v>
      </c>
      <c r="G3643">
        <v>3</v>
      </c>
      <c r="H3643">
        <v>3642</v>
      </c>
      <c r="I3643">
        <v>101</v>
      </c>
      <c r="J3643" t="s">
        <v>6951</v>
      </c>
      <c r="K3643" t="str">
        <f t="shared" si="169"/>
        <v>INSERT INTO Courses ([CourseID],[Department_ID],[No_of_Credits],[Course_Name]) VALUES(3642,101,3,'Directed Study')</v>
      </c>
      <c r="N3643" t="str">
        <f t="shared" si="170"/>
        <v>'Directed Study'</v>
      </c>
    </row>
    <row r="3644" spans="1:14" x14ac:dyDescent="0.25">
      <c r="A3644" t="s">
        <v>0</v>
      </c>
      <c r="B3644" t="s">
        <v>294</v>
      </c>
      <c r="C3644" t="str">
        <f t="shared" si="168"/>
        <v>'World Languages'</v>
      </c>
      <c r="D3644" t="s">
        <v>3730</v>
      </c>
      <c r="E3644">
        <v>4930</v>
      </c>
      <c r="F3644" t="s">
        <v>145</v>
      </c>
      <c r="G3644">
        <v>3</v>
      </c>
      <c r="H3644">
        <v>3643</v>
      </c>
      <c r="I3644">
        <v>101</v>
      </c>
      <c r="J3644" t="s">
        <v>6951</v>
      </c>
      <c r="K3644" t="str">
        <f t="shared" si="169"/>
        <v>INSERT INTO Courses ([CourseID],[Department_ID],[No_of_Credits],[Course_Name]) VALUES(3643,101,3,'Selected Topics')</v>
      </c>
      <c r="N3644" t="str">
        <f t="shared" si="170"/>
        <v>'Selected Topics'</v>
      </c>
    </row>
    <row r="3645" spans="1:14" x14ac:dyDescent="0.25">
      <c r="A3645" t="s">
        <v>0</v>
      </c>
      <c r="B3645" t="s">
        <v>294</v>
      </c>
      <c r="C3645" t="str">
        <f t="shared" si="168"/>
        <v>'World Languages'</v>
      </c>
      <c r="D3645" t="s">
        <v>3738</v>
      </c>
      <c r="E3645">
        <v>4957</v>
      </c>
      <c r="F3645" t="s">
        <v>3739</v>
      </c>
      <c r="G3645">
        <v>3</v>
      </c>
      <c r="H3645">
        <v>3644</v>
      </c>
      <c r="I3645">
        <v>101</v>
      </c>
      <c r="J3645" t="s">
        <v>6951</v>
      </c>
      <c r="K3645" t="str">
        <f t="shared" si="169"/>
        <v>INSERT INTO Courses ([CourseID],[Department_ID],[No_of_Credits],[Course_Name]) VALUES(3644,101,3,'Japan Study Program: Culture, History and Society')</v>
      </c>
      <c r="N3645" t="str">
        <f t="shared" si="170"/>
        <v>'Japan Study Program: Culture, History and Society'</v>
      </c>
    </row>
    <row r="3646" spans="1:14" x14ac:dyDescent="0.25">
      <c r="A3646" t="s">
        <v>284</v>
      </c>
      <c r="B3646" t="s">
        <v>285</v>
      </c>
      <c r="C3646" t="str">
        <f t="shared" si="168"/>
        <v>'Teaching and Learning'</v>
      </c>
      <c r="D3646" t="s">
        <v>3740</v>
      </c>
      <c r="E3646">
        <v>4311</v>
      </c>
      <c r="F3646" t="s">
        <v>3741</v>
      </c>
      <c r="G3646">
        <v>3</v>
      </c>
      <c r="H3646">
        <v>3645</v>
      </c>
      <c r="I3646">
        <v>94</v>
      </c>
      <c r="J3646" t="s">
        <v>6951</v>
      </c>
      <c r="K3646" t="str">
        <f t="shared" si="169"/>
        <v>INSERT INTO Courses ([CourseID],[Department_ID],[No_of_Credits],[Course_Name]) VALUES(3645,94,3,'Teaching Print and Multimodal Texts in Elementary Education')</v>
      </c>
      <c r="N3646" t="str">
        <f t="shared" si="170"/>
        <v>'Teaching Print and Multimodal Texts in Elementary Education'</v>
      </c>
    </row>
    <row r="3647" spans="1:14" x14ac:dyDescent="0.25">
      <c r="A3647" t="s">
        <v>284</v>
      </c>
      <c r="B3647" t="s">
        <v>285</v>
      </c>
      <c r="C3647" t="str">
        <f t="shared" si="168"/>
        <v>'Teaching and Learning'</v>
      </c>
      <c r="D3647" t="s">
        <v>3740</v>
      </c>
      <c r="E3647">
        <v>4314</v>
      </c>
      <c r="F3647" t="s">
        <v>3742</v>
      </c>
      <c r="G3647">
        <v>3</v>
      </c>
      <c r="H3647">
        <v>3646</v>
      </c>
      <c r="I3647">
        <v>94</v>
      </c>
      <c r="J3647" t="s">
        <v>6951</v>
      </c>
      <c r="K3647" t="str">
        <f t="shared" si="169"/>
        <v>INSERT INTO Courses ([CourseID],[Department_ID],[No_of_Credits],[Course_Name]) VALUES(3646,94,3,'Teaching Writing in the Elementary School, Grades K-6')</v>
      </c>
      <c r="N3647" t="str">
        <f t="shared" si="170"/>
        <v>'Teaching Writing in the Elementary School, Grades K-6'</v>
      </c>
    </row>
    <row r="3648" spans="1:14" x14ac:dyDescent="0.25">
      <c r="A3648" t="s">
        <v>284</v>
      </c>
      <c r="B3648" t="s">
        <v>285</v>
      </c>
      <c r="C3648" t="str">
        <f t="shared" si="168"/>
        <v>'Teaching and Learning'</v>
      </c>
      <c r="D3648" t="s">
        <v>3740</v>
      </c>
      <c r="E3648">
        <v>4323</v>
      </c>
      <c r="F3648" t="s">
        <v>3743</v>
      </c>
      <c r="G3648">
        <v>3</v>
      </c>
      <c r="H3648">
        <v>3647</v>
      </c>
      <c r="I3648">
        <v>94</v>
      </c>
      <c r="J3648" t="s">
        <v>6951</v>
      </c>
      <c r="K3648" t="str">
        <f t="shared" si="169"/>
        <v>INSERT INTO Courses ([CourseID],[Department_ID],[No_of_Credits],[Course_Name]) VALUES(3647,94,3,'Methods of Teaching English: Middle School')</v>
      </c>
      <c r="N3648" t="str">
        <f t="shared" si="170"/>
        <v>'Methods of Teaching English: Middle School'</v>
      </c>
    </row>
    <row r="3649" spans="1:14" x14ac:dyDescent="0.25">
      <c r="A3649" t="s">
        <v>284</v>
      </c>
      <c r="B3649" t="s">
        <v>285</v>
      </c>
      <c r="C3649" t="str">
        <f t="shared" si="168"/>
        <v>'Teaching and Learning'</v>
      </c>
      <c r="D3649" t="s">
        <v>3740</v>
      </c>
      <c r="E3649">
        <v>4332</v>
      </c>
      <c r="F3649" t="s">
        <v>3744</v>
      </c>
      <c r="G3649">
        <v>3</v>
      </c>
      <c r="H3649">
        <v>3648</v>
      </c>
      <c r="I3649">
        <v>94</v>
      </c>
      <c r="J3649" t="s">
        <v>6951</v>
      </c>
      <c r="K3649" t="str">
        <f t="shared" si="169"/>
        <v>INSERT INTO Courses ([CourseID],[Department_ID],[No_of_Credits],[Course_Name]) VALUES(3648,94,3,'Traditional English Grammar for Teachers')</v>
      </c>
      <c r="N3649" t="str">
        <f t="shared" si="170"/>
        <v>'Traditional English Grammar for Teachers'</v>
      </c>
    </row>
    <row r="3650" spans="1:14" x14ac:dyDescent="0.25">
      <c r="A3650" t="s">
        <v>284</v>
      </c>
      <c r="B3650" t="s">
        <v>285</v>
      </c>
      <c r="C3650" t="str">
        <f t="shared" si="168"/>
        <v>'Teaching and Learning'</v>
      </c>
      <c r="D3650" t="s">
        <v>3740</v>
      </c>
      <c r="E3650">
        <v>4335</v>
      </c>
      <c r="F3650" t="s">
        <v>3745</v>
      </c>
      <c r="G3650">
        <v>3</v>
      </c>
      <c r="H3650">
        <v>3649</v>
      </c>
      <c r="I3650">
        <v>94</v>
      </c>
      <c r="J3650" t="s">
        <v>6951</v>
      </c>
      <c r="K3650" t="str">
        <f t="shared" si="169"/>
        <v>INSERT INTO Courses ([CourseID],[Department_ID],[No_of_Credits],[Course_Name]) VALUES(3649,94,3,'Methods of Teaching English: High School')</v>
      </c>
      <c r="N3650" t="str">
        <f t="shared" si="170"/>
        <v>'Methods of Teaching English: High School'</v>
      </c>
    </row>
    <row r="3651" spans="1:14" x14ac:dyDescent="0.25">
      <c r="A3651" t="s">
        <v>1693</v>
      </c>
      <c r="B3651" t="s">
        <v>1842</v>
      </c>
      <c r="C3651" t="str">
        <f t="shared" ref="C3651:C3714" si="171">_xlfn.CONCAT("'",B3651,"'")</f>
        <v>'Childhood Education and Literacy Studies'</v>
      </c>
      <c r="D3651" t="s">
        <v>3740</v>
      </c>
      <c r="E3651">
        <v>4343</v>
      </c>
      <c r="F3651" t="s">
        <v>3746</v>
      </c>
      <c r="G3651">
        <v>2</v>
      </c>
      <c r="H3651">
        <v>3650</v>
      </c>
      <c r="I3651">
        <v>15</v>
      </c>
      <c r="J3651" t="s">
        <v>6951</v>
      </c>
      <c r="K3651" t="str">
        <f t="shared" ref="K3651:K3714" si="172">_xlfn.CONCAT(J3651,H3651,",",I3651,",",G3651,",",N3651,")")</f>
        <v>INSERT INTO Courses ([CourseID],[Department_ID],[No_of_Credits],[Course_Name]) VALUES(3650,15,2,'Writing across the Curriculum')</v>
      </c>
      <c r="N3651" t="str">
        <f t="shared" ref="N3651:N3714" si="173">_xlfn.CONCAT("'",F3651,"'")</f>
        <v>'Writing across the Curriculum'</v>
      </c>
    </row>
    <row r="3652" spans="1:14" x14ac:dyDescent="0.25">
      <c r="A3652" t="s">
        <v>284</v>
      </c>
      <c r="B3652" t="s">
        <v>285</v>
      </c>
      <c r="C3652" t="str">
        <f t="shared" si="171"/>
        <v>'Teaching and Learning'</v>
      </c>
      <c r="D3652" t="s">
        <v>3740</v>
      </c>
      <c r="E3652">
        <v>4414</v>
      </c>
      <c r="F3652" t="s">
        <v>3747</v>
      </c>
      <c r="G3652">
        <v>3</v>
      </c>
      <c r="H3652">
        <v>3651</v>
      </c>
      <c r="I3652">
        <v>94</v>
      </c>
      <c r="J3652" t="s">
        <v>6951</v>
      </c>
      <c r="K3652" t="str">
        <f t="shared" si="172"/>
        <v>INSERT INTO Courses ([CourseID],[Department_ID],[No_of_Credits],[Course_Name]) VALUES(3651,94,3,'Children’s and Young Adult Literature: Diverse Portrayals of the Human Experience')</v>
      </c>
      <c r="N3652" t="str">
        <f t="shared" si="173"/>
        <v>'Children’s and Young Adult Literature: Diverse Portrayals of the Human Experience'</v>
      </c>
    </row>
    <row r="3653" spans="1:14" x14ac:dyDescent="0.25">
      <c r="A3653" t="s">
        <v>284</v>
      </c>
      <c r="B3653" t="s">
        <v>285</v>
      </c>
      <c r="C3653" t="str">
        <f t="shared" si="171"/>
        <v>'Teaching and Learning'</v>
      </c>
      <c r="D3653" t="s">
        <v>3740</v>
      </c>
      <c r="E3653">
        <v>4424</v>
      </c>
      <c r="F3653" t="s">
        <v>3748</v>
      </c>
      <c r="G3653">
        <v>3</v>
      </c>
      <c r="H3653">
        <v>3652</v>
      </c>
      <c r="I3653">
        <v>94</v>
      </c>
      <c r="J3653" t="s">
        <v>6951</v>
      </c>
      <c r="K3653" t="str">
        <f t="shared" si="172"/>
        <v>INSERT INTO Courses ([CourseID],[Department_ID],[No_of_Credits],[Course_Name]) VALUES(3652,94,3,'Teaching Children's Literature')</v>
      </c>
      <c r="N3653" t="str">
        <f t="shared" si="173"/>
        <v>'Teaching Children's Literature'</v>
      </c>
    </row>
    <row r="3654" spans="1:14" x14ac:dyDescent="0.25">
      <c r="A3654" t="s">
        <v>284</v>
      </c>
      <c r="B3654" t="s">
        <v>285</v>
      </c>
      <c r="C3654" t="str">
        <f t="shared" si="171"/>
        <v>'Teaching and Learning'</v>
      </c>
      <c r="D3654" t="s">
        <v>3740</v>
      </c>
      <c r="E3654">
        <v>4464</v>
      </c>
      <c r="F3654" t="s">
        <v>3749</v>
      </c>
      <c r="G3654">
        <v>3</v>
      </c>
      <c r="H3654">
        <v>3653</v>
      </c>
      <c r="I3654">
        <v>94</v>
      </c>
      <c r="J3654" t="s">
        <v>6951</v>
      </c>
      <c r="K3654" t="str">
        <f t="shared" si="172"/>
        <v>INSERT INTO Courses ([CourseID],[Department_ID],[No_of_Credits],[Course_Name]) VALUES(3653,94,3,'Adolescent Literature for Middle and Secondary Students')</v>
      </c>
      <c r="N3654" t="str">
        <f t="shared" si="173"/>
        <v>'Adolescent Literature for Middle and Secondary Students'</v>
      </c>
    </row>
    <row r="3655" spans="1:14" x14ac:dyDescent="0.25">
      <c r="A3655" t="s">
        <v>284</v>
      </c>
      <c r="B3655" t="s">
        <v>285</v>
      </c>
      <c r="C3655" t="str">
        <f t="shared" si="171"/>
        <v>'Teaching and Learning'</v>
      </c>
      <c r="D3655" t="s">
        <v>3740</v>
      </c>
      <c r="E3655">
        <v>4469</v>
      </c>
      <c r="F3655" t="s">
        <v>3750</v>
      </c>
      <c r="G3655">
        <v>3</v>
      </c>
      <c r="H3655">
        <v>3654</v>
      </c>
      <c r="I3655">
        <v>94</v>
      </c>
      <c r="J3655" t="s">
        <v>6951</v>
      </c>
      <c r="K3655" t="str">
        <f t="shared" si="172"/>
        <v>INSERT INTO Courses ([CourseID],[Department_ID],[No_of_Credits],[Course_Name]) VALUES(3654,94,3,'Teaching World Literature to Middle and Secondary Students')</v>
      </c>
      <c r="N3655" t="str">
        <f t="shared" si="173"/>
        <v>'Teaching World Literature to Middle and Secondary Students'</v>
      </c>
    </row>
    <row r="3656" spans="1:14" x14ac:dyDescent="0.25">
      <c r="A3656" t="s">
        <v>284</v>
      </c>
      <c r="B3656" t="s">
        <v>285</v>
      </c>
      <c r="C3656" t="str">
        <f t="shared" si="171"/>
        <v>'Teaching and Learning'</v>
      </c>
      <c r="D3656" t="s">
        <v>3740</v>
      </c>
      <c r="E3656">
        <v>4530</v>
      </c>
      <c r="F3656" t="s">
        <v>3751</v>
      </c>
      <c r="G3656">
        <v>3</v>
      </c>
      <c r="H3656">
        <v>3655</v>
      </c>
      <c r="I3656">
        <v>94</v>
      </c>
      <c r="J3656" t="s">
        <v>6951</v>
      </c>
      <c r="K3656" t="str">
        <f t="shared" si="172"/>
        <v>INSERT INTO Courses ([CourseID],[Department_ID],[No_of_Credits],[Course_Name]) VALUES(3655,94,3,'Methods of Teaching English: Practicum')</v>
      </c>
      <c r="N3656" t="str">
        <f t="shared" si="173"/>
        <v>'Methods of Teaching English: Practicum'</v>
      </c>
    </row>
    <row r="3657" spans="1:14" x14ac:dyDescent="0.25">
      <c r="A3657" t="s">
        <v>284</v>
      </c>
      <c r="B3657" t="s">
        <v>285</v>
      </c>
      <c r="C3657" t="str">
        <f t="shared" si="171"/>
        <v>'Teaching and Learning'</v>
      </c>
      <c r="D3657" t="s">
        <v>3740</v>
      </c>
      <c r="E3657">
        <v>4936</v>
      </c>
      <c r="F3657" t="s">
        <v>3752</v>
      </c>
      <c r="G3657">
        <v>3</v>
      </c>
      <c r="H3657">
        <v>3656</v>
      </c>
      <c r="I3657">
        <v>94</v>
      </c>
      <c r="J3657" t="s">
        <v>6951</v>
      </c>
      <c r="K3657" t="str">
        <f t="shared" si="172"/>
        <v>INSERT INTO Courses ([CourseID],[Department_ID],[No_of_Credits],[Course_Name]) VALUES(3656,94,3,'Senior Seminar in English Education')</v>
      </c>
      <c r="N3657" t="str">
        <f t="shared" si="173"/>
        <v>'Senior Seminar in English Education'</v>
      </c>
    </row>
    <row r="3658" spans="1:14" x14ac:dyDescent="0.25">
      <c r="A3658" t="s">
        <v>284</v>
      </c>
      <c r="B3658" t="s">
        <v>285</v>
      </c>
      <c r="C3658" t="str">
        <f t="shared" si="171"/>
        <v>'Teaching and Learning'</v>
      </c>
      <c r="D3658" t="s">
        <v>3740</v>
      </c>
      <c r="E3658">
        <v>4940</v>
      </c>
      <c r="F3658" t="s">
        <v>3753</v>
      </c>
      <c r="G3658">
        <v>3</v>
      </c>
      <c r="H3658">
        <v>3657</v>
      </c>
      <c r="I3658">
        <v>94</v>
      </c>
      <c r="J3658" t="s">
        <v>6951</v>
      </c>
      <c r="K3658" t="str">
        <f t="shared" si="172"/>
        <v>INSERT INTO Courses ([CourseID],[Department_ID],[No_of_Credits],[Course_Name]) VALUES(3657,94,3,'Internship: English Education')</v>
      </c>
      <c r="N3658" t="str">
        <f t="shared" si="173"/>
        <v>'Internship: English Education'</v>
      </c>
    </row>
    <row r="3659" spans="1:14" x14ac:dyDescent="0.25">
      <c r="A3659" t="s">
        <v>108</v>
      </c>
      <c r="B3659" t="s">
        <v>1734</v>
      </c>
      <c r="C3659" t="str">
        <f t="shared" si="171"/>
        <v>'Childhood/Lang. Arts/Reading'</v>
      </c>
      <c r="D3659" t="s">
        <v>3740</v>
      </c>
      <c r="E3659">
        <v>5362</v>
      </c>
      <c r="F3659" t="s">
        <v>3754</v>
      </c>
      <c r="G3659">
        <v>3</v>
      </c>
      <c r="H3659">
        <v>3658</v>
      </c>
      <c r="I3659">
        <v>16</v>
      </c>
      <c r="J3659" t="s">
        <v>6951</v>
      </c>
      <c r="K3659" t="str">
        <f t="shared" si="172"/>
        <v>INSERT INTO Courses ([CourseID],[Department_ID],[No_of_Credits],[Course_Name]) VALUES(3658,16,3,'Methods of Teaching English Language Arts')</v>
      </c>
      <c r="N3659" t="str">
        <f t="shared" si="173"/>
        <v>'Methods of Teaching English Language Arts'</v>
      </c>
    </row>
    <row r="3660" spans="1:14" x14ac:dyDescent="0.25">
      <c r="A3660" t="s">
        <v>284</v>
      </c>
      <c r="B3660" t="s">
        <v>285</v>
      </c>
      <c r="C3660" t="str">
        <f t="shared" si="171"/>
        <v>'Teaching and Learning'</v>
      </c>
      <c r="D3660" t="s">
        <v>3740</v>
      </c>
      <c r="E3660">
        <v>5462</v>
      </c>
      <c r="F3660" t="s">
        <v>3755</v>
      </c>
      <c r="G3660">
        <v>3</v>
      </c>
      <c r="H3660">
        <v>3659</v>
      </c>
      <c r="I3660">
        <v>94</v>
      </c>
      <c r="J3660" t="s">
        <v>6951</v>
      </c>
      <c r="K3660" t="str">
        <f t="shared" si="172"/>
        <v>INSERT INTO Courses ([CourseID],[Department_ID],[No_of_Credits],[Course_Name]) VALUES(3659,94,3,'Young Adult and World Literature for New Teachers')</v>
      </c>
      <c r="N3660" t="str">
        <f t="shared" si="173"/>
        <v>'Young Adult and World Literature for New Teachers'</v>
      </c>
    </row>
    <row r="3661" spans="1:14" x14ac:dyDescent="0.25">
      <c r="A3661" t="s">
        <v>284</v>
      </c>
      <c r="B3661" t="s">
        <v>285</v>
      </c>
      <c r="C3661" t="str">
        <f t="shared" si="171"/>
        <v>'Teaching and Learning'</v>
      </c>
      <c r="D3661" t="s">
        <v>3740</v>
      </c>
      <c r="E3661">
        <v>5862</v>
      </c>
      <c r="F3661" t="s">
        <v>3756</v>
      </c>
      <c r="G3661">
        <v>3</v>
      </c>
      <c r="H3661">
        <v>3660</v>
      </c>
      <c r="I3661">
        <v>94</v>
      </c>
      <c r="J3661" t="s">
        <v>6951</v>
      </c>
      <c r="K3661" t="str">
        <f t="shared" si="172"/>
        <v>INSERT INTO Courses ([CourseID],[Department_ID],[No_of_Credits],[Course_Name]) VALUES(3660,94,3,'Classroom Communication in English Education')</v>
      </c>
      <c r="N3661" t="str">
        <f t="shared" si="173"/>
        <v>'Classroom Communication in English Education'</v>
      </c>
    </row>
    <row r="3662" spans="1:14" x14ac:dyDescent="0.25">
      <c r="A3662" t="s">
        <v>284</v>
      </c>
      <c r="B3662" t="s">
        <v>285</v>
      </c>
      <c r="C3662" t="str">
        <f t="shared" si="171"/>
        <v>'Teaching and Learning'</v>
      </c>
      <c r="D3662" t="s">
        <v>3740</v>
      </c>
      <c r="E3662">
        <v>5932</v>
      </c>
      <c r="F3662" t="s">
        <v>3757</v>
      </c>
      <c r="G3662">
        <v>3</v>
      </c>
      <c r="H3662">
        <v>3661</v>
      </c>
      <c r="I3662">
        <v>94</v>
      </c>
      <c r="J3662" t="s">
        <v>6951</v>
      </c>
      <c r="K3662" t="str">
        <f t="shared" si="172"/>
        <v>INSERT INTO Courses ([CourseID],[Department_ID],[No_of_Credits],[Course_Name]) VALUES(3661,94,3,'Selected Topics in the Teaching of English')</v>
      </c>
      <c r="N3662" t="str">
        <f t="shared" si="173"/>
        <v>'Selected Topics in the Teaching of English'</v>
      </c>
    </row>
    <row r="3663" spans="1:14" x14ac:dyDescent="0.25">
      <c r="A3663" t="s">
        <v>284</v>
      </c>
      <c r="B3663" t="s">
        <v>285</v>
      </c>
      <c r="C3663" t="str">
        <f t="shared" si="171"/>
        <v>'Teaching and Learning'</v>
      </c>
      <c r="D3663" t="s">
        <v>3740</v>
      </c>
      <c r="E3663">
        <v>6315</v>
      </c>
      <c r="F3663" t="s">
        <v>3758</v>
      </c>
      <c r="G3663">
        <v>3</v>
      </c>
      <c r="H3663">
        <v>3662</v>
      </c>
      <c r="I3663">
        <v>94</v>
      </c>
      <c r="J3663" t="s">
        <v>6951</v>
      </c>
      <c r="K3663" t="str">
        <f t="shared" si="172"/>
        <v>INSERT INTO Courses ([CourseID],[Department_ID],[No_of_Credits],[Course_Name]) VALUES(3662,94,3,'Composing Texts: Disciplinary Practices for Writers &amp; Writing')</v>
      </c>
      <c r="N3663" t="str">
        <f t="shared" si="173"/>
        <v>'Composing Texts: Disciplinary Practices for Writers &amp; Writing'</v>
      </c>
    </row>
    <row r="3664" spans="1:14" x14ac:dyDescent="0.25">
      <c r="A3664" t="s">
        <v>284</v>
      </c>
      <c r="B3664" t="s">
        <v>285</v>
      </c>
      <c r="C3664" t="str">
        <f t="shared" si="171"/>
        <v>'Teaching and Learning'</v>
      </c>
      <c r="D3664" t="s">
        <v>3740</v>
      </c>
      <c r="E3664">
        <v>6317</v>
      </c>
      <c r="F3664" t="s">
        <v>3759</v>
      </c>
      <c r="G3664">
        <v>3</v>
      </c>
      <c r="H3664">
        <v>3663</v>
      </c>
      <c r="I3664">
        <v>94</v>
      </c>
      <c r="J3664" t="s">
        <v>6951</v>
      </c>
      <c r="K3664" t="str">
        <f t="shared" si="172"/>
        <v>INSERT INTO Courses ([CourseID],[Department_ID],[No_of_Credits],[Course_Name]) VALUES(3663,94,3,'Teaching Composition in Elem Classroom: Research into Practice')</v>
      </c>
      <c r="N3664" t="str">
        <f t="shared" si="173"/>
        <v>'Teaching Composition in Elem Classroom: Research into Practice'</v>
      </c>
    </row>
    <row r="3665" spans="1:14" x14ac:dyDescent="0.25">
      <c r="A3665" t="s">
        <v>284</v>
      </c>
      <c r="B3665" t="s">
        <v>285</v>
      </c>
      <c r="C3665" t="str">
        <f t="shared" si="171"/>
        <v>'Teaching and Learning'</v>
      </c>
      <c r="D3665" t="s">
        <v>3740</v>
      </c>
      <c r="E3665">
        <v>6325</v>
      </c>
      <c r="F3665" t="s">
        <v>3760</v>
      </c>
      <c r="G3665">
        <v>4</v>
      </c>
      <c r="H3665">
        <v>3664</v>
      </c>
      <c r="I3665">
        <v>94</v>
      </c>
      <c r="J3665" t="s">
        <v>6951</v>
      </c>
      <c r="K3665" t="str">
        <f t="shared" si="172"/>
        <v>INSERT INTO Courses ([CourseID],[Department_ID],[No_of_Credits],[Course_Name]) VALUES(3664,94,4,'Methods of Teaching Middle School Language Arts')</v>
      </c>
      <c r="N3665" t="str">
        <f t="shared" si="173"/>
        <v>'Methods of Teaching Middle School Language Arts'</v>
      </c>
    </row>
    <row r="3666" spans="1:14" x14ac:dyDescent="0.25">
      <c r="A3666" t="s">
        <v>284</v>
      </c>
      <c r="B3666" t="s">
        <v>285</v>
      </c>
      <c r="C3666" t="str">
        <f t="shared" si="171"/>
        <v>'Teaching and Learning'</v>
      </c>
      <c r="D3666" t="s">
        <v>3740</v>
      </c>
      <c r="E3666">
        <v>6339</v>
      </c>
      <c r="F3666" t="s">
        <v>3761</v>
      </c>
      <c r="G3666">
        <v>4</v>
      </c>
      <c r="H3666">
        <v>3665</v>
      </c>
      <c r="I3666">
        <v>94</v>
      </c>
      <c r="J3666" t="s">
        <v>6951</v>
      </c>
      <c r="K3666" t="str">
        <f t="shared" si="172"/>
        <v>INSERT INTO Courses ([CourseID],[Department_ID],[No_of_Credits],[Course_Name]) VALUES(3665,94,4,'Methods of Teaching Secondary English Language Arts')</v>
      </c>
      <c r="N3666" t="str">
        <f t="shared" si="173"/>
        <v>'Methods of Teaching Secondary English Language Arts'</v>
      </c>
    </row>
    <row r="3667" spans="1:14" x14ac:dyDescent="0.25">
      <c r="A3667" t="s">
        <v>284</v>
      </c>
      <c r="B3667" t="s">
        <v>285</v>
      </c>
      <c r="C3667" t="str">
        <f t="shared" si="171"/>
        <v>'Teaching and Learning'</v>
      </c>
      <c r="D3667" t="s">
        <v>3740</v>
      </c>
      <c r="E3667">
        <v>6345</v>
      </c>
      <c r="F3667" t="s">
        <v>3762</v>
      </c>
      <c r="G3667">
        <v>3</v>
      </c>
      <c r="H3667">
        <v>3666</v>
      </c>
      <c r="I3667">
        <v>94</v>
      </c>
      <c r="J3667" t="s">
        <v>6951</v>
      </c>
      <c r="K3667" t="str">
        <f t="shared" si="172"/>
        <v>INSERT INTO Courses ([CourseID],[Department_ID],[No_of_Credits],[Course_Name]) VALUES(3666,94,3,'Teaching Written Composition')</v>
      </c>
      <c r="N3667" t="str">
        <f t="shared" si="173"/>
        <v>'Teaching Written Composition'</v>
      </c>
    </row>
    <row r="3668" spans="1:14" x14ac:dyDescent="0.25">
      <c r="A3668" t="s">
        <v>284</v>
      </c>
      <c r="B3668" t="s">
        <v>285</v>
      </c>
      <c r="C3668" t="str">
        <f t="shared" si="171"/>
        <v>'Teaching and Learning'</v>
      </c>
      <c r="D3668" t="s">
        <v>3740</v>
      </c>
      <c r="E3668">
        <v>6366</v>
      </c>
      <c r="F3668" t="s">
        <v>3763</v>
      </c>
      <c r="G3668">
        <v>3</v>
      </c>
      <c r="H3668">
        <v>3667</v>
      </c>
      <c r="I3668">
        <v>94</v>
      </c>
      <c r="J3668" t="s">
        <v>6951</v>
      </c>
      <c r="K3668" t="str">
        <f t="shared" si="172"/>
        <v>INSERT INTO Courses ([CourseID],[Department_ID],[No_of_Credits],[Course_Name]) VALUES(3667,94,3,'New Perspectives on the Teaching of Young Adult Literature in Middle &amp; Secondary Schools')</v>
      </c>
      <c r="N3668" t="str">
        <f t="shared" si="173"/>
        <v>'New Perspectives on the Teaching of Young Adult Literature in Middle &amp; Secondary Schools'</v>
      </c>
    </row>
    <row r="3669" spans="1:14" x14ac:dyDescent="0.25">
      <c r="A3669" t="s">
        <v>0</v>
      </c>
      <c r="B3669" t="s">
        <v>87</v>
      </c>
      <c r="C3669" t="str">
        <f t="shared" si="171"/>
        <v>'English'</v>
      </c>
      <c r="D3669" t="s">
        <v>3740</v>
      </c>
      <c r="E3669">
        <v>6374</v>
      </c>
      <c r="F3669" t="s">
        <v>3764</v>
      </c>
      <c r="G3669">
        <v>3</v>
      </c>
      <c r="H3669">
        <v>3668</v>
      </c>
      <c r="I3669">
        <v>32</v>
      </c>
      <c r="J3669" t="s">
        <v>6951</v>
      </c>
      <c r="K3669" t="str">
        <f t="shared" si="172"/>
        <v>INSERT INTO Courses ([CourseID],[Department_ID],[No_of_Credits],[Course_Name]) VALUES(3668,32,3,'Practice in Teaching Grammar')</v>
      </c>
      <c r="N3669" t="str">
        <f t="shared" si="173"/>
        <v>'Practice in Teaching Grammar'</v>
      </c>
    </row>
    <row r="3670" spans="1:14" x14ac:dyDescent="0.25">
      <c r="A3670" t="s">
        <v>0</v>
      </c>
      <c r="B3670" t="s">
        <v>87</v>
      </c>
      <c r="C3670" t="str">
        <f t="shared" si="171"/>
        <v>'English'</v>
      </c>
      <c r="D3670" t="s">
        <v>3740</v>
      </c>
      <c r="E3670">
        <v>6375</v>
      </c>
      <c r="F3670" t="s">
        <v>3765</v>
      </c>
      <c r="G3670">
        <v>3</v>
      </c>
      <c r="H3670">
        <v>3669</v>
      </c>
      <c r="I3670">
        <v>32</v>
      </c>
      <c r="J3670" t="s">
        <v>6951</v>
      </c>
      <c r="K3670" t="str">
        <f t="shared" si="172"/>
        <v>INSERT INTO Courses ([CourseID],[Department_ID],[No_of_Credits],[Course_Name]) VALUES(3669,32,3,'Contemporary Composition Studies')</v>
      </c>
      <c r="N3670" t="str">
        <f t="shared" si="173"/>
        <v>'Contemporary Composition Studies'</v>
      </c>
    </row>
    <row r="3671" spans="1:14" x14ac:dyDescent="0.25">
      <c r="A3671" t="s">
        <v>0</v>
      </c>
      <c r="B3671" t="s">
        <v>87</v>
      </c>
      <c r="C3671" t="str">
        <f t="shared" si="171"/>
        <v>'English'</v>
      </c>
      <c r="D3671" t="s">
        <v>3740</v>
      </c>
      <c r="E3671">
        <v>6389</v>
      </c>
      <c r="F3671" t="s">
        <v>3766</v>
      </c>
      <c r="G3671">
        <v>3</v>
      </c>
      <c r="H3671">
        <v>3670</v>
      </c>
      <c r="I3671">
        <v>32</v>
      </c>
      <c r="J3671" t="s">
        <v>6951</v>
      </c>
      <c r="K3671" t="str">
        <f t="shared" si="172"/>
        <v>INSERT INTO Courses ([CourseID],[Department_ID],[No_of_Credits],[Course_Name]) VALUES(3670,32,3,'Practice in Teaching Literature')</v>
      </c>
      <c r="N3671" t="str">
        <f t="shared" si="173"/>
        <v>'Practice in Teaching Literature'</v>
      </c>
    </row>
    <row r="3672" spans="1:14" x14ac:dyDescent="0.25">
      <c r="A3672" t="s">
        <v>284</v>
      </c>
      <c r="B3672" t="s">
        <v>285</v>
      </c>
      <c r="C3672" t="str">
        <f t="shared" si="171"/>
        <v>'Teaching and Learning'</v>
      </c>
      <c r="D3672" t="s">
        <v>3740</v>
      </c>
      <c r="E3672">
        <v>6415</v>
      </c>
      <c r="F3672" t="s">
        <v>3767</v>
      </c>
      <c r="G3672">
        <v>3</v>
      </c>
      <c r="H3672">
        <v>3671</v>
      </c>
      <c r="I3672">
        <v>94</v>
      </c>
      <c r="J3672" t="s">
        <v>6951</v>
      </c>
      <c r="K3672" t="str">
        <f t="shared" si="172"/>
        <v>INSERT INTO Courses ([CourseID],[Department_ID],[No_of_Credits],[Course_Name]) VALUES(3671,94,3,'Literature And The Learner')</v>
      </c>
      <c r="N3672" t="str">
        <f t="shared" si="173"/>
        <v>'Literature And The Learner'</v>
      </c>
    </row>
    <row r="3673" spans="1:14" x14ac:dyDescent="0.25">
      <c r="A3673" t="s">
        <v>284</v>
      </c>
      <c r="B3673" t="s">
        <v>285</v>
      </c>
      <c r="C3673" t="str">
        <f t="shared" si="171"/>
        <v>'Teaching and Learning'</v>
      </c>
      <c r="D3673" t="s">
        <v>3740</v>
      </c>
      <c r="E3673">
        <v>6427</v>
      </c>
      <c r="F3673" t="s">
        <v>3768</v>
      </c>
      <c r="G3673">
        <v>3</v>
      </c>
      <c r="H3673">
        <v>3672</v>
      </c>
      <c r="I3673">
        <v>94</v>
      </c>
      <c r="J3673" t="s">
        <v>6951</v>
      </c>
      <c r="K3673" t="str">
        <f t="shared" si="172"/>
        <v>INSERT INTO Courses ([CourseID],[Department_ID],[No_of_Credits],[Course_Name]) VALUES(3672,94,3,'Children's Literature: Teaching Literature Appreciation')</v>
      </c>
      <c r="N3673" t="str">
        <f t="shared" si="173"/>
        <v>'Children's Literature: Teaching Literature Appreciation'</v>
      </c>
    </row>
    <row r="3674" spans="1:14" x14ac:dyDescent="0.25">
      <c r="A3674" t="s">
        <v>284</v>
      </c>
      <c r="B3674" t="s">
        <v>285</v>
      </c>
      <c r="C3674" t="str">
        <f t="shared" si="171"/>
        <v>'Teaching and Learning'</v>
      </c>
      <c r="D3674" t="s">
        <v>3740</v>
      </c>
      <c r="E3674">
        <v>6467</v>
      </c>
      <c r="F3674" t="s">
        <v>3769</v>
      </c>
      <c r="G3674">
        <v>3</v>
      </c>
      <c r="H3674">
        <v>3673</v>
      </c>
      <c r="I3674">
        <v>94</v>
      </c>
      <c r="J3674" t="s">
        <v>6951</v>
      </c>
      <c r="K3674" t="str">
        <f t="shared" si="172"/>
        <v>INSERT INTO Courses ([CourseID],[Department_ID],[No_of_Credits],[Course_Name]) VALUES(3673,94,3,'World Literature for Teachers')</v>
      </c>
      <c r="N3674" t="str">
        <f t="shared" si="173"/>
        <v>'World Literature for Teachers'</v>
      </c>
    </row>
    <row r="3675" spans="1:14" x14ac:dyDescent="0.25">
      <c r="A3675" t="s">
        <v>284</v>
      </c>
      <c r="B3675" t="s">
        <v>285</v>
      </c>
      <c r="C3675" t="str">
        <f t="shared" si="171"/>
        <v>'Teaching and Learning'</v>
      </c>
      <c r="D3675" t="s">
        <v>3740</v>
      </c>
      <c r="E3675">
        <v>6616</v>
      </c>
      <c r="F3675" t="s">
        <v>3770</v>
      </c>
      <c r="G3675">
        <v>3</v>
      </c>
      <c r="H3675">
        <v>3674</v>
      </c>
      <c r="I3675">
        <v>94</v>
      </c>
      <c r="J3675" t="s">
        <v>6951</v>
      </c>
      <c r="K3675" t="str">
        <f t="shared" si="172"/>
        <v>INSERT INTO Courses ([CourseID],[Department_ID],[No_of_Credits],[Course_Name]) VALUES(3674,94,3,'Trends in Language Arts Instruction')</v>
      </c>
      <c r="N3675" t="str">
        <f t="shared" si="173"/>
        <v>'Trends in Language Arts Instruction'</v>
      </c>
    </row>
    <row r="3676" spans="1:14" x14ac:dyDescent="0.25">
      <c r="A3676" t="s">
        <v>284</v>
      </c>
      <c r="B3676" t="s">
        <v>285</v>
      </c>
      <c r="C3676" t="str">
        <f t="shared" si="171"/>
        <v>'Teaching and Learning'</v>
      </c>
      <c r="D3676" t="s">
        <v>3740</v>
      </c>
      <c r="E3676">
        <v>6637</v>
      </c>
      <c r="F3676" t="s">
        <v>3771</v>
      </c>
      <c r="G3676">
        <v>3</v>
      </c>
      <c r="H3676">
        <v>3675</v>
      </c>
      <c r="I3676">
        <v>94</v>
      </c>
      <c r="J3676" t="s">
        <v>6951</v>
      </c>
      <c r="K3676" t="str">
        <f t="shared" si="172"/>
        <v>INSERT INTO Courses ([CourseID],[Department_ID],[No_of_Credits],[Course_Name]) VALUES(3675,94,3,'Current Trends in Secondary English Education')</v>
      </c>
      <c r="N3676" t="str">
        <f t="shared" si="173"/>
        <v>'Current Trends in Secondary English Education'</v>
      </c>
    </row>
    <row r="3677" spans="1:14" x14ac:dyDescent="0.25">
      <c r="A3677" t="s">
        <v>284</v>
      </c>
      <c r="B3677" t="s">
        <v>285</v>
      </c>
      <c r="C3677" t="str">
        <f t="shared" si="171"/>
        <v>'Teaching and Learning'</v>
      </c>
      <c r="D3677" t="s">
        <v>3740</v>
      </c>
      <c r="E3677">
        <v>6644</v>
      </c>
      <c r="F3677" t="s">
        <v>3772</v>
      </c>
      <c r="G3677">
        <v>3</v>
      </c>
      <c r="H3677">
        <v>3676</v>
      </c>
      <c r="I3677">
        <v>94</v>
      </c>
      <c r="J3677" t="s">
        <v>6951</v>
      </c>
      <c r="K3677" t="str">
        <f t="shared" si="172"/>
        <v>INSERT INTO Courses ([CourseID],[Department_ID],[No_of_Credits],[Course_Name]) VALUES(3676,94,3,'Current Teaching of the English Language and the Study of Traditional Grammar')</v>
      </c>
      <c r="N3677" t="str">
        <f t="shared" si="173"/>
        <v>'Current Teaching of the English Language and the Study of Traditional Grammar'</v>
      </c>
    </row>
    <row r="3678" spans="1:14" x14ac:dyDescent="0.25">
      <c r="A3678" t="s">
        <v>284</v>
      </c>
      <c r="B3678" t="s">
        <v>285</v>
      </c>
      <c r="C3678" t="str">
        <f t="shared" si="171"/>
        <v>'Teaching and Learning'</v>
      </c>
      <c r="D3678" t="s">
        <v>3740</v>
      </c>
      <c r="E3678">
        <v>6738</v>
      </c>
      <c r="F3678" t="s">
        <v>3773</v>
      </c>
      <c r="G3678">
        <v>3</v>
      </c>
      <c r="H3678">
        <v>3677</v>
      </c>
      <c r="I3678">
        <v>94</v>
      </c>
      <c r="J3678" t="s">
        <v>6951</v>
      </c>
      <c r="K3678" t="str">
        <f t="shared" si="172"/>
        <v>INSERT INTO Courses ([CourseID],[Department_ID],[No_of_Credits],[Course_Name]) VALUES(3677,94,3,'Teaching Reading in English Curriculum')</v>
      </c>
      <c r="N3678" t="str">
        <f t="shared" si="173"/>
        <v>'Teaching Reading in English Curriculum'</v>
      </c>
    </row>
    <row r="3679" spans="1:14" x14ac:dyDescent="0.25">
      <c r="A3679" t="s">
        <v>284</v>
      </c>
      <c r="B3679" t="s">
        <v>285</v>
      </c>
      <c r="C3679" t="str">
        <f t="shared" si="171"/>
        <v>'Teaching and Learning'</v>
      </c>
      <c r="D3679" t="s">
        <v>3740</v>
      </c>
      <c r="E3679">
        <v>6749</v>
      </c>
      <c r="F3679" t="s">
        <v>3774</v>
      </c>
      <c r="G3679">
        <v>3</v>
      </c>
      <c r="H3679">
        <v>3678</v>
      </c>
      <c r="I3679">
        <v>94</v>
      </c>
      <c r="J3679" t="s">
        <v>6951</v>
      </c>
      <c r="K3679" t="str">
        <f t="shared" si="172"/>
        <v>INSERT INTO Courses ([CourseID],[Department_ID],[No_of_Credits],[Course_Name]) VALUES(3678,94,3,'Composition and the Arts in Literacy Education')</v>
      </c>
      <c r="N3679" t="str">
        <f t="shared" si="173"/>
        <v>'Composition and the Arts in Literacy Education'</v>
      </c>
    </row>
    <row r="3680" spans="1:14" x14ac:dyDescent="0.25">
      <c r="A3680" t="s">
        <v>284</v>
      </c>
      <c r="B3680" t="s">
        <v>285</v>
      </c>
      <c r="C3680" t="str">
        <f t="shared" si="171"/>
        <v>'Teaching and Learning'</v>
      </c>
      <c r="D3680" t="s">
        <v>3740</v>
      </c>
      <c r="E3680">
        <v>6793</v>
      </c>
      <c r="F3680" t="s">
        <v>3775</v>
      </c>
      <c r="G3680">
        <v>3</v>
      </c>
      <c r="H3680">
        <v>3679</v>
      </c>
      <c r="I3680">
        <v>94</v>
      </c>
      <c r="J3680" t="s">
        <v>6951</v>
      </c>
      <c r="K3680" t="str">
        <f t="shared" si="172"/>
        <v>INSERT INTO Courses ([CourseID],[Department_ID],[No_of_Credits],[Course_Name]) VALUES(3679,94,3,'Professional Leadership and Research in the Teaching of Writing')</v>
      </c>
      <c r="N3680" t="str">
        <f t="shared" si="173"/>
        <v>'Professional Leadership and Research in the Teaching of Writing'</v>
      </c>
    </row>
    <row r="3681" spans="1:14" x14ac:dyDescent="0.25">
      <c r="A3681" t="s">
        <v>284</v>
      </c>
      <c r="B3681" t="s">
        <v>285</v>
      </c>
      <c r="C3681" t="str">
        <f t="shared" si="171"/>
        <v>'Teaching and Learning'</v>
      </c>
      <c r="D3681" t="s">
        <v>3740</v>
      </c>
      <c r="E3681">
        <v>6861</v>
      </c>
      <c r="F3681" t="s">
        <v>3776</v>
      </c>
      <c r="G3681">
        <v>3</v>
      </c>
      <c r="H3681">
        <v>3680</v>
      </c>
      <c r="I3681">
        <v>94</v>
      </c>
      <c r="J3681" t="s">
        <v>6951</v>
      </c>
      <c r="K3681" t="str">
        <f t="shared" si="172"/>
        <v>INSERT INTO Courses ([CourseID],[Department_ID],[No_of_Credits],[Course_Name]) VALUES(3680,94,3,'American and British Literature with Technology')</v>
      </c>
      <c r="N3681" t="str">
        <f t="shared" si="173"/>
        <v>'American and British Literature with Technology'</v>
      </c>
    </row>
    <row r="3682" spans="1:14" x14ac:dyDescent="0.25">
      <c r="A3682" t="s">
        <v>284</v>
      </c>
      <c r="B3682" t="s">
        <v>285</v>
      </c>
      <c r="C3682" t="str">
        <f t="shared" si="171"/>
        <v>'Teaching and Learning'</v>
      </c>
      <c r="D3682" t="s">
        <v>3740</v>
      </c>
      <c r="E3682">
        <v>6906</v>
      </c>
      <c r="F3682" t="s">
        <v>3777</v>
      </c>
      <c r="G3682">
        <v>3</v>
      </c>
      <c r="H3682">
        <v>3681</v>
      </c>
      <c r="I3682">
        <v>94</v>
      </c>
      <c r="J3682" t="s">
        <v>6951</v>
      </c>
      <c r="K3682" t="str">
        <f t="shared" si="172"/>
        <v>INSERT INTO Courses ([CourseID],[Department_ID],[No_of_Credits],[Course_Name]) VALUES(3681,94,3,'Independent Study in English Education')</v>
      </c>
      <c r="N3682" t="str">
        <f t="shared" si="173"/>
        <v>'Independent Study in English Education'</v>
      </c>
    </row>
    <row r="3683" spans="1:14" x14ac:dyDescent="0.25">
      <c r="A3683" t="s">
        <v>284</v>
      </c>
      <c r="B3683" t="s">
        <v>285</v>
      </c>
      <c r="C3683" t="str">
        <f t="shared" si="171"/>
        <v>'Teaching and Learning'</v>
      </c>
      <c r="D3683" t="s">
        <v>3740</v>
      </c>
      <c r="E3683">
        <v>6923</v>
      </c>
      <c r="F3683" t="s">
        <v>3778</v>
      </c>
      <c r="G3683">
        <v>3</v>
      </c>
      <c r="H3683">
        <v>3682</v>
      </c>
      <c r="I3683">
        <v>94</v>
      </c>
      <c r="J3683" t="s">
        <v>6951</v>
      </c>
      <c r="K3683" t="str">
        <f t="shared" si="172"/>
        <v>INSERT INTO Courses ([CourseID],[Department_ID],[No_of_Credits],[Course_Name]) VALUES(3682,94,3,'Teachers Writing: A Writing Workshop Approach to the Teaching of Writing')</v>
      </c>
      <c r="N3683" t="str">
        <f t="shared" si="173"/>
        <v>'Teachers Writing: A Writing Workshop Approach to the Teaching of Writing'</v>
      </c>
    </row>
    <row r="3684" spans="1:14" x14ac:dyDescent="0.25">
      <c r="A3684" t="s">
        <v>284</v>
      </c>
      <c r="B3684" t="s">
        <v>285</v>
      </c>
      <c r="C3684" t="str">
        <f t="shared" si="171"/>
        <v>'Teaching and Learning'</v>
      </c>
      <c r="D3684" t="s">
        <v>3740</v>
      </c>
      <c r="E3684">
        <v>6947</v>
      </c>
      <c r="F3684" t="s">
        <v>3779</v>
      </c>
      <c r="G3684">
        <v>6</v>
      </c>
      <c r="H3684">
        <v>3683</v>
      </c>
      <c r="I3684">
        <v>94</v>
      </c>
      <c r="J3684" t="s">
        <v>6951</v>
      </c>
      <c r="K3684" t="str">
        <f t="shared" si="172"/>
        <v>INSERT INTO Courses ([CourseID],[Department_ID],[No_of_Credits],[Course_Name]) VALUES(3683,94,6,'Internship in Secondary Education for English')</v>
      </c>
      <c r="N3684" t="str">
        <f t="shared" si="173"/>
        <v>'Internship in Secondary Education for English'</v>
      </c>
    </row>
    <row r="3685" spans="1:14" x14ac:dyDescent="0.25">
      <c r="A3685" t="s">
        <v>284</v>
      </c>
      <c r="B3685" t="s">
        <v>285</v>
      </c>
      <c r="C3685" t="str">
        <f t="shared" si="171"/>
        <v>'Teaching and Learning'</v>
      </c>
      <c r="D3685" t="s">
        <v>3740</v>
      </c>
      <c r="E3685">
        <v>6971</v>
      </c>
      <c r="F3685" t="s">
        <v>1698</v>
      </c>
      <c r="G3685">
        <v>3</v>
      </c>
      <c r="H3685">
        <v>3684</v>
      </c>
      <c r="I3685">
        <v>94</v>
      </c>
      <c r="J3685" t="s">
        <v>6951</v>
      </c>
      <c r="K3685" t="str">
        <f t="shared" si="172"/>
        <v>INSERT INTO Courses ([CourseID],[Department_ID],[No_of_Credits],[Course_Name]) VALUES(3684,94,3,'Thesis: Masters/Educational Specialist')</v>
      </c>
      <c r="N3685" t="str">
        <f t="shared" si="173"/>
        <v>'Thesis: Masters/Educational Specialist'</v>
      </c>
    </row>
    <row r="3686" spans="1:14" x14ac:dyDescent="0.25">
      <c r="A3686" t="s">
        <v>0</v>
      </c>
      <c r="B3686" t="s">
        <v>87</v>
      </c>
      <c r="C3686" t="str">
        <f t="shared" si="171"/>
        <v>'English'</v>
      </c>
      <c r="D3686" t="s">
        <v>3740</v>
      </c>
      <c r="E3686">
        <v>7376</v>
      </c>
      <c r="F3686" t="s">
        <v>3780</v>
      </c>
      <c r="G3686">
        <v>3</v>
      </c>
      <c r="H3686">
        <v>3685</v>
      </c>
      <c r="I3686">
        <v>32</v>
      </c>
      <c r="J3686" t="s">
        <v>6951</v>
      </c>
      <c r="K3686" t="str">
        <f t="shared" si="172"/>
        <v>INSERT INTO Courses ([CourseID],[Department_ID],[No_of_Credits],[Course_Name]) VALUES(3685,32,3,'Problems in Advanced English Instruction of Composition')</v>
      </c>
      <c r="N3686" t="str">
        <f t="shared" si="173"/>
        <v>'Problems in Advanced English Instruction of Composition'</v>
      </c>
    </row>
    <row r="3687" spans="1:14" x14ac:dyDescent="0.25">
      <c r="A3687" t="s">
        <v>0</v>
      </c>
      <c r="B3687" t="s">
        <v>87</v>
      </c>
      <c r="C3687" t="str">
        <f t="shared" si="171"/>
        <v>'English'</v>
      </c>
      <c r="D3687" t="s">
        <v>3740</v>
      </c>
      <c r="E3687">
        <v>7390</v>
      </c>
      <c r="F3687" t="s">
        <v>3781</v>
      </c>
      <c r="G3687">
        <v>3</v>
      </c>
      <c r="H3687">
        <v>3686</v>
      </c>
      <c r="I3687">
        <v>32</v>
      </c>
      <c r="J3687" t="s">
        <v>6951</v>
      </c>
      <c r="K3687" t="str">
        <f t="shared" si="172"/>
        <v>INSERT INTO Courses ([CourseID],[Department_ID],[No_of_Credits],[Course_Name]) VALUES(3686,32,3,'Problems in Advanced English Instruction and Scholarly Research')</v>
      </c>
      <c r="N3687" t="str">
        <f t="shared" si="173"/>
        <v>'Problems in Advanced English Instruction and Scholarly Research'</v>
      </c>
    </row>
    <row r="3688" spans="1:14" x14ac:dyDescent="0.25">
      <c r="A3688" t="s">
        <v>284</v>
      </c>
      <c r="B3688" t="s">
        <v>285</v>
      </c>
      <c r="C3688" t="str">
        <f t="shared" si="171"/>
        <v>'Teaching and Learning'</v>
      </c>
      <c r="D3688" t="s">
        <v>3740</v>
      </c>
      <c r="E3688">
        <v>7717</v>
      </c>
      <c r="F3688" t="s">
        <v>3782</v>
      </c>
      <c r="G3688">
        <v>3</v>
      </c>
      <c r="H3688">
        <v>3687</v>
      </c>
      <c r="I3688">
        <v>94</v>
      </c>
      <c r="J3688" t="s">
        <v>6951</v>
      </c>
      <c r="K3688" t="str">
        <f t="shared" si="172"/>
        <v>INSERT INTO Courses ([CourseID],[Department_ID],[No_of_Credits],[Course_Name]) VALUES(3687,94,3,'Theories And Patterns Of Advanced Language Arts Instruction')</v>
      </c>
      <c r="N3688" t="str">
        <f t="shared" si="173"/>
        <v>'Theories And Patterns Of Advanced Language Arts Instruction'</v>
      </c>
    </row>
    <row r="3689" spans="1:14" x14ac:dyDescent="0.25">
      <c r="A3689" t="s">
        <v>284</v>
      </c>
      <c r="B3689" t="s">
        <v>285</v>
      </c>
      <c r="C3689" t="str">
        <f t="shared" si="171"/>
        <v>'Teaching and Learning'</v>
      </c>
      <c r="D3689" t="s">
        <v>3740</v>
      </c>
      <c r="E3689">
        <v>7718</v>
      </c>
      <c r="F3689" t="s">
        <v>3783</v>
      </c>
      <c r="G3689">
        <v>3</v>
      </c>
      <c r="H3689">
        <v>3688</v>
      </c>
      <c r="I3689">
        <v>94</v>
      </c>
      <c r="J3689" t="s">
        <v>6951</v>
      </c>
      <c r="K3689" t="str">
        <f t="shared" si="172"/>
        <v>INSERT INTO Courses ([CourseID],[Department_ID],[No_of_Credits],[Course_Name]) VALUES(3688,94,3,'Linguistic Foundations in Literacy')</v>
      </c>
      <c r="N3689" t="str">
        <f t="shared" si="173"/>
        <v>'Linguistic Foundations in Literacy'</v>
      </c>
    </row>
    <row r="3690" spans="1:14" x14ac:dyDescent="0.25">
      <c r="A3690" t="s">
        <v>284</v>
      </c>
      <c r="B3690" t="s">
        <v>285</v>
      </c>
      <c r="C3690" t="str">
        <f t="shared" si="171"/>
        <v>'Teaching and Learning'</v>
      </c>
      <c r="D3690" t="s">
        <v>3740</v>
      </c>
      <c r="E3690">
        <v>7735</v>
      </c>
      <c r="F3690" t="s">
        <v>3784</v>
      </c>
      <c r="G3690">
        <v>3</v>
      </c>
      <c r="H3690">
        <v>3689</v>
      </c>
      <c r="I3690">
        <v>94</v>
      </c>
      <c r="J3690" t="s">
        <v>6951</v>
      </c>
      <c r="K3690" t="str">
        <f t="shared" si="172"/>
        <v>INSERT INTO Courses ([CourseID],[Department_ID],[No_of_Credits],[Course_Name]) VALUES(3689,94,3,'Advanced Seminar in English Education')</v>
      </c>
      <c r="N3690" t="str">
        <f t="shared" si="173"/>
        <v>'Advanced Seminar in English Education'</v>
      </c>
    </row>
    <row r="3691" spans="1:14" x14ac:dyDescent="0.25">
      <c r="A3691" t="s">
        <v>284</v>
      </c>
      <c r="B3691" t="s">
        <v>285</v>
      </c>
      <c r="C3691" t="str">
        <f t="shared" si="171"/>
        <v>'Teaching and Learning'</v>
      </c>
      <c r="D3691" t="s">
        <v>3740</v>
      </c>
      <c r="E3691">
        <v>7739</v>
      </c>
      <c r="F3691" t="s">
        <v>3785</v>
      </c>
      <c r="G3691">
        <v>3</v>
      </c>
      <c r="H3691">
        <v>3690</v>
      </c>
      <c r="I3691">
        <v>94</v>
      </c>
      <c r="J3691" t="s">
        <v>6951</v>
      </c>
      <c r="K3691" t="str">
        <f t="shared" si="172"/>
        <v>INSERT INTO Courses ([CourseID],[Department_ID],[No_of_Credits],[Course_Name]) VALUES(3690,94,3,'The Education of English Teachers')</v>
      </c>
      <c r="N3691" t="str">
        <f t="shared" si="173"/>
        <v>'The Education of English Teachers'</v>
      </c>
    </row>
    <row r="3692" spans="1:14" x14ac:dyDescent="0.25">
      <c r="A3692" t="s">
        <v>284</v>
      </c>
      <c r="B3692" t="s">
        <v>285</v>
      </c>
      <c r="C3692" t="str">
        <f t="shared" si="171"/>
        <v>'Teaching and Learning'</v>
      </c>
      <c r="D3692" t="s">
        <v>3740</v>
      </c>
      <c r="E3692">
        <v>7745</v>
      </c>
      <c r="F3692" t="s">
        <v>3786</v>
      </c>
      <c r="G3692">
        <v>3</v>
      </c>
      <c r="H3692">
        <v>3691</v>
      </c>
      <c r="I3692">
        <v>94</v>
      </c>
      <c r="J3692" t="s">
        <v>6951</v>
      </c>
      <c r="K3692" t="str">
        <f t="shared" si="172"/>
        <v>INSERT INTO Courses ([CourseID],[Department_ID],[No_of_Credits],[Course_Name]) VALUES(3691,94,3,'Literary Theory and Research in Children’s Literature')</v>
      </c>
      <c r="N3692" t="str">
        <f t="shared" si="173"/>
        <v>'Literary Theory and Research in Children’s Literature'</v>
      </c>
    </row>
    <row r="3693" spans="1:14" x14ac:dyDescent="0.25">
      <c r="A3693" t="s">
        <v>284</v>
      </c>
      <c r="B3693" t="s">
        <v>285</v>
      </c>
      <c r="C3693" t="str">
        <f t="shared" si="171"/>
        <v>'Teaching and Learning'</v>
      </c>
      <c r="D3693" t="s">
        <v>3740</v>
      </c>
      <c r="E3693">
        <v>7747</v>
      </c>
      <c r="F3693" t="s">
        <v>3787</v>
      </c>
      <c r="G3693">
        <v>3</v>
      </c>
      <c r="H3693">
        <v>3692</v>
      </c>
      <c r="I3693">
        <v>94</v>
      </c>
      <c r="J3693" t="s">
        <v>6951</v>
      </c>
      <c r="K3693" t="str">
        <f t="shared" si="172"/>
        <v>INSERT INTO Courses ([CourseID],[Department_ID],[No_of_Credits],[Course_Name]) VALUES(3692,94,3,'Literature Program Design')</v>
      </c>
      <c r="N3693" t="str">
        <f t="shared" si="173"/>
        <v>'Literature Program Design'</v>
      </c>
    </row>
    <row r="3694" spans="1:14" x14ac:dyDescent="0.25">
      <c r="A3694" t="s">
        <v>284</v>
      </c>
      <c r="B3694" t="s">
        <v>285</v>
      </c>
      <c r="C3694" t="str">
        <f t="shared" si="171"/>
        <v>'Teaching and Learning'</v>
      </c>
      <c r="D3694" t="s">
        <v>3740</v>
      </c>
      <c r="E3694">
        <v>7794</v>
      </c>
      <c r="F3694" t="s">
        <v>3788</v>
      </c>
      <c r="G3694">
        <v>3</v>
      </c>
      <c r="H3694">
        <v>3693</v>
      </c>
      <c r="I3694">
        <v>94</v>
      </c>
      <c r="J3694" t="s">
        <v>6951</v>
      </c>
      <c r="K3694" t="str">
        <f t="shared" si="172"/>
        <v>INSERT INTO Courses ([CourseID],[Department_ID],[No_of_Credits],[Course_Name]) VALUES(3693,94,3,'Survey of Research on Writing Development and Instruction')</v>
      </c>
      <c r="N3694" t="str">
        <f t="shared" si="173"/>
        <v>'Survey of Research on Writing Development and Instruction'</v>
      </c>
    </row>
    <row r="3695" spans="1:14" x14ac:dyDescent="0.25">
      <c r="A3695" t="s">
        <v>284</v>
      </c>
      <c r="B3695" t="s">
        <v>285</v>
      </c>
      <c r="C3695" t="str">
        <f t="shared" si="171"/>
        <v>'Teaching and Learning'</v>
      </c>
      <c r="D3695" t="s">
        <v>3740</v>
      </c>
      <c r="E3695">
        <v>7795</v>
      </c>
      <c r="F3695" t="s">
        <v>3789</v>
      </c>
      <c r="G3695">
        <v>3</v>
      </c>
      <c r="H3695">
        <v>3694</v>
      </c>
      <c r="I3695">
        <v>94</v>
      </c>
      <c r="J3695" t="s">
        <v>6951</v>
      </c>
      <c r="K3695" t="str">
        <f t="shared" si="172"/>
        <v>INSERT INTO Courses ([CourseID],[Department_ID],[No_of_Credits],[Course_Name]) VALUES(3694,94,3,'Research and Theory in the teaching of Writing')</v>
      </c>
      <c r="N3695" t="str">
        <f t="shared" si="173"/>
        <v>'Research and Theory in the teaching of Writing'</v>
      </c>
    </row>
    <row r="3696" spans="1:14" x14ac:dyDescent="0.25">
      <c r="A3696" t="s">
        <v>284</v>
      </c>
      <c r="B3696" t="s">
        <v>285</v>
      </c>
      <c r="C3696" t="str">
        <f t="shared" si="171"/>
        <v>'Teaching and Learning'</v>
      </c>
      <c r="D3696" t="s">
        <v>3740</v>
      </c>
      <c r="E3696">
        <v>7868</v>
      </c>
      <c r="F3696" t="s">
        <v>3790</v>
      </c>
      <c r="G3696">
        <v>3</v>
      </c>
      <c r="H3696">
        <v>3695</v>
      </c>
      <c r="I3696">
        <v>94</v>
      </c>
      <c r="J3696" t="s">
        <v>6951</v>
      </c>
      <c r="K3696" t="str">
        <f t="shared" si="172"/>
        <v>INSERT INTO Courses ([CourseID],[Department_ID],[No_of_Credits],[Course_Name]) VALUES(3695,94,3,'Symbolic Processes of Multimedia Literacies')</v>
      </c>
      <c r="N3696" t="str">
        <f t="shared" si="173"/>
        <v>'Symbolic Processes of Multimedia Literacies'</v>
      </c>
    </row>
    <row r="3697" spans="1:14" x14ac:dyDescent="0.25">
      <c r="A3697" t="s">
        <v>284</v>
      </c>
      <c r="B3697" t="s">
        <v>285</v>
      </c>
      <c r="C3697" t="str">
        <f t="shared" si="171"/>
        <v>'Teaching and Learning'</v>
      </c>
      <c r="D3697" t="s">
        <v>3740</v>
      </c>
      <c r="E3697">
        <v>7910</v>
      </c>
      <c r="F3697" t="s">
        <v>3791</v>
      </c>
      <c r="G3697">
        <v>3</v>
      </c>
      <c r="H3697">
        <v>3696</v>
      </c>
      <c r="I3697">
        <v>94</v>
      </c>
      <c r="J3697" t="s">
        <v>6951</v>
      </c>
      <c r="K3697" t="str">
        <f t="shared" si="172"/>
        <v>INSERT INTO Courses ([CourseID],[Department_ID],[No_of_Credits],[Course_Name]) VALUES(3696,94,3,'Directed Research in English Education')</v>
      </c>
      <c r="N3697" t="str">
        <f t="shared" si="173"/>
        <v>'Directed Research in English Education'</v>
      </c>
    </row>
    <row r="3698" spans="1:14" x14ac:dyDescent="0.25">
      <c r="A3698" t="s">
        <v>284</v>
      </c>
      <c r="B3698" t="s">
        <v>285</v>
      </c>
      <c r="C3698" t="str">
        <f t="shared" si="171"/>
        <v>'Teaching and Learning'</v>
      </c>
      <c r="D3698" t="s">
        <v>3740</v>
      </c>
      <c r="E3698">
        <v>7980</v>
      </c>
      <c r="F3698" t="s">
        <v>570</v>
      </c>
      <c r="G3698">
        <v>3</v>
      </c>
      <c r="H3698">
        <v>3697</v>
      </c>
      <c r="I3698">
        <v>94</v>
      </c>
      <c r="J3698" t="s">
        <v>6951</v>
      </c>
      <c r="K3698" t="str">
        <f t="shared" si="172"/>
        <v>INSERT INTO Courses ([CourseID],[Department_ID],[No_of_Credits],[Course_Name]) VALUES(3697,94,3,'Dissertation')</v>
      </c>
      <c r="N3698" t="str">
        <f t="shared" si="173"/>
        <v>'Dissertation'</v>
      </c>
    </row>
    <row r="3699" spans="1:14" x14ac:dyDescent="0.25">
      <c r="A3699" t="s">
        <v>0</v>
      </c>
      <c r="B3699" t="s">
        <v>56</v>
      </c>
      <c r="C3699" t="str">
        <f t="shared" si="171"/>
        <v>'History'</v>
      </c>
      <c r="D3699" t="s">
        <v>3792</v>
      </c>
      <c r="E3699">
        <v>2020</v>
      </c>
      <c r="F3699" t="s">
        <v>3793</v>
      </c>
      <c r="G3699">
        <v>3</v>
      </c>
      <c r="H3699">
        <v>3698</v>
      </c>
      <c r="I3699">
        <v>46</v>
      </c>
      <c r="J3699" t="s">
        <v>6951</v>
      </c>
      <c r="K3699" t="str">
        <f t="shared" si="172"/>
        <v>INSERT INTO Courses ([CourseID],[Department_ID],[No_of_Credits],[Course_Name]) VALUES(3698,46,3,'Latin American Civilization')</v>
      </c>
      <c r="N3699" t="str">
        <f t="shared" si="173"/>
        <v>'Latin American Civilization'</v>
      </c>
    </row>
    <row r="3700" spans="1:14" x14ac:dyDescent="0.25">
      <c r="A3700" t="s">
        <v>0</v>
      </c>
      <c r="B3700" t="s">
        <v>56</v>
      </c>
      <c r="C3700" t="str">
        <f t="shared" si="171"/>
        <v>'History'</v>
      </c>
      <c r="D3700" t="s">
        <v>3792</v>
      </c>
      <c r="E3700">
        <v>2733</v>
      </c>
      <c r="F3700" t="s">
        <v>3794</v>
      </c>
      <c r="G3700">
        <v>3</v>
      </c>
      <c r="H3700">
        <v>3699</v>
      </c>
      <c r="I3700">
        <v>46</v>
      </c>
      <c r="J3700" t="s">
        <v>6951</v>
      </c>
      <c r="K3700" t="str">
        <f t="shared" si="172"/>
        <v>INSERT INTO Courses ([CourseID],[Department_ID],[No_of_Credits],[Course_Name]) VALUES(3699,46,3,'Latin American History in Film')</v>
      </c>
      <c r="N3700" t="str">
        <f t="shared" si="173"/>
        <v>'Latin American History in Film'</v>
      </c>
    </row>
    <row r="3701" spans="1:14" x14ac:dyDescent="0.25">
      <c r="A3701" t="s">
        <v>0</v>
      </c>
      <c r="B3701" t="s">
        <v>56</v>
      </c>
      <c r="C3701" t="str">
        <f t="shared" si="171"/>
        <v>'History'</v>
      </c>
      <c r="D3701" t="s">
        <v>3792</v>
      </c>
      <c r="E3701">
        <v>3130</v>
      </c>
      <c r="F3701" t="s">
        <v>3795</v>
      </c>
      <c r="G3701">
        <v>3</v>
      </c>
      <c r="H3701">
        <v>3700</v>
      </c>
      <c r="I3701">
        <v>46</v>
      </c>
      <c r="J3701" t="s">
        <v>6951</v>
      </c>
      <c r="K3701" t="str">
        <f t="shared" si="172"/>
        <v>INSERT INTO Courses ([CourseID],[Department_ID],[No_of_Credits],[Course_Name]) VALUES(3700,46,3,'Colonial Latin America')</v>
      </c>
      <c r="N3701" t="str">
        <f t="shared" si="173"/>
        <v>'Colonial Latin America'</v>
      </c>
    </row>
    <row r="3702" spans="1:14" x14ac:dyDescent="0.25">
      <c r="A3702" t="s">
        <v>0</v>
      </c>
      <c r="B3702" t="s">
        <v>56</v>
      </c>
      <c r="C3702" t="str">
        <f t="shared" si="171"/>
        <v>'History'</v>
      </c>
      <c r="D3702" t="s">
        <v>3792</v>
      </c>
      <c r="E3702">
        <v>3200</v>
      </c>
      <c r="F3702" t="s">
        <v>3796</v>
      </c>
      <c r="G3702">
        <v>3</v>
      </c>
      <c r="H3702">
        <v>3701</v>
      </c>
      <c r="I3702">
        <v>46</v>
      </c>
      <c r="J3702" t="s">
        <v>6951</v>
      </c>
      <c r="K3702" t="str">
        <f t="shared" si="172"/>
        <v>INSERT INTO Courses ([CourseID],[Department_ID],[No_of_Credits],[Course_Name]) VALUES(3701,46,3,'Modern Latin America')</v>
      </c>
      <c r="N3702" t="str">
        <f t="shared" si="173"/>
        <v>'Modern Latin America'</v>
      </c>
    </row>
    <row r="3703" spans="1:14" x14ac:dyDescent="0.25">
      <c r="A3703" t="s">
        <v>0</v>
      </c>
      <c r="B3703" t="s">
        <v>56</v>
      </c>
      <c r="C3703" t="str">
        <f t="shared" si="171"/>
        <v>'History'</v>
      </c>
      <c r="D3703" t="s">
        <v>3792</v>
      </c>
      <c r="E3703">
        <v>3430</v>
      </c>
      <c r="F3703" t="s">
        <v>3797</v>
      </c>
      <c r="G3703">
        <v>3</v>
      </c>
      <c r="H3703">
        <v>3702</v>
      </c>
      <c r="I3703">
        <v>46</v>
      </c>
      <c r="J3703" t="s">
        <v>6951</v>
      </c>
      <c r="K3703" t="str">
        <f t="shared" si="172"/>
        <v>INSERT INTO Courses ([CourseID],[Department_ID],[No_of_Credits],[Course_Name]) VALUES(3702,46,3,'History of Mexico')</v>
      </c>
      <c r="N3703" t="str">
        <f t="shared" si="173"/>
        <v>'History of Mexico'</v>
      </c>
    </row>
    <row r="3704" spans="1:14" x14ac:dyDescent="0.25">
      <c r="A3704" t="s">
        <v>0</v>
      </c>
      <c r="B3704" t="s">
        <v>56</v>
      </c>
      <c r="C3704" t="str">
        <f t="shared" si="171"/>
        <v>'History'</v>
      </c>
      <c r="D3704" t="s">
        <v>3792</v>
      </c>
      <c r="E3704">
        <v>3470</v>
      </c>
      <c r="F3704" t="s">
        <v>3798</v>
      </c>
      <c r="G3704">
        <v>3</v>
      </c>
      <c r="H3704">
        <v>3703</v>
      </c>
      <c r="I3704">
        <v>46</v>
      </c>
      <c r="J3704" t="s">
        <v>6951</v>
      </c>
      <c r="K3704" t="str">
        <f t="shared" si="172"/>
        <v>INSERT INTO Courses ([CourseID],[Department_ID],[No_of_Credits],[Course_Name]) VALUES(3703,46,3,'History of the Caribbean')</v>
      </c>
      <c r="N3704" t="str">
        <f t="shared" si="173"/>
        <v>'History of the Caribbean'</v>
      </c>
    </row>
    <row r="3705" spans="1:14" x14ac:dyDescent="0.25">
      <c r="A3705" t="s">
        <v>0</v>
      </c>
      <c r="B3705" t="s">
        <v>56</v>
      </c>
      <c r="C3705" t="str">
        <f t="shared" si="171"/>
        <v>'History'</v>
      </c>
      <c r="D3705" t="s">
        <v>3792</v>
      </c>
      <c r="E3705">
        <v>3480</v>
      </c>
      <c r="F3705" t="s">
        <v>3799</v>
      </c>
      <c r="G3705">
        <v>3</v>
      </c>
      <c r="H3705">
        <v>3704</v>
      </c>
      <c r="I3705">
        <v>46</v>
      </c>
      <c r="J3705" t="s">
        <v>6951</v>
      </c>
      <c r="K3705" t="str">
        <f t="shared" si="172"/>
        <v>INSERT INTO Courses ([CourseID],[Department_ID],[No_of_Credits],[Course_Name]) VALUES(3704,46,3,'History of Cuba')</v>
      </c>
      <c r="N3705" t="str">
        <f t="shared" si="173"/>
        <v>'History of Cuba'</v>
      </c>
    </row>
    <row r="3706" spans="1:14" x14ac:dyDescent="0.25">
      <c r="A3706" t="s">
        <v>0</v>
      </c>
      <c r="B3706" t="s">
        <v>56</v>
      </c>
      <c r="C3706" t="str">
        <f t="shared" si="171"/>
        <v>'History'</v>
      </c>
      <c r="D3706" t="s">
        <v>3792</v>
      </c>
      <c r="E3706">
        <v>3630</v>
      </c>
      <c r="F3706" t="s">
        <v>3800</v>
      </c>
      <c r="G3706">
        <v>3</v>
      </c>
      <c r="H3706">
        <v>3705</v>
      </c>
      <c r="I3706">
        <v>46</v>
      </c>
      <c r="J3706" t="s">
        <v>6951</v>
      </c>
      <c r="K3706" t="str">
        <f t="shared" si="172"/>
        <v>INSERT INTO Courses ([CourseID],[Department_ID],[No_of_Credits],[Course_Name]) VALUES(3705,46,3,'Modern Brazil')</v>
      </c>
      <c r="N3706" t="str">
        <f t="shared" si="173"/>
        <v>'Modern Brazil'</v>
      </c>
    </row>
    <row r="3707" spans="1:14" x14ac:dyDescent="0.25">
      <c r="A3707" t="s">
        <v>0</v>
      </c>
      <c r="B3707" t="s">
        <v>56</v>
      </c>
      <c r="C3707" t="str">
        <f t="shared" si="171"/>
        <v>'History'</v>
      </c>
      <c r="D3707" t="s">
        <v>3792</v>
      </c>
      <c r="E3707">
        <v>3743</v>
      </c>
      <c r="F3707" t="s">
        <v>3801</v>
      </c>
      <c r="G3707">
        <v>3</v>
      </c>
      <c r="H3707">
        <v>3706</v>
      </c>
      <c r="I3707">
        <v>46</v>
      </c>
      <c r="J3707" t="s">
        <v>6951</v>
      </c>
      <c r="K3707" t="str">
        <f t="shared" si="172"/>
        <v>INSERT INTO Courses ([CourseID],[Department_ID],[No_of_Credits],[Course_Name]) VALUES(3706,46,3,'Spanish America in the Age of Revolution')</v>
      </c>
      <c r="N3707" t="str">
        <f t="shared" si="173"/>
        <v>'Spanish America in the Age of Revolution'</v>
      </c>
    </row>
    <row r="3708" spans="1:14" x14ac:dyDescent="0.25">
      <c r="A3708" t="s">
        <v>0</v>
      </c>
      <c r="B3708" t="s">
        <v>1041</v>
      </c>
      <c r="C3708" t="str">
        <f t="shared" si="171"/>
        <v>'Government &amp; International Affairs'</v>
      </c>
      <c r="D3708" t="s">
        <v>3802</v>
      </c>
      <c r="E3708">
        <v>3002</v>
      </c>
      <c r="F3708" t="s">
        <v>3803</v>
      </c>
      <c r="G3708">
        <v>3</v>
      </c>
      <c r="H3708">
        <v>3707</v>
      </c>
      <c r="I3708">
        <v>42</v>
      </c>
      <c r="J3708" t="s">
        <v>6951</v>
      </c>
      <c r="K3708" t="str">
        <f t="shared" si="172"/>
        <v>INSERT INTO Courses ([CourseID],[Department_ID],[No_of_Credits],[Course_Name]) VALUES(3707,42,3,'Latin America')</v>
      </c>
      <c r="N3708" t="str">
        <f t="shared" si="173"/>
        <v>'Latin America'</v>
      </c>
    </row>
    <row r="3709" spans="1:14" x14ac:dyDescent="0.25">
      <c r="A3709" t="s">
        <v>0</v>
      </c>
      <c r="B3709" t="s">
        <v>1041</v>
      </c>
      <c r="C3709" t="str">
        <f t="shared" si="171"/>
        <v>'Government &amp; International Affairs'</v>
      </c>
      <c r="D3709" t="s">
        <v>3802</v>
      </c>
      <c r="E3709">
        <v>3116</v>
      </c>
      <c r="F3709" t="s">
        <v>3804</v>
      </c>
      <c r="G3709">
        <v>3</v>
      </c>
      <c r="H3709">
        <v>3708</v>
      </c>
      <c r="I3709">
        <v>42</v>
      </c>
      <c r="J3709" t="s">
        <v>6951</v>
      </c>
      <c r="K3709" t="str">
        <f t="shared" si="172"/>
        <v>INSERT INTO Courses ([CourseID],[Department_ID],[No_of_Credits],[Course_Name]) VALUES(3708,42,3,'Latin America Through Film')</v>
      </c>
      <c r="N3709" t="str">
        <f t="shared" si="173"/>
        <v>'Latin America Through Film'</v>
      </c>
    </row>
    <row r="3710" spans="1:14" x14ac:dyDescent="0.25">
      <c r="A3710" t="s">
        <v>0</v>
      </c>
      <c r="B3710" t="s">
        <v>13</v>
      </c>
      <c r="C3710" t="str">
        <f t="shared" si="171"/>
        <v>'Africana Studies'</v>
      </c>
      <c r="D3710" t="s">
        <v>3802</v>
      </c>
      <c r="E3710">
        <v>4023</v>
      </c>
      <c r="F3710" t="s">
        <v>3805</v>
      </c>
      <c r="G3710">
        <v>3</v>
      </c>
      <c r="H3710">
        <v>3709</v>
      </c>
      <c r="I3710">
        <v>3</v>
      </c>
      <c r="J3710" t="s">
        <v>6951</v>
      </c>
      <c r="K3710" t="str">
        <f t="shared" si="172"/>
        <v>INSERT INTO Courses ([CourseID],[Department_ID],[No_of_Credits],[Course_Name]) VALUES(3709,3,3,'African Diaspora in Latin American and the Caribbean')</v>
      </c>
      <c r="N3710" t="str">
        <f t="shared" si="173"/>
        <v>'African Diaspora in Latin American and the Caribbean'</v>
      </c>
    </row>
    <row r="3711" spans="1:14" x14ac:dyDescent="0.25">
      <c r="A3711" t="s">
        <v>0</v>
      </c>
      <c r="B3711" t="s">
        <v>1041</v>
      </c>
      <c r="C3711" t="str">
        <f t="shared" si="171"/>
        <v>'Government &amp; International Affairs'</v>
      </c>
      <c r="D3711" t="s">
        <v>3802</v>
      </c>
      <c r="E3711">
        <v>4934</v>
      </c>
      <c r="F3711" t="s">
        <v>3806</v>
      </c>
      <c r="G3711">
        <v>3</v>
      </c>
      <c r="H3711">
        <v>3710</v>
      </c>
      <c r="I3711">
        <v>42</v>
      </c>
      <c r="J3711" t="s">
        <v>6951</v>
      </c>
      <c r="K3711" t="str">
        <f t="shared" si="172"/>
        <v>INSERT INTO Courses ([CourseID],[Department_ID],[No_of_Credits],[Course_Name]) VALUES(3710,42,3,'Selected Topics: Latin American Studies')</v>
      </c>
      <c r="N3711" t="str">
        <f t="shared" si="173"/>
        <v>'Selected Topics: Latin American Studies'</v>
      </c>
    </row>
    <row r="3712" spans="1:14" x14ac:dyDescent="0.25">
      <c r="A3712" t="s">
        <v>0</v>
      </c>
      <c r="B3712" t="s">
        <v>1041</v>
      </c>
      <c r="C3712" t="str">
        <f t="shared" si="171"/>
        <v>'Government &amp; International Affairs'</v>
      </c>
      <c r="D3712" t="s">
        <v>3802</v>
      </c>
      <c r="E3712">
        <v>4940</v>
      </c>
      <c r="F3712" t="s">
        <v>3807</v>
      </c>
      <c r="G3712">
        <v>3</v>
      </c>
      <c r="H3712">
        <v>3711</v>
      </c>
      <c r="I3712">
        <v>42</v>
      </c>
      <c r="J3712" t="s">
        <v>6951</v>
      </c>
      <c r="K3712" t="str">
        <f t="shared" si="172"/>
        <v>INSERT INTO Courses ([CourseID],[Department_ID],[No_of_Credits],[Course_Name]) VALUES(3711,42,3,'Internship in Latin American and the Caribbean')</v>
      </c>
      <c r="N3712" t="str">
        <f t="shared" si="173"/>
        <v>'Internship in Latin American and the Caribbean'</v>
      </c>
    </row>
    <row r="3713" spans="1:14" x14ac:dyDescent="0.25">
      <c r="A3713" t="s">
        <v>0</v>
      </c>
      <c r="B3713" t="s">
        <v>1041</v>
      </c>
      <c r="C3713" t="str">
        <f t="shared" si="171"/>
        <v>'Government &amp; International Affairs'</v>
      </c>
      <c r="D3713" t="s">
        <v>3802</v>
      </c>
      <c r="E3713">
        <v>6220</v>
      </c>
      <c r="F3713" t="s">
        <v>3808</v>
      </c>
      <c r="G3713">
        <v>3</v>
      </c>
      <c r="H3713">
        <v>3712</v>
      </c>
      <c r="I3713">
        <v>42</v>
      </c>
      <c r="J3713" t="s">
        <v>6951</v>
      </c>
      <c r="K3713" t="str">
        <f t="shared" si="172"/>
        <v>INSERT INTO Courses ([CourseID],[Department_ID],[No_of_Credits],[Course_Name]) VALUES(3712,42,3,'Issues and Perspectives in Latin American Studies')</v>
      </c>
      <c r="N3713" t="str">
        <f t="shared" si="173"/>
        <v>'Issues and Perspectives in Latin American Studies'</v>
      </c>
    </row>
    <row r="3714" spans="1:14" x14ac:dyDescent="0.25">
      <c r="A3714" t="s">
        <v>0</v>
      </c>
      <c r="B3714" t="s">
        <v>1041</v>
      </c>
      <c r="C3714" t="str">
        <f t="shared" si="171"/>
        <v>'Government &amp; International Affairs'</v>
      </c>
      <c r="D3714" t="s">
        <v>3802</v>
      </c>
      <c r="E3714">
        <v>6913</v>
      </c>
      <c r="F3714" t="s">
        <v>3809</v>
      </c>
      <c r="G3714">
        <v>3</v>
      </c>
      <c r="H3714">
        <v>3713</v>
      </c>
      <c r="I3714">
        <v>42</v>
      </c>
      <c r="J3714" t="s">
        <v>6951</v>
      </c>
      <c r="K3714" t="str">
        <f t="shared" si="172"/>
        <v>INSERT INTO Courses ([CourseID],[Department_ID],[No_of_Credits],[Course_Name]) VALUES(3713,42,3,'Independent Study and Research in Latin American')</v>
      </c>
      <c r="N3714" t="str">
        <f t="shared" si="173"/>
        <v>'Independent Study and Research in Latin American'</v>
      </c>
    </row>
    <row r="3715" spans="1:14" x14ac:dyDescent="0.25">
      <c r="A3715" t="s">
        <v>0</v>
      </c>
      <c r="B3715" t="s">
        <v>1041</v>
      </c>
      <c r="C3715" t="str">
        <f t="shared" ref="C3715:C3778" si="174">_xlfn.CONCAT("'",B3715,"'")</f>
        <v>'Government &amp; International Affairs'</v>
      </c>
      <c r="D3715" t="s">
        <v>3802</v>
      </c>
      <c r="E3715">
        <v>6936</v>
      </c>
      <c r="F3715" t="s">
        <v>3810</v>
      </c>
      <c r="G3715">
        <v>3</v>
      </c>
      <c r="H3715">
        <v>3714</v>
      </c>
      <c r="I3715">
        <v>42</v>
      </c>
      <c r="J3715" t="s">
        <v>6951</v>
      </c>
      <c r="K3715" t="str">
        <f t="shared" ref="K3715:K3778" si="175">_xlfn.CONCAT(J3715,H3715,",",I3715,",",G3715,",",N3715,")")</f>
        <v>INSERT INTO Courses ([CourseID],[Department_ID],[No_of_Credits],[Course_Name]) VALUES(3714,42,3,'Seminar in Latin American Studies I')</v>
      </c>
      <c r="N3715" t="str">
        <f t="shared" ref="N3715:N3778" si="176">_xlfn.CONCAT("'",F3715,"'")</f>
        <v>'Seminar in Latin American Studies I'</v>
      </c>
    </row>
    <row r="3716" spans="1:14" x14ac:dyDescent="0.25">
      <c r="A3716" t="s">
        <v>0</v>
      </c>
      <c r="B3716" t="s">
        <v>1041</v>
      </c>
      <c r="C3716" t="str">
        <f t="shared" si="174"/>
        <v>'Government &amp; International Affairs'</v>
      </c>
      <c r="D3716" t="s">
        <v>3802</v>
      </c>
      <c r="E3716">
        <v>6971</v>
      </c>
      <c r="F3716" t="s">
        <v>3811</v>
      </c>
      <c r="G3716">
        <v>3</v>
      </c>
      <c r="H3716">
        <v>3715</v>
      </c>
      <c r="I3716">
        <v>42</v>
      </c>
      <c r="J3716" t="s">
        <v>6951</v>
      </c>
      <c r="K3716" t="str">
        <f t="shared" si="175"/>
        <v>INSERT INTO Courses ([CourseID],[Department_ID],[No_of_Credits],[Course_Name]) VALUES(3715,42,3,'Thesis in Latin America and Caribbean')</v>
      </c>
      <c r="N3716" t="str">
        <f t="shared" si="176"/>
        <v>'Thesis in Latin America and Caribbean'</v>
      </c>
    </row>
    <row r="3717" spans="1:14" x14ac:dyDescent="0.25">
      <c r="A3717" t="s">
        <v>0</v>
      </c>
      <c r="B3717" t="s">
        <v>294</v>
      </c>
      <c r="C3717" t="str">
        <f t="shared" si="174"/>
        <v>'World Languages'</v>
      </c>
      <c r="D3717" t="s">
        <v>3812</v>
      </c>
      <c r="E3717">
        <v>1120</v>
      </c>
      <c r="F3717" t="s">
        <v>3813</v>
      </c>
      <c r="G3717">
        <v>4</v>
      </c>
      <c r="H3717">
        <v>3716</v>
      </c>
      <c r="I3717">
        <v>101</v>
      </c>
      <c r="J3717" t="s">
        <v>6951</v>
      </c>
      <c r="K3717" t="str">
        <f t="shared" si="175"/>
        <v>INSERT INTO Courses ([CourseID],[Department_ID],[No_of_Credits],[Course_Name]) VALUES(3716,101,4,'Beginning Latin I')</v>
      </c>
      <c r="N3717" t="str">
        <f t="shared" si="176"/>
        <v>'Beginning Latin I'</v>
      </c>
    </row>
    <row r="3718" spans="1:14" x14ac:dyDescent="0.25">
      <c r="A3718" t="s">
        <v>0</v>
      </c>
      <c r="B3718" t="s">
        <v>294</v>
      </c>
      <c r="C3718" t="str">
        <f t="shared" si="174"/>
        <v>'World Languages'</v>
      </c>
      <c r="D3718" t="s">
        <v>3812</v>
      </c>
      <c r="E3718">
        <v>1121</v>
      </c>
      <c r="F3718" t="s">
        <v>3814</v>
      </c>
      <c r="G3718">
        <v>4</v>
      </c>
      <c r="H3718">
        <v>3717</v>
      </c>
      <c r="I3718">
        <v>101</v>
      </c>
      <c r="J3718" t="s">
        <v>6951</v>
      </c>
      <c r="K3718" t="str">
        <f t="shared" si="175"/>
        <v>INSERT INTO Courses ([CourseID],[Department_ID],[No_of_Credits],[Course_Name]) VALUES(3717,101,4,'Beginning Latin II')</v>
      </c>
      <c r="N3718" t="str">
        <f t="shared" si="176"/>
        <v>'Beginning Latin II'</v>
      </c>
    </row>
    <row r="3719" spans="1:14" x14ac:dyDescent="0.25">
      <c r="A3719" t="s">
        <v>0</v>
      </c>
      <c r="B3719" t="s">
        <v>294</v>
      </c>
      <c r="C3719" t="str">
        <f t="shared" si="174"/>
        <v>'World Languages'</v>
      </c>
      <c r="D3719" t="s">
        <v>3812</v>
      </c>
      <c r="E3719">
        <v>2220</v>
      </c>
      <c r="F3719" t="s">
        <v>3815</v>
      </c>
      <c r="G3719">
        <v>4</v>
      </c>
      <c r="H3719">
        <v>3718</v>
      </c>
      <c r="I3719">
        <v>101</v>
      </c>
      <c r="J3719" t="s">
        <v>6951</v>
      </c>
      <c r="K3719" t="str">
        <f t="shared" si="175"/>
        <v>INSERT INTO Courses ([CourseID],[Department_ID],[No_of_Credits],[Course_Name]) VALUES(3718,101,4,'Intermediate Latin')</v>
      </c>
      <c r="N3719" t="str">
        <f t="shared" si="176"/>
        <v>'Intermediate Latin'</v>
      </c>
    </row>
    <row r="3720" spans="1:14" x14ac:dyDescent="0.25">
      <c r="A3720" t="s">
        <v>0</v>
      </c>
      <c r="B3720" t="s">
        <v>294</v>
      </c>
      <c r="C3720" t="str">
        <f t="shared" si="174"/>
        <v>'World Languages'</v>
      </c>
      <c r="D3720" t="s">
        <v>3812</v>
      </c>
      <c r="E3720">
        <v>2221</v>
      </c>
      <c r="F3720" t="s">
        <v>3816</v>
      </c>
      <c r="G3720">
        <v>4</v>
      </c>
      <c r="H3720">
        <v>3719</v>
      </c>
      <c r="I3720">
        <v>101</v>
      </c>
      <c r="J3720" t="s">
        <v>6951</v>
      </c>
      <c r="K3720" t="str">
        <f t="shared" si="175"/>
        <v>INSERT INTO Courses ([CourseID],[Department_ID],[No_of_Credits],[Course_Name]) VALUES(3719,101,4,'Intermediate Latin II')</v>
      </c>
      <c r="N3720" t="str">
        <f t="shared" si="176"/>
        <v>'Intermediate Latin II'</v>
      </c>
    </row>
    <row r="3721" spans="1:14" x14ac:dyDescent="0.25">
      <c r="A3721" t="s">
        <v>39</v>
      </c>
      <c r="B3721" t="s">
        <v>3817</v>
      </c>
      <c r="C3721" t="str">
        <f t="shared" si="174"/>
        <v>'Leadership Studies'</v>
      </c>
      <c r="D3721" t="s">
        <v>3818</v>
      </c>
      <c r="E3721">
        <v>2010</v>
      </c>
      <c r="F3721" t="s">
        <v>3819</v>
      </c>
      <c r="G3721">
        <v>3</v>
      </c>
      <c r="H3721">
        <v>3720</v>
      </c>
      <c r="I3721">
        <v>60</v>
      </c>
      <c r="J3721" t="s">
        <v>6951</v>
      </c>
      <c r="K3721" t="str">
        <f t="shared" si="175"/>
        <v>INSERT INTO Courses ([CourseID],[Department_ID],[No_of_Credits],[Course_Name]) VALUES(3720,60,3,'Leadership Fundamentals')</v>
      </c>
      <c r="N3721" t="str">
        <f t="shared" si="176"/>
        <v>'Leadership Fundamentals'</v>
      </c>
    </row>
    <row r="3722" spans="1:14" x14ac:dyDescent="0.25">
      <c r="A3722" t="s">
        <v>108</v>
      </c>
      <c r="B3722" t="s">
        <v>3817</v>
      </c>
      <c r="C3722" t="str">
        <f t="shared" si="174"/>
        <v>'Leadership Studies'</v>
      </c>
      <c r="D3722" t="s">
        <v>3818</v>
      </c>
      <c r="E3722">
        <v>3003</v>
      </c>
      <c r="F3722" t="s">
        <v>3820</v>
      </c>
      <c r="G3722">
        <v>3</v>
      </c>
      <c r="H3722">
        <v>3721</v>
      </c>
      <c r="I3722">
        <v>60</v>
      </c>
      <c r="J3722" t="s">
        <v>6951</v>
      </c>
      <c r="K3722" t="str">
        <f t="shared" si="175"/>
        <v>INSERT INTO Courses ([CourseID],[Department_ID],[No_of_Credits],[Course_Name]) VALUES(3721,60,3,'Introduction to Leadership Studies')</v>
      </c>
      <c r="N3722" t="str">
        <f t="shared" si="176"/>
        <v>'Introduction to Leadership Studies'</v>
      </c>
    </row>
    <row r="3723" spans="1:14" x14ac:dyDescent="0.25">
      <c r="A3723" t="s">
        <v>39</v>
      </c>
      <c r="B3723" t="s">
        <v>3817</v>
      </c>
      <c r="C3723" t="str">
        <f t="shared" si="174"/>
        <v>'Leadership Studies'</v>
      </c>
      <c r="D3723" t="s">
        <v>3818</v>
      </c>
      <c r="E3723">
        <v>3115</v>
      </c>
      <c r="F3723" t="s">
        <v>3821</v>
      </c>
      <c r="G3723">
        <v>3</v>
      </c>
      <c r="H3723">
        <v>3722</v>
      </c>
      <c r="I3723">
        <v>60</v>
      </c>
      <c r="J3723" t="s">
        <v>6951</v>
      </c>
      <c r="K3723" t="str">
        <f t="shared" si="175"/>
        <v>INSERT INTO Courses ([CourseID],[Department_ID],[No_of_Credits],[Course_Name]) VALUES(3722,60,3,'Contemporary Issues In Leadership')</v>
      </c>
      <c r="N3723" t="str">
        <f t="shared" si="176"/>
        <v>'Contemporary Issues In Leadership'</v>
      </c>
    </row>
    <row r="3724" spans="1:14" x14ac:dyDescent="0.25">
      <c r="A3724" t="s">
        <v>39</v>
      </c>
      <c r="B3724" t="s">
        <v>3817</v>
      </c>
      <c r="C3724" t="str">
        <f t="shared" si="174"/>
        <v>'Leadership Studies'</v>
      </c>
      <c r="D3724" t="s">
        <v>3818</v>
      </c>
      <c r="E3724">
        <v>3214</v>
      </c>
      <c r="F3724" t="s">
        <v>3822</v>
      </c>
      <c r="G3724">
        <v>3</v>
      </c>
      <c r="H3724">
        <v>3723</v>
      </c>
      <c r="I3724">
        <v>60</v>
      </c>
      <c r="J3724" t="s">
        <v>6951</v>
      </c>
      <c r="K3724" t="str">
        <f t="shared" si="175"/>
        <v>INSERT INTO Courses ([CourseID],[Department_ID],[No_of_Credits],[Course_Name]) VALUES(3723,60,3,'Leadership in the Fraternal Movement')</v>
      </c>
      <c r="N3724" t="str">
        <f t="shared" si="176"/>
        <v>'Leadership in the Fraternal Movement'</v>
      </c>
    </row>
    <row r="3725" spans="1:14" x14ac:dyDescent="0.25">
      <c r="A3725" t="s">
        <v>39</v>
      </c>
      <c r="B3725" t="s">
        <v>3817</v>
      </c>
      <c r="C3725" t="str">
        <f t="shared" si="174"/>
        <v>'Leadership Studies'</v>
      </c>
      <c r="D3725" t="s">
        <v>3818</v>
      </c>
      <c r="E3725">
        <v>3216</v>
      </c>
      <c r="F3725" t="s">
        <v>3823</v>
      </c>
      <c r="G3725">
        <v>3</v>
      </c>
      <c r="H3725">
        <v>3724</v>
      </c>
      <c r="I3725">
        <v>60</v>
      </c>
      <c r="J3725" t="s">
        <v>6951</v>
      </c>
      <c r="K3725" t="str">
        <f t="shared" si="175"/>
        <v>INSERT INTO Courses ([CourseID],[Department_ID],[No_of_Credits],[Course_Name]) VALUES(3724,60,3,'Leadership and Social Change')</v>
      </c>
      <c r="N3725" t="str">
        <f t="shared" si="176"/>
        <v>'Leadership and Social Change'</v>
      </c>
    </row>
    <row r="3726" spans="1:14" x14ac:dyDescent="0.25">
      <c r="A3726" t="s">
        <v>91</v>
      </c>
      <c r="B3726" t="s">
        <v>3817</v>
      </c>
      <c r="C3726" t="str">
        <f t="shared" si="174"/>
        <v>'Leadership Studies'</v>
      </c>
      <c r="D3726" t="s">
        <v>3818</v>
      </c>
      <c r="E3726">
        <v>3261</v>
      </c>
      <c r="F3726" t="s">
        <v>3824</v>
      </c>
      <c r="G3726">
        <v>3</v>
      </c>
      <c r="H3726">
        <v>3725</v>
      </c>
      <c r="I3726">
        <v>60</v>
      </c>
      <c r="J3726" t="s">
        <v>6951</v>
      </c>
      <c r="K3726" t="str">
        <f t="shared" si="175"/>
        <v>INSERT INTO Courses ([CourseID],[Department_ID],[No_of_Credits],[Course_Name]) VALUES(3725,60,3,'Leadership in the Great Outdoors')</v>
      </c>
      <c r="N3726" t="str">
        <f t="shared" si="176"/>
        <v>'Leadership in the Great Outdoors'</v>
      </c>
    </row>
    <row r="3727" spans="1:14" x14ac:dyDescent="0.25">
      <c r="A3727" t="s">
        <v>39</v>
      </c>
      <c r="B3727" t="s">
        <v>3817</v>
      </c>
      <c r="C3727" t="str">
        <f t="shared" si="174"/>
        <v>'Leadership Studies'</v>
      </c>
      <c r="D3727" t="s">
        <v>3818</v>
      </c>
      <c r="E3727">
        <v>3263</v>
      </c>
      <c r="F3727" t="s">
        <v>3825</v>
      </c>
      <c r="G3727">
        <v>3</v>
      </c>
      <c r="H3727">
        <v>3726</v>
      </c>
      <c r="I3727">
        <v>60</v>
      </c>
      <c r="J3727" t="s">
        <v>6951</v>
      </c>
      <c r="K3727" t="str">
        <f t="shared" si="175"/>
        <v>INSERT INTO Courses ([CourseID],[Department_ID],[No_of_Credits],[Course_Name]) VALUES(3726,60,3,'Community Leadership Practicum')</v>
      </c>
      <c r="N3727" t="str">
        <f t="shared" si="176"/>
        <v>'Community Leadership Practicum'</v>
      </c>
    </row>
    <row r="3728" spans="1:14" x14ac:dyDescent="0.25">
      <c r="A3728" t="s">
        <v>39</v>
      </c>
      <c r="B3728" t="s">
        <v>3817</v>
      </c>
      <c r="C3728" t="str">
        <f t="shared" si="174"/>
        <v>'Leadership Studies'</v>
      </c>
      <c r="D3728" t="s">
        <v>3818</v>
      </c>
      <c r="E3728">
        <v>3280</v>
      </c>
      <c r="F3728" t="s">
        <v>3826</v>
      </c>
      <c r="G3728">
        <v>3</v>
      </c>
      <c r="H3728">
        <v>3727</v>
      </c>
      <c r="I3728">
        <v>60</v>
      </c>
      <c r="J3728" t="s">
        <v>6951</v>
      </c>
      <c r="K3728" t="str">
        <f t="shared" si="175"/>
        <v>INSERT INTO Courses ([CourseID],[Department_ID],[No_of_Credits],[Course_Name]) VALUES(3727,60,3,'Leadership in the Political Context')</v>
      </c>
      <c r="N3728" t="str">
        <f t="shared" si="176"/>
        <v>'Leadership in the Political Context'</v>
      </c>
    </row>
    <row r="3729" spans="1:14" x14ac:dyDescent="0.25">
      <c r="A3729" t="s">
        <v>0</v>
      </c>
      <c r="B3729" t="s">
        <v>3827</v>
      </c>
      <c r="C3729" t="str">
        <f t="shared" si="174"/>
        <v>'School of Public Affairs'</v>
      </c>
      <c r="D3729" t="s">
        <v>3818</v>
      </c>
      <c r="E3729">
        <v>3301</v>
      </c>
      <c r="F3729" t="s">
        <v>3828</v>
      </c>
      <c r="G3729">
        <v>3</v>
      </c>
      <c r="H3729">
        <v>3728</v>
      </c>
      <c r="I3729">
        <v>87</v>
      </c>
      <c r="J3729" t="s">
        <v>6951</v>
      </c>
      <c r="K3729" t="str">
        <f t="shared" si="175"/>
        <v>INSERT INTO Courses ([CourseID],[Department_ID],[No_of_Credits],[Course_Name]) VALUES(3728,87,3,'Strategic Leadership in the Public Sector')</v>
      </c>
      <c r="N3729" t="str">
        <f t="shared" si="176"/>
        <v>'Strategic Leadership in the Public Sector'</v>
      </c>
    </row>
    <row r="3730" spans="1:14" x14ac:dyDescent="0.25">
      <c r="A3730" t="s">
        <v>39</v>
      </c>
      <c r="B3730" t="s">
        <v>3817</v>
      </c>
      <c r="C3730" t="str">
        <f t="shared" si="174"/>
        <v>'Leadership Studies'</v>
      </c>
      <c r="D3730" t="s">
        <v>3818</v>
      </c>
      <c r="E3730">
        <v>3331</v>
      </c>
      <c r="F3730" t="s">
        <v>3829</v>
      </c>
      <c r="G3730">
        <v>3</v>
      </c>
      <c r="H3730">
        <v>3729</v>
      </c>
      <c r="I3730">
        <v>60</v>
      </c>
      <c r="J3730" t="s">
        <v>6951</v>
      </c>
      <c r="K3730" t="str">
        <f t="shared" si="175"/>
        <v>INSERT INTO Courses ([CourseID],[Department_ID],[No_of_Credits],[Course_Name]) VALUES(3729,60,3,'Leading in the Workplace')</v>
      </c>
      <c r="N3730" t="str">
        <f t="shared" si="176"/>
        <v>'Leading in the Workplace'</v>
      </c>
    </row>
    <row r="3731" spans="1:14" x14ac:dyDescent="0.25">
      <c r="A3731" t="s">
        <v>91</v>
      </c>
      <c r="B3731" t="s">
        <v>3817</v>
      </c>
      <c r="C3731" t="str">
        <f t="shared" si="174"/>
        <v>'Leadership Studies'</v>
      </c>
      <c r="D3731" t="s">
        <v>3818</v>
      </c>
      <c r="E3731">
        <v>3340</v>
      </c>
      <c r="F3731" t="s">
        <v>3830</v>
      </c>
      <c r="G3731">
        <v>3</v>
      </c>
      <c r="H3731">
        <v>3730</v>
      </c>
      <c r="I3731">
        <v>60</v>
      </c>
      <c r="J3731" t="s">
        <v>6951</v>
      </c>
      <c r="K3731" t="str">
        <f t="shared" si="175"/>
        <v>INSERT INTO Courses ([CourseID],[Department_ID],[No_of_Credits],[Course_Name]) VALUES(3730,60,3,'Community Leadership and Nonprofit Organizations')</v>
      </c>
      <c r="N3731" t="str">
        <f t="shared" si="176"/>
        <v>'Community Leadership and Nonprofit Organizations'</v>
      </c>
    </row>
    <row r="3732" spans="1:14" x14ac:dyDescent="0.25">
      <c r="A3732" t="s">
        <v>1693</v>
      </c>
      <c r="B3732" t="s">
        <v>756</v>
      </c>
      <c r="C3732" t="str">
        <f t="shared" si="174"/>
        <v>'Dean's Office'</v>
      </c>
      <c r="D3732" t="s">
        <v>3818</v>
      </c>
      <c r="E3732">
        <v>3363</v>
      </c>
      <c r="F3732" t="s">
        <v>3831</v>
      </c>
      <c r="G3732">
        <v>3</v>
      </c>
      <c r="H3732">
        <v>3731</v>
      </c>
      <c r="I3732">
        <v>25</v>
      </c>
      <c r="J3732" t="s">
        <v>6951</v>
      </c>
      <c r="K3732" t="str">
        <f t="shared" si="175"/>
        <v>INSERT INTO Courses ([CourseID],[Department_ID],[No_of_Credits],[Course_Name]) VALUES(3731,25,3,'Team Dynamics and Leading Diverse Groups')</v>
      </c>
      <c r="N3732" t="str">
        <f t="shared" si="176"/>
        <v>'Team Dynamics and Leading Diverse Groups'</v>
      </c>
    </row>
    <row r="3733" spans="1:14" x14ac:dyDescent="0.25">
      <c r="A3733" t="s">
        <v>91</v>
      </c>
      <c r="B3733" t="s">
        <v>3817</v>
      </c>
      <c r="C3733" t="str">
        <f t="shared" si="174"/>
        <v>'Leadership Studies'</v>
      </c>
      <c r="D3733" t="s">
        <v>3818</v>
      </c>
      <c r="E3733">
        <v>3365</v>
      </c>
      <c r="F3733" t="s">
        <v>3832</v>
      </c>
      <c r="G3733">
        <v>3</v>
      </c>
      <c r="H3733">
        <v>3732</v>
      </c>
      <c r="I3733">
        <v>60</v>
      </c>
      <c r="J3733" t="s">
        <v>6951</v>
      </c>
      <c r="K3733" t="str">
        <f t="shared" si="175"/>
        <v>INSERT INTO Courses ([CourseID],[Department_ID],[No_of_Credits],[Course_Name]) VALUES(3732,60,3,'From Conflict to Consensus Decision Making and Change')</v>
      </c>
      <c r="N3733" t="str">
        <f t="shared" si="176"/>
        <v>'From Conflict to Consensus Decision Making and Change'</v>
      </c>
    </row>
    <row r="3734" spans="1:14" x14ac:dyDescent="0.25">
      <c r="A3734" t="s">
        <v>1693</v>
      </c>
      <c r="B3734" t="s">
        <v>756</v>
      </c>
      <c r="C3734" t="str">
        <f t="shared" si="174"/>
        <v>'Dean's Office'</v>
      </c>
      <c r="D3734" t="s">
        <v>3818</v>
      </c>
      <c r="E3734">
        <v>3371</v>
      </c>
      <c r="F3734" t="s">
        <v>3833</v>
      </c>
      <c r="G3734">
        <v>3</v>
      </c>
      <c r="H3734">
        <v>3733</v>
      </c>
      <c r="I3734">
        <v>25</v>
      </c>
      <c r="J3734" t="s">
        <v>6951</v>
      </c>
      <c r="K3734" t="str">
        <f t="shared" si="175"/>
        <v>INSERT INTO Courses ([CourseID],[Department_ID],[No_of_Credits],[Course_Name]) VALUES(3733,25,3,'Language of Leadership: Communicating with Clarity and Impact')</v>
      </c>
      <c r="N3734" t="str">
        <f t="shared" si="176"/>
        <v>'Language of Leadership: Communicating with Clarity and Impact'</v>
      </c>
    </row>
    <row r="3735" spans="1:14" x14ac:dyDescent="0.25">
      <c r="A3735" t="s">
        <v>39</v>
      </c>
      <c r="B3735" t="s">
        <v>3817</v>
      </c>
      <c r="C3735" t="str">
        <f t="shared" si="174"/>
        <v>'Leadership Studies'</v>
      </c>
      <c r="D3735" t="s">
        <v>3818</v>
      </c>
      <c r="E3735">
        <v>3930</v>
      </c>
      <c r="F3735" t="s">
        <v>3834</v>
      </c>
      <c r="G3735">
        <v>3</v>
      </c>
      <c r="H3735">
        <v>3734</v>
      </c>
      <c r="I3735">
        <v>60</v>
      </c>
      <c r="J3735" t="s">
        <v>6951</v>
      </c>
      <c r="K3735" t="str">
        <f t="shared" si="175"/>
        <v>INSERT INTO Courses ([CourseID],[Department_ID],[No_of_Credits],[Course_Name]) VALUES(3734,60,3,'Selected Topics in Leadership')</v>
      </c>
      <c r="N3735" t="str">
        <f t="shared" si="176"/>
        <v>'Selected Topics in Leadership'</v>
      </c>
    </row>
    <row r="3736" spans="1:14" x14ac:dyDescent="0.25">
      <c r="A3736" t="s">
        <v>91</v>
      </c>
      <c r="B3736" t="s">
        <v>3817</v>
      </c>
      <c r="C3736" t="str">
        <f t="shared" si="174"/>
        <v>'Leadership Studies'</v>
      </c>
      <c r="D3736" t="s">
        <v>3818</v>
      </c>
      <c r="E3736">
        <v>3950</v>
      </c>
      <c r="F3736" t="s">
        <v>3835</v>
      </c>
      <c r="G3736">
        <v>3</v>
      </c>
      <c r="H3736">
        <v>3735</v>
      </c>
      <c r="I3736">
        <v>60</v>
      </c>
      <c r="J3736" t="s">
        <v>6951</v>
      </c>
      <c r="K3736" t="str">
        <f t="shared" si="175"/>
        <v>INSERT INTO Courses ([CourseID],[Department_ID],[No_of_Credits],[Course_Name]) VALUES(3735,60,3,'Independent Study in Leadership')</v>
      </c>
      <c r="N3736" t="str">
        <f t="shared" si="176"/>
        <v>'Independent Study in Leadership'</v>
      </c>
    </row>
    <row r="3737" spans="1:14" x14ac:dyDescent="0.25">
      <c r="A3737" t="s">
        <v>39</v>
      </c>
      <c r="B3737" t="s">
        <v>3817</v>
      </c>
      <c r="C3737" t="str">
        <f t="shared" si="174"/>
        <v>'Leadership Studies'</v>
      </c>
      <c r="D3737" t="s">
        <v>3818</v>
      </c>
      <c r="E3737">
        <v>4104</v>
      </c>
      <c r="F3737" t="s">
        <v>3836</v>
      </c>
      <c r="G3737">
        <v>3</v>
      </c>
      <c r="H3737">
        <v>3736</v>
      </c>
      <c r="I3737">
        <v>60</v>
      </c>
      <c r="J3737" t="s">
        <v>6951</v>
      </c>
      <c r="K3737" t="str">
        <f t="shared" si="175"/>
        <v>INSERT INTO Courses ([CourseID],[Department_ID],[No_of_Credits],[Course_Name]) VALUES(3736,60,3,'Theories of Leadership')</v>
      </c>
      <c r="N3737" t="str">
        <f t="shared" si="176"/>
        <v>'Theories of Leadership'</v>
      </c>
    </row>
    <row r="3738" spans="1:14" x14ac:dyDescent="0.25">
      <c r="A3738" t="s">
        <v>39</v>
      </c>
      <c r="B3738" t="s">
        <v>3817</v>
      </c>
      <c r="C3738" t="str">
        <f t="shared" si="174"/>
        <v>'Leadership Studies'</v>
      </c>
      <c r="D3738" t="s">
        <v>3818</v>
      </c>
      <c r="E3738">
        <v>4114</v>
      </c>
      <c r="F3738" t="s">
        <v>3837</v>
      </c>
      <c r="G3738">
        <v>3</v>
      </c>
      <c r="H3738">
        <v>3737</v>
      </c>
      <c r="I3738">
        <v>60</v>
      </c>
      <c r="J3738" t="s">
        <v>6951</v>
      </c>
      <c r="K3738" t="str">
        <f t="shared" si="175"/>
        <v>INSERT INTO Courses ([CourseID],[Department_ID],[No_of_Credits],[Course_Name]) VALUES(3737,60,3,'Survey of Leadership Readings')</v>
      </c>
      <c r="N3738" t="str">
        <f t="shared" si="176"/>
        <v>'Survey of Leadership Readings'</v>
      </c>
    </row>
    <row r="3739" spans="1:14" x14ac:dyDescent="0.25">
      <c r="A3739" t="s">
        <v>39</v>
      </c>
      <c r="B3739" t="s">
        <v>3817</v>
      </c>
      <c r="C3739" t="str">
        <f t="shared" si="174"/>
        <v>'Leadership Studies'</v>
      </c>
      <c r="D3739" t="s">
        <v>3818</v>
      </c>
      <c r="E3739">
        <v>4164</v>
      </c>
      <c r="F3739" t="s">
        <v>3838</v>
      </c>
      <c r="G3739">
        <v>3</v>
      </c>
      <c r="H3739">
        <v>3738</v>
      </c>
      <c r="I3739">
        <v>60</v>
      </c>
      <c r="J3739" t="s">
        <v>6951</v>
      </c>
      <c r="K3739" t="str">
        <f t="shared" si="175"/>
        <v>INSERT INTO Courses ([CourseID],[Department_ID],[No_of_Credits],[Course_Name]) VALUES(3738,60,3,'Organizational Theories and Processes')</v>
      </c>
      <c r="N3739" t="str">
        <f t="shared" si="176"/>
        <v>'Organizational Theories and Processes'</v>
      </c>
    </row>
    <row r="3740" spans="1:14" x14ac:dyDescent="0.25">
      <c r="A3740" t="s">
        <v>39</v>
      </c>
      <c r="B3740" t="s">
        <v>3817</v>
      </c>
      <c r="C3740" t="str">
        <f t="shared" si="174"/>
        <v>'Leadership Studies'</v>
      </c>
      <c r="D3740" t="s">
        <v>3818</v>
      </c>
      <c r="E3740">
        <v>4204</v>
      </c>
      <c r="F3740" t="s">
        <v>3839</v>
      </c>
      <c r="G3740">
        <v>3</v>
      </c>
      <c r="H3740">
        <v>3739</v>
      </c>
      <c r="I3740">
        <v>60</v>
      </c>
      <c r="J3740" t="s">
        <v>6951</v>
      </c>
      <c r="K3740" t="str">
        <f t="shared" si="175"/>
        <v>INSERT INTO Courses ([CourseID],[Department_ID],[No_of_Credits],[Course_Name]) VALUES(3739,60,3,'Ethics and Power in Leadership')</v>
      </c>
      <c r="N3740" t="str">
        <f t="shared" si="176"/>
        <v>'Ethics and Power in Leadership'</v>
      </c>
    </row>
    <row r="3741" spans="1:14" x14ac:dyDescent="0.25">
      <c r="A3741" t="s">
        <v>39</v>
      </c>
      <c r="B3741" t="s">
        <v>3817</v>
      </c>
      <c r="C3741" t="str">
        <f t="shared" si="174"/>
        <v>'Leadership Studies'</v>
      </c>
      <c r="D3741" t="s">
        <v>3818</v>
      </c>
      <c r="E3741">
        <v>4230</v>
      </c>
      <c r="F3741" t="s">
        <v>3840</v>
      </c>
      <c r="G3741">
        <v>3</v>
      </c>
      <c r="H3741">
        <v>3740</v>
      </c>
      <c r="I3741">
        <v>60</v>
      </c>
      <c r="J3741" t="s">
        <v>6951</v>
      </c>
      <c r="K3741" t="str">
        <f t="shared" si="175"/>
        <v>INSERT INTO Courses ([CourseID],[Department_ID],[No_of_Credits],[Course_Name]) VALUES(3740,60,3,'Global Leadership')</v>
      </c>
      <c r="N3741" t="str">
        <f t="shared" si="176"/>
        <v>'Global Leadership'</v>
      </c>
    </row>
    <row r="3742" spans="1:14" x14ac:dyDescent="0.25">
      <c r="A3742" t="s">
        <v>39</v>
      </c>
      <c r="B3742" t="s">
        <v>3817</v>
      </c>
      <c r="C3742" t="str">
        <f t="shared" si="174"/>
        <v>'Leadership Studies'</v>
      </c>
      <c r="D3742" t="s">
        <v>3818</v>
      </c>
      <c r="E3742">
        <v>4564</v>
      </c>
      <c r="F3742" t="s">
        <v>3841</v>
      </c>
      <c r="G3742">
        <v>3</v>
      </c>
      <c r="H3742">
        <v>3741</v>
      </c>
      <c r="I3742">
        <v>60</v>
      </c>
      <c r="J3742" t="s">
        <v>6951</v>
      </c>
      <c r="K3742" t="str">
        <f t="shared" si="175"/>
        <v>INSERT INTO Courses ([CourseID],[Department_ID],[No_of_Credits],[Course_Name]) VALUES(3741,60,3,'Images of Leadership in the Media')</v>
      </c>
      <c r="N3742" t="str">
        <f t="shared" si="176"/>
        <v>'Images of Leadership in the Media'</v>
      </c>
    </row>
    <row r="3743" spans="1:14" x14ac:dyDescent="0.25">
      <c r="A3743" t="s">
        <v>39</v>
      </c>
      <c r="B3743" t="s">
        <v>3817</v>
      </c>
      <c r="C3743" t="str">
        <f t="shared" si="174"/>
        <v>'Leadership Studies'</v>
      </c>
      <c r="D3743" t="s">
        <v>3818</v>
      </c>
      <c r="E3743">
        <v>4951</v>
      </c>
      <c r="F3743" t="s">
        <v>3842</v>
      </c>
      <c r="G3743">
        <v>3</v>
      </c>
      <c r="H3743">
        <v>3742</v>
      </c>
      <c r="I3743">
        <v>60</v>
      </c>
      <c r="J3743" t="s">
        <v>6951</v>
      </c>
      <c r="K3743" t="str">
        <f t="shared" si="175"/>
        <v>INSERT INTO Courses ([CourseID],[Department_ID],[No_of_Credits],[Course_Name]) VALUES(3742,60,3,'Leadership Capstone Seminar')</v>
      </c>
      <c r="N3743" t="str">
        <f t="shared" si="176"/>
        <v>'Leadership Capstone Seminar'</v>
      </c>
    </row>
    <row r="3744" spans="1:14" x14ac:dyDescent="0.25">
      <c r="A3744" t="s">
        <v>0</v>
      </c>
      <c r="B3744" t="s">
        <v>294</v>
      </c>
      <c r="C3744" t="str">
        <f t="shared" si="174"/>
        <v>'World Languages'</v>
      </c>
      <c r="D3744" t="s">
        <v>3843</v>
      </c>
      <c r="E3744">
        <v>2002</v>
      </c>
      <c r="F3744" t="s">
        <v>3844</v>
      </c>
      <c r="G3744">
        <v>3</v>
      </c>
      <c r="H3744">
        <v>3743</v>
      </c>
      <c r="I3744">
        <v>101</v>
      </c>
      <c r="J3744" t="s">
        <v>6951</v>
      </c>
      <c r="K3744" t="str">
        <f t="shared" si="175"/>
        <v>INSERT INTO Courses ([CourseID],[Department_ID],[No_of_Credits],[Course_Name]) VALUES(3743,101,3,'Language, Culture &amp; Film')</v>
      </c>
      <c r="N3744" t="str">
        <f t="shared" si="176"/>
        <v>'Language, Culture &amp; Film'</v>
      </c>
    </row>
    <row r="3745" spans="1:14" x14ac:dyDescent="0.25">
      <c r="A3745" t="s">
        <v>0</v>
      </c>
      <c r="B3745" t="s">
        <v>87</v>
      </c>
      <c r="C3745" t="str">
        <f t="shared" si="174"/>
        <v>'English'</v>
      </c>
      <c r="D3745" t="s">
        <v>3843</v>
      </c>
      <c r="E3745">
        <v>2670</v>
      </c>
      <c r="F3745" t="s">
        <v>3845</v>
      </c>
      <c r="G3745">
        <v>3</v>
      </c>
      <c r="H3745">
        <v>3744</v>
      </c>
      <c r="I3745">
        <v>32</v>
      </c>
      <c r="J3745" t="s">
        <v>6951</v>
      </c>
      <c r="K3745" t="str">
        <f t="shared" si="175"/>
        <v>INSERT INTO Courses ([CourseID],[Department_ID],[No_of_Credits],[Course_Name]) VALUES(3744,32,3,'English Grammar and Usage')</v>
      </c>
      <c r="N3745" t="str">
        <f t="shared" si="176"/>
        <v>'English Grammar and Usage'</v>
      </c>
    </row>
    <row r="3746" spans="1:14" x14ac:dyDescent="0.25">
      <c r="A3746" t="s">
        <v>0</v>
      </c>
      <c r="B3746" t="s">
        <v>294</v>
      </c>
      <c r="C3746" t="str">
        <f t="shared" si="174"/>
        <v>'World Languages'</v>
      </c>
      <c r="D3746" t="s">
        <v>3843</v>
      </c>
      <c r="E3746">
        <v>3003</v>
      </c>
      <c r="F3746" t="s">
        <v>3846</v>
      </c>
      <c r="G3746">
        <v>3</v>
      </c>
      <c r="H3746">
        <v>3745</v>
      </c>
      <c r="I3746">
        <v>101</v>
      </c>
      <c r="J3746" t="s">
        <v>6951</v>
      </c>
      <c r="K3746" t="str">
        <f t="shared" si="175"/>
        <v>INSERT INTO Courses ([CourseID],[Department_ID],[No_of_Credits],[Course_Name]) VALUES(3745,101,3,'Language Matters')</v>
      </c>
      <c r="N3746" t="str">
        <f t="shared" si="176"/>
        <v>'Language Matters'</v>
      </c>
    </row>
    <row r="3747" spans="1:14" x14ac:dyDescent="0.25">
      <c r="A3747" t="s">
        <v>0</v>
      </c>
      <c r="B3747" t="s">
        <v>294</v>
      </c>
      <c r="C3747" t="str">
        <f t="shared" si="174"/>
        <v>'World Languages'</v>
      </c>
      <c r="D3747" t="s">
        <v>3843</v>
      </c>
      <c r="E3747">
        <v>3010</v>
      </c>
      <c r="F3747" t="s">
        <v>3847</v>
      </c>
      <c r="G3747">
        <v>3</v>
      </c>
      <c r="H3747">
        <v>3746</v>
      </c>
      <c r="I3747">
        <v>101</v>
      </c>
      <c r="J3747" t="s">
        <v>6951</v>
      </c>
      <c r="K3747" t="str">
        <f t="shared" si="175"/>
        <v>INSERT INTO Courses ([CourseID],[Department_ID],[No_of_Credits],[Course_Name]) VALUES(3746,101,3,'Introduction to Linguistics')</v>
      </c>
      <c r="N3747" t="str">
        <f t="shared" si="176"/>
        <v>'Introduction to Linguistics'</v>
      </c>
    </row>
    <row r="3748" spans="1:14" x14ac:dyDescent="0.25">
      <c r="A3748" t="s">
        <v>0</v>
      </c>
      <c r="B3748" t="s">
        <v>294</v>
      </c>
      <c r="C3748" t="str">
        <f t="shared" si="174"/>
        <v>'World Languages'</v>
      </c>
      <c r="D3748" t="s">
        <v>3843</v>
      </c>
      <c r="E3748">
        <v>3801</v>
      </c>
      <c r="F3748" t="s">
        <v>3848</v>
      </c>
      <c r="G3748">
        <v>3</v>
      </c>
      <c r="H3748">
        <v>3747</v>
      </c>
      <c r="I3748">
        <v>101</v>
      </c>
      <c r="J3748" t="s">
        <v>6951</v>
      </c>
      <c r="K3748" t="str">
        <f t="shared" si="175"/>
        <v>INSERT INTO Courses ([CourseID],[Department_ID],[No_of_Credits],[Course_Name]) VALUES(3747,101,3,'Language and Meaning')</v>
      </c>
      <c r="N3748" t="str">
        <f t="shared" si="176"/>
        <v>'Language and Meaning'</v>
      </c>
    </row>
    <row r="3749" spans="1:14" x14ac:dyDescent="0.25">
      <c r="A3749" t="s">
        <v>0</v>
      </c>
      <c r="B3749" t="s">
        <v>294</v>
      </c>
      <c r="C3749" t="str">
        <f t="shared" si="174"/>
        <v>'World Languages'</v>
      </c>
      <c r="D3749" t="s">
        <v>3843</v>
      </c>
      <c r="E3749">
        <v>4350</v>
      </c>
      <c r="F3749" t="s">
        <v>3849</v>
      </c>
      <c r="G3749">
        <v>3</v>
      </c>
      <c r="H3749">
        <v>3748</v>
      </c>
      <c r="I3749">
        <v>101</v>
      </c>
      <c r="J3749" t="s">
        <v>6951</v>
      </c>
      <c r="K3749" t="str">
        <f t="shared" si="175"/>
        <v>INSERT INTO Courses ([CourseID],[Department_ID],[No_of_Credits],[Course_Name]) VALUES(3748,101,3,'Sound Systems in American English')</v>
      </c>
      <c r="N3749" t="str">
        <f t="shared" si="176"/>
        <v>'Sound Systems in American English'</v>
      </c>
    </row>
    <row r="3750" spans="1:14" x14ac:dyDescent="0.25">
      <c r="A3750" t="s">
        <v>0</v>
      </c>
      <c r="B3750" t="s">
        <v>294</v>
      </c>
      <c r="C3750" t="str">
        <f t="shared" si="174"/>
        <v>'World Languages'</v>
      </c>
      <c r="D3750" t="s">
        <v>3843</v>
      </c>
      <c r="E3750">
        <v>4600</v>
      </c>
      <c r="F3750" t="s">
        <v>3850</v>
      </c>
      <c r="G3750">
        <v>3</v>
      </c>
      <c r="H3750">
        <v>3749</v>
      </c>
      <c r="I3750">
        <v>101</v>
      </c>
      <c r="J3750" t="s">
        <v>6951</v>
      </c>
      <c r="K3750" t="str">
        <f t="shared" si="175"/>
        <v>INSERT INTO Courses ([CourseID],[Department_ID],[No_of_Credits],[Course_Name]) VALUES(3749,101,3,'Sociolinguistics: Language and Society')</v>
      </c>
      <c r="N3750" t="str">
        <f t="shared" si="176"/>
        <v>'Sociolinguistics: Language and Society'</v>
      </c>
    </row>
    <row r="3751" spans="1:14" x14ac:dyDescent="0.25">
      <c r="A3751" t="s">
        <v>0</v>
      </c>
      <c r="B3751" t="s">
        <v>294</v>
      </c>
      <c r="C3751" t="str">
        <f t="shared" si="174"/>
        <v>'World Languages'</v>
      </c>
      <c r="D3751" t="s">
        <v>3843</v>
      </c>
      <c r="E3751">
        <v>4609</v>
      </c>
      <c r="F3751" t="s">
        <v>3851</v>
      </c>
      <c r="G3751">
        <v>3</v>
      </c>
      <c r="H3751">
        <v>3750</v>
      </c>
      <c r="I3751">
        <v>101</v>
      </c>
      <c r="J3751" t="s">
        <v>6951</v>
      </c>
      <c r="K3751" t="str">
        <f t="shared" si="175"/>
        <v>INSERT INTO Courses ([CourseID],[Department_ID],[No_of_Credits],[Course_Name]) VALUES(3750,101,3,'Language and Technology')</v>
      </c>
      <c r="N3751" t="str">
        <f t="shared" si="176"/>
        <v>'Language and Technology'</v>
      </c>
    </row>
    <row r="3752" spans="1:14" x14ac:dyDescent="0.25">
      <c r="A3752" t="s">
        <v>0</v>
      </c>
      <c r="B3752" t="s">
        <v>87</v>
      </c>
      <c r="C3752" t="str">
        <f t="shared" si="174"/>
        <v>'English'</v>
      </c>
      <c r="D3752" t="s">
        <v>3843</v>
      </c>
      <c r="E3752">
        <v>4671</v>
      </c>
      <c r="F3752" t="s">
        <v>3852</v>
      </c>
      <c r="G3752">
        <v>3</v>
      </c>
      <c r="H3752">
        <v>3751</v>
      </c>
      <c r="I3752">
        <v>32</v>
      </c>
      <c r="J3752" t="s">
        <v>6951</v>
      </c>
      <c r="K3752" t="str">
        <f t="shared" si="175"/>
        <v>INSERT INTO Courses ([CourseID],[Department_ID],[No_of_Credits],[Course_Name]) VALUES(3751,32,3,'Traditional English Grammar')</v>
      </c>
      <c r="N3752" t="str">
        <f t="shared" si="176"/>
        <v>'Traditional English Grammar'</v>
      </c>
    </row>
    <row r="3753" spans="1:14" x14ac:dyDescent="0.25">
      <c r="A3753" t="s">
        <v>0</v>
      </c>
      <c r="B3753" t="s">
        <v>87</v>
      </c>
      <c r="C3753" t="str">
        <f t="shared" si="174"/>
        <v>'English'</v>
      </c>
      <c r="D3753" t="s">
        <v>3843</v>
      </c>
      <c r="E3753">
        <v>4680</v>
      </c>
      <c r="F3753" t="s">
        <v>3853</v>
      </c>
      <c r="G3753">
        <v>3</v>
      </c>
      <c r="H3753">
        <v>3752</v>
      </c>
      <c r="I3753">
        <v>32</v>
      </c>
      <c r="J3753" t="s">
        <v>6951</v>
      </c>
      <c r="K3753" t="str">
        <f t="shared" si="175"/>
        <v>INSERT INTO Courses ([CourseID],[Department_ID],[No_of_Credits],[Course_Name]) VALUES(3752,32,3,'Structure of American English')</v>
      </c>
      <c r="N3753" t="str">
        <f t="shared" si="176"/>
        <v>'Structure of American English'</v>
      </c>
    </row>
    <row r="3754" spans="1:14" x14ac:dyDescent="0.25">
      <c r="A3754" t="s">
        <v>0</v>
      </c>
      <c r="B3754" t="s">
        <v>294</v>
      </c>
      <c r="C3754" t="str">
        <f t="shared" si="174"/>
        <v>'World Languages'</v>
      </c>
      <c r="D3754" t="s">
        <v>3843</v>
      </c>
      <c r="E3754">
        <v>4701</v>
      </c>
      <c r="F3754" t="s">
        <v>3854</v>
      </c>
      <c r="G3754">
        <v>3</v>
      </c>
      <c r="H3754">
        <v>3753</v>
      </c>
      <c r="I3754">
        <v>101</v>
      </c>
      <c r="J3754" t="s">
        <v>6951</v>
      </c>
      <c r="K3754" t="str">
        <f t="shared" si="175"/>
        <v>INSERT INTO Courses ([CourseID],[Department_ID],[No_of_Credits],[Course_Name]) VALUES(3753,101,3,'Psycholinguistics')</v>
      </c>
      <c r="N3754" t="str">
        <f t="shared" si="176"/>
        <v>'Psycholinguistics'</v>
      </c>
    </row>
    <row r="3755" spans="1:14" x14ac:dyDescent="0.25">
      <c r="A3755" t="s">
        <v>0</v>
      </c>
      <c r="B3755" t="s">
        <v>294</v>
      </c>
      <c r="C3755" t="str">
        <f t="shared" si="174"/>
        <v>'World Languages'</v>
      </c>
      <c r="D3755" t="s">
        <v>3843</v>
      </c>
      <c r="E3755">
        <v>4721</v>
      </c>
      <c r="F3755" t="s">
        <v>3855</v>
      </c>
      <c r="G3755">
        <v>3</v>
      </c>
      <c r="H3755">
        <v>3754</v>
      </c>
      <c r="I3755">
        <v>101</v>
      </c>
      <c r="J3755" t="s">
        <v>6951</v>
      </c>
      <c r="K3755" t="str">
        <f t="shared" si="175"/>
        <v>INSERT INTO Courses ([CourseID],[Department_ID],[No_of_Credits],[Course_Name]) VALUES(3754,101,3,'Second Language Acquisition')</v>
      </c>
      <c r="N3755" t="str">
        <f t="shared" si="176"/>
        <v>'Second Language Acquisition'</v>
      </c>
    </row>
    <row r="3756" spans="1:14" x14ac:dyDescent="0.25">
      <c r="A3756" t="s">
        <v>0</v>
      </c>
      <c r="B3756" t="s">
        <v>294</v>
      </c>
      <c r="C3756" t="str">
        <f t="shared" si="174"/>
        <v>'World Languages'</v>
      </c>
      <c r="D3756" t="s">
        <v>3843</v>
      </c>
      <c r="E3756">
        <v>4903</v>
      </c>
      <c r="F3756" t="s">
        <v>154</v>
      </c>
      <c r="G3756">
        <v>3</v>
      </c>
      <c r="H3756">
        <v>3755</v>
      </c>
      <c r="I3756">
        <v>101</v>
      </c>
      <c r="J3756" t="s">
        <v>6951</v>
      </c>
      <c r="K3756" t="str">
        <f t="shared" si="175"/>
        <v>INSERT INTO Courses ([CourseID],[Department_ID],[No_of_Credits],[Course_Name]) VALUES(3755,101,3,'Directed Reading')</v>
      </c>
      <c r="N3756" t="str">
        <f t="shared" si="176"/>
        <v>'Directed Reading'</v>
      </c>
    </row>
    <row r="3757" spans="1:14" x14ac:dyDescent="0.25">
      <c r="A3757" t="s">
        <v>0</v>
      </c>
      <c r="B3757" t="s">
        <v>294</v>
      </c>
      <c r="C3757" t="str">
        <f t="shared" si="174"/>
        <v>'World Languages'</v>
      </c>
      <c r="D3757" t="s">
        <v>3843</v>
      </c>
      <c r="E3757">
        <v>4930</v>
      </c>
      <c r="F3757" t="s">
        <v>145</v>
      </c>
      <c r="G3757">
        <v>3</v>
      </c>
      <c r="H3757">
        <v>3756</v>
      </c>
      <c r="I3757">
        <v>101</v>
      </c>
      <c r="J3757" t="s">
        <v>6951</v>
      </c>
      <c r="K3757" t="str">
        <f t="shared" si="175"/>
        <v>INSERT INTO Courses ([CourseID],[Department_ID],[No_of_Credits],[Course_Name]) VALUES(3756,101,3,'Selected Topics')</v>
      </c>
      <c r="N3757" t="str">
        <f t="shared" si="176"/>
        <v>'Selected Topics'</v>
      </c>
    </row>
    <row r="3758" spans="1:14" x14ac:dyDescent="0.25">
      <c r="A3758" t="s">
        <v>0</v>
      </c>
      <c r="B3758" t="s">
        <v>294</v>
      </c>
      <c r="C3758" t="str">
        <f t="shared" si="174"/>
        <v>'World Languages'</v>
      </c>
      <c r="D3758" t="s">
        <v>3843</v>
      </c>
      <c r="E3758">
        <v>5700</v>
      </c>
      <c r="F3758" t="s">
        <v>3856</v>
      </c>
      <c r="G3758">
        <v>3</v>
      </c>
      <c r="H3758">
        <v>3757</v>
      </c>
      <c r="I3758">
        <v>101</v>
      </c>
      <c r="J3758" t="s">
        <v>6951</v>
      </c>
      <c r="K3758" t="str">
        <f t="shared" si="175"/>
        <v>INSERT INTO Courses ([CourseID],[Department_ID],[No_of_Credits],[Course_Name]) VALUES(3757,101,3,'Applied Linguistics')</v>
      </c>
      <c r="N3758" t="str">
        <f t="shared" si="176"/>
        <v>'Applied Linguistics'</v>
      </c>
    </row>
    <row r="3759" spans="1:14" x14ac:dyDescent="0.25">
      <c r="A3759" t="s">
        <v>0</v>
      </c>
      <c r="B3759" t="s">
        <v>294</v>
      </c>
      <c r="C3759" t="str">
        <f t="shared" si="174"/>
        <v>'World Languages'</v>
      </c>
      <c r="D3759" t="s">
        <v>3843</v>
      </c>
      <c r="E3759">
        <v>6081</v>
      </c>
      <c r="F3759" t="s">
        <v>3857</v>
      </c>
      <c r="G3759">
        <v>3</v>
      </c>
      <c r="H3759">
        <v>3758</v>
      </c>
      <c r="I3759">
        <v>101</v>
      </c>
      <c r="J3759" t="s">
        <v>6951</v>
      </c>
      <c r="K3759" t="str">
        <f t="shared" si="175"/>
        <v>INSERT INTO Courses ([CourseID],[Department_ID],[No_of_Credits],[Course_Name]) VALUES(3758,101,3,'Introduction to Graduate Study in Linguistics')</v>
      </c>
      <c r="N3759" t="str">
        <f t="shared" si="176"/>
        <v>'Introduction to Graduate Study in Linguistics'</v>
      </c>
    </row>
    <row r="3760" spans="1:14" x14ac:dyDescent="0.25">
      <c r="A3760" t="s">
        <v>0</v>
      </c>
      <c r="B3760" t="s">
        <v>294</v>
      </c>
      <c r="C3760" t="str">
        <f t="shared" si="174"/>
        <v>'World Languages'</v>
      </c>
      <c r="D3760" t="s">
        <v>3843</v>
      </c>
      <c r="E3760">
        <v>6601</v>
      </c>
      <c r="F3760" t="s">
        <v>3858</v>
      </c>
      <c r="G3760">
        <v>3</v>
      </c>
      <c r="H3760">
        <v>3759</v>
      </c>
      <c r="I3760">
        <v>101</v>
      </c>
      <c r="J3760" t="s">
        <v>6951</v>
      </c>
      <c r="K3760" t="str">
        <f t="shared" si="175"/>
        <v>INSERT INTO Courses ([CourseID],[Department_ID],[No_of_Credits],[Course_Name]) VALUES(3759,101,3,'Sociolinguistics')</v>
      </c>
      <c r="N3760" t="str">
        <f t="shared" si="176"/>
        <v>'Sociolinguistics'</v>
      </c>
    </row>
    <row r="3761" spans="1:14" x14ac:dyDescent="0.25">
      <c r="A3761" t="s">
        <v>0</v>
      </c>
      <c r="B3761" t="s">
        <v>294</v>
      </c>
      <c r="C3761" t="str">
        <f t="shared" si="174"/>
        <v>'World Languages'</v>
      </c>
      <c r="D3761" t="s">
        <v>3843</v>
      </c>
      <c r="E3761">
        <v>6675</v>
      </c>
      <c r="F3761" t="s">
        <v>3859</v>
      </c>
      <c r="G3761">
        <v>3</v>
      </c>
      <c r="H3761">
        <v>3760</v>
      </c>
      <c r="I3761">
        <v>101</v>
      </c>
      <c r="J3761" t="s">
        <v>6951</v>
      </c>
      <c r="K3761" t="str">
        <f t="shared" si="175"/>
        <v>INSERT INTO Courses ([CourseID],[Department_ID],[No_of_Credits],[Course_Name]) VALUES(3760,101,3,'The Grammatical Structure of American English')</v>
      </c>
      <c r="N3761" t="str">
        <f t="shared" si="176"/>
        <v>'The Grammatical Structure of American English'</v>
      </c>
    </row>
    <row r="3762" spans="1:14" x14ac:dyDescent="0.25">
      <c r="A3762" t="s">
        <v>0</v>
      </c>
      <c r="B3762" t="s">
        <v>294</v>
      </c>
      <c r="C3762" t="str">
        <f t="shared" si="174"/>
        <v>'World Languages'</v>
      </c>
      <c r="D3762" t="s">
        <v>3843</v>
      </c>
      <c r="E3762">
        <v>6688</v>
      </c>
      <c r="F3762" t="s">
        <v>3860</v>
      </c>
      <c r="G3762">
        <v>3</v>
      </c>
      <c r="H3762">
        <v>3761</v>
      </c>
      <c r="I3762">
        <v>101</v>
      </c>
      <c r="J3762" t="s">
        <v>6951</v>
      </c>
      <c r="K3762" t="str">
        <f t="shared" si="175"/>
        <v>INSERT INTO Courses ([CourseID],[Department_ID],[No_of_Credits],[Course_Name]) VALUES(3761,101,3,'Corpus Linguistics')</v>
      </c>
      <c r="N3762" t="str">
        <f t="shared" si="176"/>
        <v>'Corpus Linguistics'</v>
      </c>
    </row>
    <row r="3763" spans="1:14" x14ac:dyDescent="0.25">
      <c r="A3763" t="s">
        <v>0</v>
      </c>
      <c r="B3763" t="s">
        <v>294</v>
      </c>
      <c r="C3763" t="str">
        <f t="shared" si="174"/>
        <v>'World Languages'</v>
      </c>
      <c r="D3763" t="s">
        <v>3843</v>
      </c>
      <c r="E3763">
        <v>6720</v>
      </c>
      <c r="F3763" t="s">
        <v>3855</v>
      </c>
      <c r="G3763">
        <v>3</v>
      </c>
      <c r="H3763">
        <v>3762</v>
      </c>
      <c r="I3763">
        <v>101</v>
      </c>
      <c r="J3763" t="s">
        <v>6951</v>
      </c>
      <c r="K3763" t="str">
        <f t="shared" si="175"/>
        <v>INSERT INTO Courses ([CourseID],[Department_ID],[No_of_Credits],[Course_Name]) VALUES(3762,101,3,'Second Language Acquisition')</v>
      </c>
      <c r="N3763" t="str">
        <f t="shared" si="176"/>
        <v>'Second Language Acquisition'</v>
      </c>
    </row>
    <row r="3764" spans="1:14" x14ac:dyDescent="0.25">
      <c r="A3764" t="s">
        <v>0</v>
      </c>
      <c r="B3764" t="s">
        <v>294</v>
      </c>
      <c r="C3764" t="str">
        <f t="shared" si="174"/>
        <v>'World Languages'</v>
      </c>
      <c r="D3764" t="s">
        <v>3843</v>
      </c>
      <c r="E3764">
        <v>6722</v>
      </c>
      <c r="F3764" t="s">
        <v>3861</v>
      </c>
      <c r="G3764">
        <v>3</v>
      </c>
      <c r="H3764">
        <v>3763</v>
      </c>
      <c r="I3764">
        <v>101</v>
      </c>
      <c r="J3764" t="s">
        <v>6951</v>
      </c>
      <c r="K3764" t="str">
        <f t="shared" si="175"/>
        <v>INSERT INTO Courses ([CourseID],[Department_ID],[No_of_Credits],[Course_Name]) VALUES(3763,101,3,'Writing Processes in Second Languages Acquisition')</v>
      </c>
      <c r="N3764" t="str">
        <f t="shared" si="176"/>
        <v>'Writing Processes in Second Languages Acquisition'</v>
      </c>
    </row>
    <row r="3765" spans="1:14" x14ac:dyDescent="0.25">
      <c r="A3765" t="s">
        <v>0</v>
      </c>
      <c r="B3765" t="s">
        <v>294</v>
      </c>
      <c r="C3765" t="str">
        <f t="shared" si="174"/>
        <v>'World Languages'</v>
      </c>
      <c r="D3765" t="s">
        <v>3843</v>
      </c>
      <c r="E3765">
        <v>6726</v>
      </c>
      <c r="F3765" t="s">
        <v>3862</v>
      </c>
      <c r="G3765">
        <v>3</v>
      </c>
      <c r="H3765">
        <v>3764</v>
      </c>
      <c r="I3765">
        <v>101</v>
      </c>
      <c r="J3765" t="s">
        <v>6951</v>
      </c>
      <c r="K3765" t="str">
        <f t="shared" si="175"/>
        <v>INSERT INTO Courses ([CourseID],[Department_ID],[No_of_Credits],[Course_Name]) VALUES(3764,101,3,'Individual Differences in Second Language Acquisition')</v>
      </c>
      <c r="N3765" t="str">
        <f t="shared" si="176"/>
        <v>'Individual Differences in Second Language Acquisition'</v>
      </c>
    </row>
    <row r="3766" spans="1:14" x14ac:dyDescent="0.25">
      <c r="A3766" t="s">
        <v>0</v>
      </c>
      <c r="B3766" t="s">
        <v>294</v>
      </c>
      <c r="C3766" t="str">
        <f t="shared" si="174"/>
        <v>'World Languages'</v>
      </c>
      <c r="D3766" t="s">
        <v>3843</v>
      </c>
      <c r="E3766">
        <v>6748</v>
      </c>
      <c r="F3766" t="s">
        <v>3863</v>
      </c>
      <c r="G3766">
        <v>3</v>
      </c>
      <c r="H3766">
        <v>3765</v>
      </c>
      <c r="I3766">
        <v>101</v>
      </c>
      <c r="J3766" t="s">
        <v>6951</v>
      </c>
      <c r="K3766" t="str">
        <f t="shared" si="175"/>
        <v>INSERT INTO Courses ([CourseID],[Department_ID],[No_of_Credits],[Course_Name]) VALUES(3765,101,3,'Contrastive Analysis')</v>
      </c>
      <c r="N3766" t="str">
        <f t="shared" si="176"/>
        <v>'Contrastive Analysis'</v>
      </c>
    </row>
    <row r="3767" spans="1:14" x14ac:dyDescent="0.25">
      <c r="A3767" t="s">
        <v>0</v>
      </c>
      <c r="B3767" t="s">
        <v>294</v>
      </c>
      <c r="C3767" t="str">
        <f t="shared" si="174"/>
        <v>'World Languages'</v>
      </c>
      <c r="D3767" t="s">
        <v>3843</v>
      </c>
      <c r="E3767">
        <v>6908</v>
      </c>
      <c r="F3767" t="s">
        <v>31</v>
      </c>
      <c r="G3767">
        <v>3</v>
      </c>
      <c r="H3767">
        <v>3766</v>
      </c>
      <c r="I3767">
        <v>101</v>
      </c>
      <c r="J3767" t="s">
        <v>6951</v>
      </c>
      <c r="K3767" t="str">
        <f t="shared" si="175"/>
        <v>INSERT INTO Courses ([CourseID],[Department_ID],[No_of_Credits],[Course_Name]) VALUES(3766,101,3,'Independent Study')</v>
      </c>
      <c r="N3767" t="str">
        <f t="shared" si="176"/>
        <v>'Independent Study'</v>
      </c>
    </row>
    <row r="3768" spans="1:14" x14ac:dyDescent="0.25">
      <c r="A3768" t="s">
        <v>0</v>
      </c>
      <c r="B3768" t="s">
        <v>294</v>
      </c>
      <c r="C3768" t="str">
        <f t="shared" si="174"/>
        <v>'World Languages'</v>
      </c>
      <c r="D3768" t="s">
        <v>3843</v>
      </c>
      <c r="E3768">
        <v>6910</v>
      </c>
      <c r="F3768" t="s">
        <v>32</v>
      </c>
      <c r="G3768">
        <v>3</v>
      </c>
      <c r="H3768">
        <v>3767</v>
      </c>
      <c r="I3768">
        <v>101</v>
      </c>
      <c r="J3768" t="s">
        <v>6951</v>
      </c>
      <c r="K3768" t="str">
        <f t="shared" si="175"/>
        <v>INSERT INTO Courses ([CourseID],[Department_ID],[No_of_Credits],[Course_Name]) VALUES(3767,101,3,'Directed Research')</v>
      </c>
      <c r="N3768" t="str">
        <f t="shared" si="176"/>
        <v>'Directed Research'</v>
      </c>
    </row>
    <row r="3769" spans="1:14" x14ac:dyDescent="0.25">
      <c r="A3769" t="s">
        <v>0</v>
      </c>
      <c r="B3769" t="s">
        <v>294</v>
      </c>
      <c r="C3769" t="str">
        <f t="shared" si="174"/>
        <v>'World Languages'</v>
      </c>
      <c r="D3769" t="s">
        <v>3843</v>
      </c>
      <c r="E3769">
        <v>6932</v>
      </c>
      <c r="F3769" t="s">
        <v>145</v>
      </c>
      <c r="G3769">
        <v>3</v>
      </c>
      <c r="H3769">
        <v>3768</v>
      </c>
      <c r="I3769">
        <v>101</v>
      </c>
      <c r="J3769" t="s">
        <v>6951</v>
      </c>
      <c r="K3769" t="str">
        <f t="shared" si="175"/>
        <v>INSERT INTO Courses ([CourseID],[Department_ID],[No_of_Credits],[Course_Name]) VALUES(3768,101,3,'Selected Topics')</v>
      </c>
      <c r="N3769" t="str">
        <f t="shared" si="176"/>
        <v>'Selected Topics'</v>
      </c>
    </row>
    <row r="3770" spans="1:14" x14ac:dyDescent="0.25">
      <c r="A3770" t="s">
        <v>0</v>
      </c>
      <c r="B3770" t="s">
        <v>294</v>
      </c>
      <c r="C3770" t="str">
        <f t="shared" si="174"/>
        <v>'World Languages'</v>
      </c>
      <c r="D3770" t="s">
        <v>3843</v>
      </c>
      <c r="E3770">
        <v>7635</v>
      </c>
      <c r="F3770" t="s">
        <v>3864</v>
      </c>
      <c r="G3770">
        <v>3</v>
      </c>
      <c r="H3770">
        <v>3769</v>
      </c>
      <c r="I3770">
        <v>101</v>
      </c>
      <c r="J3770" t="s">
        <v>6951</v>
      </c>
      <c r="K3770" t="str">
        <f t="shared" si="175"/>
        <v>INSERT INTO Courses ([CourseID],[Department_ID],[No_of_Credits],[Course_Name]) VALUES(3769,101,3,'Professional Development')</v>
      </c>
      <c r="N3770" t="str">
        <f t="shared" si="176"/>
        <v>'Professional Development'</v>
      </c>
    </row>
    <row r="3771" spans="1:14" x14ac:dyDescent="0.25">
      <c r="A3771" t="s">
        <v>0</v>
      </c>
      <c r="B3771" t="s">
        <v>294</v>
      </c>
      <c r="C3771" t="str">
        <f t="shared" si="174"/>
        <v>'World Languages'</v>
      </c>
      <c r="D3771" t="s">
        <v>3843</v>
      </c>
      <c r="E3771">
        <v>7637</v>
      </c>
      <c r="F3771" t="s">
        <v>3865</v>
      </c>
      <c r="G3771">
        <v>3</v>
      </c>
      <c r="H3771">
        <v>3770</v>
      </c>
      <c r="I3771">
        <v>101</v>
      </c>
      <c r="J3771" t="s">
        <v>6951</v>
      </c>
      <c r="K3771" t="str">
        <f t="shared" si="175"/>
        <v>INSERT INTO Courses ([CourseID],[Department_ID],[No_of_Credits],[Course_Name]) VALUES(3770,101,3,'Research and Writing in Applied Linguistics')</v>
      </c>
      <c r="N3771" t="str">
        <f t="shared" si="176"/>
        <v>'Research and Writing in Applied Linguistics'</v>
      </c>
    </row>
    <row r="3772" spans="1:14" x14ac:dyDescent="0.25">
      <c r="A3772" t="s">
        <v>0</v>
      </c>
      <c r="B3772" t="s">
        <v>294</v>
      </c>
      <c r="C3772" t="str">
        <f t="shared" si="174"/>
        <v>'World Languages'</v>
      </c>
      <c r="D3772" t="s">
        <v>3843</v>
      </c>
      <c r="E3772">
        <v>7638</v>
      </c>
      <c r="F3772" t="s">
        <v>3866</v>
      </c>
      <c r="G3772">
        <v>3</v>
      </c>
      <c r="H3772">
        <v>3771</v>
      </c>
      <c r="I3772">
        <v>101</v>
      </c>
      <c r="J3772" t="s">
        <v>6951</v>
      </c>
      <c r="K3772" t="str">
        <f t="shared" si="175"/>
        <v>INSERT INTO Courses ([CourseID],[Department_ID],[No_of_Credits],[Course_Name]) VALUES(3771,101,3,'Qualitative Research Methods in Applied Linguistics')</v>
      </c>
      <c r="N3772" t="str">
        <f t="shared" si="176"/>
        <v>'Qualitative Research Methods in Applied Linguistics'</v>
      </c>
    </row>
    <row r="3773" spans="1:14" x14ac:dyDescent="0.25">
      <c r="A3773" t="s">
        <v>0</v>
      </c>
      <c r="B3773" t="s">
        <v>294</v>
      </c>
      <c r="C3773" t="str">
        <f t="shared" si="174"/>
        <v>'World Languages'</v>
      </c>
      <c r="D3773" t="s">
        <v>3843</v>
      </c>
      <c r="E3773">
        <v>7639</v>
      </c>
      <c r="F3773" t="s">
        <v>3867</v>
      </c>
      <c r="G3773">
        <v>3</v>
      </c>
      <c r="H3773">
        <v>3772</v>
      </c>
      <c r="I3773">
        <v>101</v>
      </c>
      <c r="J3773" t="s">
        <v>6951</v>
      </c>
      <c r="K3773" t="str">
        <f t="shared" si="175"/>
        <v>INSERT INTO Courses ([CourseID],[Department_ID],[No_of_Credits],[Course_Name]) VALUES(3772,101,3,'Quantitative Methods in Applied Linguistics')</v>
      </c>
      <c r="N3773" t="str">
        <f t="shared" si="176"/>
        <v>'Quantitative Methods in Applied Linguistics'</v>
      </c>
    </row>
    <row r="3774" spans="1:14" x14ac:dyDescent="0.25">
      <c r="A3774" t="s">
        <v>0</v>
      </c>
      <c r="B3774" t="s">
        <v>294</v>
      </c>
      <c r="C3774" t="str">
        <f t="shared" si="174"/>
        <v>'World Languages'</v>
      </c>
      <c r="D3774" t="s">
        <v>3843</v>
      </c>
      <c r="E3774">
        <v>7885</v>
      </c>
      <c r="F3774" t="s">
        <v>3868</v>
      </c>
      <c r="G3774">
        <v>3</v>
      </c>
      <c r="H3774">
        <v>3773</v>
      </c>
      <c r="I3774">
        <v>101</v>
      </c>
      <c r="J3774" t="s">
        <v>6951</v>
      </c>
      <c r="K3774" t="str">
        <f t="shared" si="175"/>
        <v>INSERT INTO Courses ([CourseID],[Department_ID],[No_of_Credits],[Course_Name]) VALUES(3773,101,3,'Discourse Analysis')</v>
      </c>
      <c r="N3774" t="str">
        <f t="shared" si="176"/>
        <v>'Discourse Analysis'</v>
      </c>
    </row>
    <row r="3775" spans="1:14" x14ac:dyDescent="0.25">
      <c r="A3775" t="s">
        <v>0</v>
      </c>
      <c r="B3775" t="s">
        <v>294</v>
      </c>
      <c r="C3775" t="str">
        <f t="shared" si="174"/>
        <v>'World Languages'</v>
      </c>
      <c r="D3775" t="s">
        <v>3843</v>
      </c>
      <c r="E3775">
        <v>7911</v>
      </c>
      <c r="F3775" t="s">
        <v>3869</v>
      </c>
      <c r="G3775">
        <v>3</v>
      </c>
      <c r="H3775">
        <v>3774</v>
      </c>
      <c r="I3775">
        <v>101</v>
      </c>
      <c r="J3775" t="s">
        <v>6951</v>
      </c>
      <c r="K3775" t="str">
        <f t="shared" si="175"/>
        <v>INSERT INTO Courses ([CourseID],[Department_ID],[No_of_Credits],[Course_Name]) VALUES(3774,101,3,'Directed Research - Linguistics and Applied Language Studies')</v>
      </c>
      <c r="N3775" t="str">
        <f t="shared" si="176"/>
        <v>'Directed Research - Linguistics and Applied Language Studies'</v>
      </c>
    </row>
    <row r="3776" spans="1:14" x14ac:dyDescent="0.25">
      <c r="A3776" t="s">
        <v>0</v>
      </c>
      <c r="B3776" t="s">
        <v>294</v>
      </c>
      <c r="C3776" t="str">
        <f t="shared" si="174"/>
        <v>'World Languages'</v>
      </c>
      <c r="D3776" t="s">
        <v>3843</v>
      </c>
      <c r="E3776">
        <v>7931</v>
      </c>
      <c r="F3776" t="s">
        <v>3870</v>
      </c>
      <c r="G3776">
        <v>3</v>
      </c>
      <c r="H3776">
        <v>3775</v>
      </c>
      <c r="I3776">
        <v>101</v>
      </c>
      <c r="J3776" t="s">
        <v>6951</v>
      </c>
      <c r="K3776" t="str">
        <f t="shared" si="175"/>
        <v>INSERT INTO Courses ([CourseID],[Department_ID],[No_of_Credits],[Course_Name]) VALUES(3775,101,3,'Advanced Seminar in Applied Linguistics')</v>
      </c>
      <c r="N3776" t="str">
        <f t="shared" si="176"/>
        <v>'Advanced Seminar in Applied Linguistics'</v>
      </c>
    </row>
    <row r="3777" spans="1:14" x14ac:dyDescent="0.25">
      <c r="A3777" t="s">
        <v>0</v>
      </c>
      <c r="B3777" t="s">
        <v>294</v>
      </c>
      <c r="C3777" t="str">
        <f t="shared" si="174"/>
        <v>'World Languages'</v>
      </c>
      <c r="D3777" t="s">
        <v>3843</v>
      </c>
      <c r="E3777">
        <v>7980</v>
      </c>
      <c r="F3777" t="s">
        <v>3871</v>
      </c>
      <c r="G3777">
        <v>3</v>
      </c>
      <c r="H3777">
        <v>3776</v>
      </c>
      <c r="I3777">
        <v>101</v>
      </c>
      <c r="J3777" t="s">
        <v>6951</v>
      </c>
      <c r="K3777" t="str">
        <f t="shared" si="175"/>
        <v>INSERT INTO Courses ([CourseID],[Department_ID],[No_of_Credits],[Course_Name]) VALUES(3776,101,3,'Dissertation - Linguistics and Applied Language Studies')</v>
      </c>
      <c r="N3777" t="str">
        <f t="shared" si="176"/>
        <v>'Dissertation - Linguistics and Applied Language Studies'</v>
      </c>
    </row>
    <row r="3778" spans="1:14" x14ac:dyDescent="0.25">
      <c r="A3778" t="s">
        <v>0</v>
      </c>
      <c r="B3778" t="s">
        <v>823</v>
      </c>
      <c r="C3778" t="str">
        <f t="shared" si="174"/>
        <v>'School of Information'</v>
      </c>
      <c r="D3778" t="s">
        <v>3872</v>
      </c>
      <c r="E3778">
        <v>2005</v>
      </c>
      <c r="F3778" t="s">
        <v>3873</v>
      </c>
      <c r="G3778">
        <v>3</v>
      </c>
      <c r="H3778">
        <v>3777</v>
      </c>
      <c r="I3778">
        <v>86</v>
      </c>
      <c r="J3778" t="s">
        <v>6951</v>
      </c>
      <c r="K3778" t="str">
        <f t="shared" si="175"/>
        <v>INSERT INTO Courses ([CourseID],[Department_ID],[No_of_Credits],[Course_Name]) VALUES(3777,86,3,'Information Literacy')</v>
      </c>
      <c r="N3778" t="str">
        <f t="shared" si="176"/>
        <v>'Information Literacy'</v>
      </c>
    </row>
    <row r="3779" spans="1:14" x14ac:dyDescent="0.25">
      <c r="A3779" t="s">
        <v>0</v>
      </c>
      <c r="B3779" t="s">
        <v>823</v>
      </c>
      <c r="C3779" t="str">
        <f t="shared" ref="C3779:C3842" si="177">_xlfn.CONCAT("'",B3779,"'")</f>
        <v>'School of Information'</v>
      </c>
      <c r="D3779" t="s">
        <v>3872</v>
      </c>
      <c r="E3779">
        <v>2937</v>
      </c>
      <c r="F3779" t="s">
        <v>3874</v>
      </c>
      <c r="G3779">
        <v>3</v>
      </c>
      <c r="H3779">
        <v>3778</v>
      </c>
      <c r="I3779">
        <v>86</v>
      </c>
      <c r="J3779" t="s">
        <v>6951</v>
      </c>
      <c r="K3779" t="str">
        <f t="shared" ref="K3779:K3842" si="178">_xlfn.CONCAT(J3779,H3779,",",I3779,",",G3779,",",N3779,")")</f>
        <v>INSERT INTO Courses ([CourseID],[Department_ID],[No_of_Credits],[Course_Name]) VALUES(3778,86,3,'Selected Topics in Library/Information Science')</v>
      </c>
      <c r="N3779" t="str">
        <f t="shared" ref="N3779:N3842" si="179">_xlfn.CONCAT("'",F3779,"'")</f>
        <v>'Selected Topics in Library/Information Science'</v>
      </c>
    </row>
    <row r="3780" spans="1:14" x14ac:dyDescent="0.25">
      <c r="A3780" t="s">
        <v>0</v>
      </c>
      <c r="B3780" t="s">
        <v>823</v>
      </c>
      <c r="C3780" t="str">
        <f t="shared" si="177"/>
        <v>'School of Information'</v>
      </c>
      <c r="D3780" t="s">
        <v>3872</v>
      </c>
      <c r="E3780">
        <v>3261</v>
      </c>
      <c r="F3780" t="s">
        <v>3875</v>
      </c>
      <c r="G3780">
        <v>3</v>
      </c>
      <c r="H3780">
        <v>3779</v>
      </c>
      <c r="I3780">
        <v>86</v>
      </c>
      <c r="J3780" t="s">
        <v>6951</v>
      </c>
      <c r="K3780" t="str">
        <f t="shared" si="178"/>
        <v>INSERT INTO Courses ([CourseID],[Department_ID],[No_of_Credits],[Course_Name]) VALUES(3779,86,3,'Introduction to Information Science')</v>
      </c>
      <c r="N3780" t="str">
        <f t="shared" si="179"/>
        <v>'Introduction to Information Science'</v>
      </c>
    </row>
    <row r="3781" spans="1:14" x14ac:dyDescent="0.25">
      <c r="A3781" t="s">
        <v>0</v>
      </c>
      <c r="B3781" t="s">
        <v>823</v>
      </c>
      <c r="C3781" t="str">
        <f t="shared" si="177"/>
        <v>'School of Information'</v>
      </c>
      <c r="D3781" t="s">
        <v>3872</v>
      </c>
      <c r="E3781">
        <v>3352</v>
      </c>
      <c r="F3781" t="s">
        <v>3876</v>
      </c>
      <c r="G3781">
        <v>3</v>
      </c>
      <c r="H3781">
        <v>3780</v>
      </c>
      <c r="I3781">
        <v>86</v>
      </c>
      <c r="J3781" t="s">
        <v>6951</v>
      </c>
      <c r="K3781" t="str">
        <f t="shared" si="178"/>
        <v>INSERT INTO Courses ([CourseID],[Department_ID],[No_of_Credits],[Course_Name]) VALUES(3780,86,3,'Interaction Design')</v>
      </c>
      <c r="N3781" t="str">
        <f t="shared" si="179"/>
        <v>'Interaction Design'</v>
      </c>
    </row>
    <row r="3782" spans="1:14" x14ac:dyDescent="0.25">
      <c r="A3782" t="s">
        <v>0</v>
      </c>
      <c r="B3782" t="s">
        <v>823</v>
      </c>
      <c r="C3782" t="str">
        <f t="shared" si="177"/>
        <v>'School of Information'</v>
      </c>
      <c r="D3782" t="s">
        <v>3872</v>
      </c>
      <c r="E3782">
        <v>3353</v>
      </c>
      <c r="F3782" t="s">
        <v>3877</v>
      </c>
      <c r="G3782">
        <v>3</v>
      </c>
      <c r="H3782">
        <v>3781</v>
      </c>
      <c r="I3782">
        <v>86</v>
      </c>
      <c r="J3782" t="s">
        <v>6951</v>
      </c>
      <c r="K3782" t="str">
        <f t="shared" si="178"/>
        <v>INSERT INTO Courses ([CourseID],[Department_ID],[No_of_Credits],[Course_Name]) VALUES(3781,86,3,'IT Concepts for Information Professionals')</v>
      </c>
      <c r="N3782" t="str">
        <f t="shared" si="179"/>
        <v>'IT Concepts for Information Professionals'</v>
      </c>
    </row>
    <row r="3783" spans="1:14" x14ac:dyDescent="0.25">
      <c r="A3783" t="s">
        <v>0</v>
      </c>
      <c r="B3783" t="s">
        <v>823</v>
      </c>
      <c r="C3783" t="str">
        <f t="shared" si="177"/>
        <v>'School of Information'</v>
      </c>
      <c r="D3783" t="s">
        <v>3872</v>
      </c>
      <c r="E3783">
        <v>3361</v>
      </c>
      <c r="F3783" t="s">
        <v>3878</v>
      </c>
      <c r="G3783">
        <v>3</v>
      </c>
      <c r="H3783">
        <v>3782</v>
      </c>
      <c r="I3783">
        <v>86</v>
      </c>
      <c r="J3783" t="s">
        <v>6951</v>
      </c>
      <c r="K3783" t="str">
        <f t="shared" si="178"/>
        <v>INSERT INTO Courses ([CourseID],[Department_ID],[No_of_Credits],[Course_Name]) VALUES(3782,86,3,'World Wide Web Page Design and Management')</v>
      </c>
      <c r="N3783" t="str">
        <f t="shared" si="179"/>
        <v>'World Wide Web Page Design and Management'</v>
      </c>
    </row>
    <row r="3784" spans="1:14" x14ac:dyDescent="0.25">
      <c r="A3784" t="s">
        <v>0</v>
      </c>
      <c r="B3784" t="s">
        <v>823</v>
      </c>
      <c r="C3784" t="str">
        <f t="shared" si="177"/>
        <v>'School of Information'</v>
      </c>
      <c r="D3784" t="s">
        <v>3872</v>
      </c>
      <c r="E3784">
        <v>3783</v>
      </c>
      <c r="F3784" t="s">
        <v>3879</v>
      </c>
      <c r="G3784">
        <v>3</v>
      </c>
      <c r="H3784">
        <v>3783</v>
      </c>
      <c r="I3784">
        <v>86</v>
      </c>
      <c r="J3784" t="s">
        <v>6951</v>
      </c>
      <c r="K3784" t="str">
        <f t="shared" si="178"/>
        <v>INSERT INTO Courses ([CourseID],[Department_ID],[No_of_Credits],[Course_Name]) VALUES(3783,86,3,'Information Architecture')</v>
      </c>
      <c r="N3784" t="str">
        <f t="shared" si="179"/>
        <v>'Information Architecture'</v>
      </c>
    </row>
    <row r="3785" spans="1:14" x14ac:dyDescent="0.25">
      <c r="A3785" t="s">
        <v>0</v>
      </c>
      <c r="B3785" t="s">
        <v>823</v>
      </c>
      <c r="C3785" t="str">
        <f t="shared" si="177"/>
        <v>'School of Information'</v>
      </c>
      <c r="D3785" t="s">
        <v>3872</v>
      </c>
      <c r="E3785">
        <v>4029</v>
      </c>
      <c r="F3785" t="s">
        <v>3880</v>
      </c>
      <c r="G3785">
        <v>3</v>
      </c>
      <c r="H3785">
        <v>3784</v>
      </c>
      <c r="I3785">
        <v>86</v>
      </c>
      <c r="J3785" t="s">
        <v>6951</v>
      </c>
      <c r="K3785" t="str">
        <f t="shared" si="178"/>
        <v>INSERT INTO Courses ([CourseID],[Department_ID],[No_of_Credits],[Course_Name]) VALUES(3784,86,3,'Professional &amp; Technical Comm. for Analysts')</v>
      </c>
      <c r="N3785" t="str">
        <f t="shared" si="179"/>
        <v>'Professional &amp; Technical Comm. for Analysts'</v>
      </c>
    </row>
    <row r="3786" spans="1:14" x14ac:dyDescent="0.25">
      <c r="A3786" t="s">
        <v>0</v>
      </c>
      <c r="B3786" t="s">
        <v>823</v>
      </c>
      <c r="C3786" t="str">
        <f t="shared" si="177"/>
        <v>'School of Information'</v>
      </c>
      <c r="D3786" t="s">
        <v>3872</v>
      </c>
      <c r="E3786">
        <v>4204</v>
      </c>
      <c r="F3786" t="s">
        <v>3881</v>
      </c>
      <c r="G3786">
        <v>3</v>
      </c>
      <c r="H3786">
        <v>3785</v>
      </c>
      <c r="I3786">
        <v>86</v>
      </c>
      <c r="J3786" t="s">
        <v>6951</v>
      </c>
      <c r="K3786" t="str">
        <f t="shared" si="178"/>
        <v>INSERT INTO Courses ([CourseID],[Department_ID],[No_of_Credits],[Course_Name]) VALUES(3785,86,3,'Information Behaviors')</v>
      </c>
      <c r="N3786" t="str">
        <f t="shared" si="179"/>
        <v>'Information Behaviors'</v>
      </c>
    </row>
    <row r="3787" spans="1:14" x14ac:dyDescent="0.25">
      <c r="A3787" t="s">
        <v>0</v>
      </c>
      <c r="B3787" t="s">
        <v>823</v>
      </c>
      <c r="C3787" t="str">
        <f t="shared" si="177"/>
        <v>'School of Information'</v>
      </c>
      <c r="D3787" t="s">
        <v>3872</v>
      </c>
      <c r="E3787">
        <v>4273</v>
      </c>
      <c r="F3787" t="s">
        <v>3882</v>
      </c>
      <c r="G3787">
        <v>3</v>
      </c>
      <c r="H3787">
        <v>3786</v>
      </c>
      <c r="I3787">
        <v>86</v>
      </c>
      <c r="J3787" t="s">
        <v>6951</v>
      </c>
      <c r="K3787" t="str">
        <f t="shared" si="178"/>
        <v>INSERT INTO Courses ([CourseID],[Department_ID],[No_of_Credits],[Course_Name]) VALUES(3786,86,3,'Advanced Statistics and Analytics')</v>
      </c>
      <c r="N3787" t="str">
        <f t="shared" si="179"/>
        <v>'Advanced Statistics and Analytics'</v>
      </c>
    </row>
    <row r="3788" spans="1:14" x14ac:dyDescent="0.25">
      <c r="A3788" t="s">
        <v>0</v>
      </c>
      <c r="B3788" t="s">
        <v>823</v>
      </c>
      <c r="C3788" t="str">
        <f t="shared" si="177"/>
        <v>'School of Information'</v>
      </c>
      <c r="D3788" t="s">
        <v>3872</v>
      </c>
      <c r="E3788">
        <v>4317</v>
      </c>
      <c r="F3788" t="s">
        <v>3883</v>
      </c>
      <c r="G3788">
        <v>3</v>
      </c>
      <c r="H3788">
        <v>3787</v>
      </c>
      <c r="I3788">
        <v>86</v>
      </c>
      <c r="J3788" t="s">
        <v>6951</v>
      </c>
      <c r="K3788" t="str">
        <f t="shared" si="178"/>
        <v>INSERT INTO Courses ([CourseID],[Department_ID],[No_of_Credits],[Course_Name]) VALUES(3787,86,3,'Introduction to Visual Analytics')</v>
      </c>
      <c r="N3788" t="str">
        <f t="shared" si="179"/>
        <v>'Introduction to Visual Analytics'</v>
      </c>
    </row>
    <row r="3789" spans="1:14" x14ac:dyDescent="0.25">
      <c r="A3789" t="s">
        <v>0</v>
      </c>
      <c r="B3789" t="s">
        <v>823</v>
      </c>
      <c r="C3789" t="str">
        <f t="shared" si="177"/>
        <v>'School of Information'</v>
      </c>
      <c r="D3789" t="s">
        <v>3872</v>
      </c>
      <c r="E3789">
        <v>4365</v>
      </c>
      <c r="F3789" t="s">
        <v>3884</v>
      </c>
      <c r="G3789">
        <v>3</v>
      </c>
      <c r="H3789">
        <v>3788</v>
      </c>
      <c r="I3789">
        <v>86</v>
      </c>
      <c r="J3789" t="s">
        <v>6951</v>
      </c>
      <c r="K3789" t="str">
        <f t="shared" si="178"/>
        <v>INSERT INTO Courses ([CourseID],[Department_ID],[No_of_Credits],[Course_Name]) VALUES(3788,86,3,'Web Design Technologies')</v>
      </c>
      <c r="N3789" t="str">
        <f t="shared" si="179"/>
        <v>'Web Design Technologies'</v>
      </c>
    </row>
    <row r="3790" spans="1:14" x14ac:dyDescent="0.25">
      <c r="A3790" t="s">
        <v>0</v>
      </c>
      <c r="B3790" t="s">
        <v>823</v>
      </c>
      <c r="C3790" t="str">
        <f t="shared" si="177"/>
        <v>'School of Information'</v>
      </c>
      <c r="D3790" t="s">
        <v>3872</v>
      </c>
      <c r="E3790">
        <v>4370</v>
      </c>
      <c r="F3790" t="s">
        <v>3885</v>
      </c>
      <c r="G3790">
        <v>3</v>
      </c>
      <c r="H3790">
        <v>3789</v>
      </c>
      <c r="I3790">
        <v>86</v>
      </c>
      <c r="J3790" t="s">
        <v>6951</v>
      </c>
      <c r="K3790" t="str">
        <f t="shared" si="178"/>
        <v>INSERT INTO Courses ([CourseID],[Department_ID],[No_of_Credits],[Course_Name]) VALUES(3789,86,3,'R Programming for Data Science')</v>
      </c>
      <c r="N3790" t="str">
        <f t="shared" si="179"/>
        <v>'R Programming for Data Science'</v>
      </c>
    </row>
    <row r="3791" spans="1:14" x14ac:dyDescent="0.25">
      <c r="A3791" t="s">
        <v>0</v>
      </c>
      <c r="B3791" t="s">
        <v>823</v>
      </c>
      <c r="C3791" t="str">
        <f t="shared" si="177"/>
        <v>'School of Information'</v>
      </c>
      <c r="D3791" t="s">
        <v>3872</v>
      </c>
      <c r="E3791">
        <v>4380</v>
      </c>
      <c r="F3791" t="s">
        <v>3886</v>
      </c>
      <c r="G3791">
        <v>3</v>
      </c>
      <c r="H3791">
        <v>3790</v>
      </c>
      <c r="I3791">
        <v>86</v>
      </c>
      <c r="J3791" t="s">
        <v>6951</v>
      </c>
      <c r="K3791" t="str">
        <f t="shared" si="178"/>
        <v>INSERT INTO Courses ([CourseID],[Department_ID],[No_of_Credits],[Course_Name]) VALUES(3790,86,3,'Information and Social Media')</v>
      </c>
      <c r="N3791" t="str">
        <f t="shared" si="179"/>
        <v>'Information and Social Media'</v>
      </c>
    </row>
    <row r="3792" spans="1:14" x14ac:dyDescent="0.25">
      <c r="A3792" t="s">
        <v>0</v>
      </c>
      <c r="B3792" t="s">
        <v>823</v>
      </c>
      <c r="C3792" t="str">
        <f t="shared" si="177"/>
        <v>'School of Information'</v>
      </c>
      <c r="D3792" t="s">
        <v>3872</v>
      </c>
      <c r="E3792">
        <v>4414</v>
      </c>
      <c r="F3792" t="s">
        <v>3887</v>
      </c>
      <c r="G3792">
        <v>3</v>
      </c>
      <c r="H3792">
        <v>3791</v>
      </c>
      <c r="I3792">
        <v>86</v>
      </c>
      <c r="J3792" t="s">
        <v>6951</v>
      </c>
      <c r="K3792" t="str">
        <f t="shared" si="178"/>
        <v>INSERT INTO Courses ([CourseID],[Department_ID],[No_of_Credits],[Course_Name]) VALUES(3791,86,3,'Information Policy and Ethics')</v>
      </c>
      <c r="N3792" t="str">
        <f t="shared" si="179"/>
        <v>'Information Policy and Ethics'</v>
      </c>
    </row>
    <row r="3793" spans="1:14" x14ac:dyDescent="0.25">
      <c r="A3793" t="s">
        <v>0</v>
      </c>
      <c r="B3793" t="s">
        <v>823</v>
      </c>
      <c r="C3793" t="str">
        <f t="shared" si="177"/>
        <v>'School of Information'</v>
      </c>
      <c r="D3793" t="s">
        <v>3872</v>
      </c>
      <c r="E3793">
        <v>4477</v>
      </c>
      <c r="F3793" t="s">
        <v>3888</v>
      </c>
      <c r="G3793">
        <v>3</v>
      </c>
      <c r="H3793">
        <v>3792</v>
      </c>
      <c r="I3793">
        <v>86</v>
      </c>
      <c r="J3793" t="s">
        <v>6951</v>
      </c>
      <c r="K3793" t="str">
        <f t="shared" si="178"/>
        <v>INSERT INTO Courses ([CourseID],[Department_ID],[No_of_Credits],[Course_Name]) VALUES(3792,86,3,'Clinical Decision Support')</v>
      </c>
      <c r="N3793" t="str">
        <f t="shared" si="179"/>
        <v>'Clinical Decision Support'</v>
      </c>
    </row>
    <row r="3794" spans="1:14" x14ac:dyDescent="0.25">
      <c r="A3794" t="s">
        <v>0</v>
      </c>
      <c r="B3794" t="s">
        <v>823</v>
      </c>
      <c r="C3794" t="str">
        <f t="shared" si="177"/>
        <v>'School of Information'</v>
      </c>
      <c r="D3794" t="s">
        <v>3872</v>
      </c>
      <c r="E3794">
        <v>4482</v>
      </c>
      <c r="F3794" t="s">
        <v>3889</v>
      </c>
      <c r="G3794">
        <v>3</v>
      </c>
      <c r="H3794">
        <v>3793</v>
      </c>
      <c r="I3794">
        <v>86</v>
      </c>
      <c r="J3794" t="s">
        <v>6951</v>
      </c>
      <c r="K3794" t="str">
        <f t="shared" si="178"/>
        <v>INSERT INTO Courses ([CourseID],[Department_ID],[No_of_Credits],[Course_Name]) VALUES(3793,86,3,'Networks and Communication')</v>
      </c>
      <c r="N3794" t="str">
        <f t="shared" si="179"/>
        <v>'Networks and Communication'</v>
      </c>
    </row>
    <row r="3795" spans="1:14" x14ac:dyDescent="0.25">
      <c r="A3795" t="s">
        <v>0</v>
      </c>
      <c r="B3795" t="s">
        <v>823</v>
      </c>
      <c r="C3795" t="str">
        <f t="shared" si="177"/>
        <v>'School of Information'</v>
      </c>
      <c r="D3795" t="s">
        <v>3872</v>
      </c>
      <c r="E3795">
        <v>4671</v>
      </c>
      <c r="F3795" t="s">
        <v>3890</v>
      </c>
      <c r="G3795">
        <v>3</v>
      </c>
      <c r="H3795">
        <v>3794</v>
      </c>
      <c r="I3795">
        <v>86</v>
      </c>
      <c r="J3795" t="s">
        <v>6951</v>
      </c>
      <c r="K3795" t="str">
        <f t="shared" si="178"/>
        <v>INSERT INTO Courses ([CourseID],[Department_ID],[No_of_Credits],[Course_Name]) VALUES(3794,86,3,'Introduction to Intelligence Studies')</v>
      </c>
      <c r="N3795" t="str">
        <f t="shared" si="179"/>
        <v>'Introduction to Intelligence Studies'</v>
      </c>
    </row>
    <row r="3796" spans="1:14" x14ac:dyDescent="0.25">
      <c r="A3796" t="s">
        <v>0</v>
      </c>
      <c r="B3796" t="s">
        <v>823</v>
      </c>
      <c r="C3796" t="str">
        <f t="shared" si="177"/>
        <v>'School of Information'</v>
      </c>
      <c r="D3796" t="s">
        <v>3872</v>
      </c>
      <c r="E3796">
        <v>4672</v>
      </c>
      <c r="F3796" t="s">
        <v>3891</v>
      </c>
      <c r="G3796">
        <v>3</v>
      </c>
      <c r="H3796">
        <v>3795</v>
      </c>
      <c r="I3796">
        <v>86</v>
      </c>
      <c r="J3796" t="s">
        <v>6951</v>
      </c>
      <c r="K3796" t="str">
        <f t="shared" si="178"/>
        <v>INSERT INTO Courses ([CourseID],[Department_ID],[No_of_Credits],[Course_Name]) VALUES(3795,86,3,'Critical Thinking &amp; Methods for Intel Analysis')</v>
      </c>
      <c r="N3796" t="str">
        <f t="shared" si="179"/>
        <v>'Critical Thinking &amp; Methods for Intel Analysis'</v>
      </c>
    </row>
    <row r="3797" spans="1:14" x14ac:dyDescent="0.25">
      <c r="A3797" t="s">
        <v>0</v>
      </c>
      <c r="B3797" t="s">
        <v>823</v>
      </c>
      <c r="C3797" t="str">
        <f t="shared" si="177"/>
        <v>'School of Information'</v>
      </c>
      <c r="D3797" t="s">
        <v>3872</v>
      </c>
      <c r="E3797">
        <v>4673</v>
      </c>
      <c r="F3797" t="s">
        <v>3892</v>
      </c>
      <c r="G3797">
        <v>3</v>
      </c>
      <c r="H3797">
        <v>3796</v>
      </c>
      <c r="I3797">
        <v>86</v>
      </c>
      <c r="J3797" t="s">
        <v>6951</v>
      </c>
      <c r="K3797" t="str">
        <f t="shared" si="178"/>
        <v>INSERT INTO Courses ([CourseID],[Department_ID],[No_of_Credits],[Course_Name]) VALUES(3796,86,3,'Open Source Intelligence (OSINT)')</v>
      </c>
      <c r="N3797" t="str">
        <f t="shared" si="179"/>
        <v>'Open Source Intelligence (OSINT)'</v>
      </c>
    </row>
    <row r="3798" spans="1:14" x14ac:dyDescent="0.25">
      <c r="A3798" t="s">
        <v>0</v>
      </c>
      <c r="B3798" t="s">
        <v>823</v>
      </c>
      <c r="C3798" t="str">
        <f t="shared" si="177"/>
        <v>'School of Information'</v>
      </c>
      <c r="D3798" t="s">
        <v>3872</v>
      </c>
      <c r="E3798">
        <v>4761</v>
      </c>
      <c r="F3798" t="s">
        <v>3893</v>
      </c>
      <c r="G3798">
        <v>3</v>
      </c>
      <c r="H3798">
        <v>3797</v>
      </c>
      <c r="I3798">
        <v>86</v>
      </c>
      <c r="J3798" t="s">
        <v>6951</v>
      </c>
      <c r="K3798" t="str">
        <f t="shared" si="178"/>
        <v>INSERT INTO Courses ([CourseID],[Department_ID],[No_of_Credits],[Course_Name]) VALUES(3797,86,3,'Introduction to Data &amp; Text Mining')</v>
      </c>
      <c r="N3798" t="str">
        <f t="shared" si="179"/>
        <v>'Introduction to Data &amp; Text Mining'</v>
      </c>
    </row>
    <row r="3799" spans="1:14" x14ac:dyDescent="0.25">
      <c r="A3799" t="s">
        <v>0</v>
      </c>
      <c r="B3799" t="s">
        <v>823</v>
      </c>
      <c r="C3799" t="str">
        <f t="shared" si="177"/>
        <v>'School of Information'</v>
      </c>
      <c r="D3799" t="s">
        <v>3872</v>
      </c>
      <c r="E3799">
        <v>4762</v>
      </c>
      <c r="F3799" t="s">
        <v>3894</v>
      </c>
      <c r="G3799">
        <v>3</v>
      </c>
      <c r="H3799">
        <v>3798</v>
      </c>
      <c r="I3799">
        <v>86</v>
      </c>
      <c r="J3799" t="s">
        <v>6951</v>
      </c>
      <c r="K3799" t="str">
        <f t="shared" si="178"/>
        <v>INSERT INTO Courses ([CourseID],[Department_ID],[No_of_Credits],[Course_Name]) VALUES(3798,86,3,'Geographic Information Systems for Data Science')</v>
      </c>
      <c r="N3799" t="str">
        <f t="shared" si="179"/>
        <v>'Geographic Information Systems for Data Science'</v>
      </c>
    </row>
    <row r="3800" spans="1:14" x14ac:dyDescent="0.25">
      <c r="A3800" t="s">
        <v>0</v>
      </c>
      <c r="B3800" t="s">
        <v>823</v>
      </c>
      <c r="C3800" t="str">
        <f t="shared" si="177"/>
        <v>'School of Information'</v>
      </c>
      <c r="D3800" t="s">
        <v>3872</v>
      </c>
      <c r="E3800">
        <v>4776</v>
      </c>
      <c r="F3800" t="s">
        <v>3895</v>
      </c>
      <c r="G3800">
        <v>3</v>
      </c>
      <c r="H3800">
        <v>3799</v>
      </c>
      <c r="I3800">
        <v>86</v>
      </c>
      <c r="J3800" t="s">
        <v>6951</v>
      </c>
      <c r="K3800" t="str">
        <f t="shared" si="178"/>
        <v>INSERT INTO Courses ([CourseID],[Department_ID],[No_of_Credits],[Course_Name]) VALUES(3799,86,3,'Health Information Technology')</v>
      </c>
      <c r="N3800" t="str">
        <f t="shared" si="179"/>
        <v>'Health Information Technology'</v>
      </c>
    </row>
    <row r="3801" spans="1:14" x14ac:dyDescent="0.25">
      <c r="A3801" t="s">
        <v>0</v>
      </c>
      <c r="B3801" t="s">
        <v>823</v>
      </c>
      <c r="C3801" t="str">
        <f t="shared" si="177"/>
        <v>'School of Information'</v>
      </c>
      <c r="D3801" t="s">
        <v>3872</v>
      </c>
      <c r="E3801">
        <v>4779</v>
      </c>
      <c r="F3801" t="s">
        <v>3896</v>
      </c>
      <c r="G3801">
        <v>3</v>
      </c>
      <c r="H3801">
        <v>3800</v>
      </c>
      <c r="I3801">
        <v>86</v>
      </c>
      <c r="J3801" t="s">
        <v>6951</v>
      </c>
      <c r="K3801" t="str">
        <f t="shared" si="178"/>
        <v>INSERT INTO Courses ([CourseID],[Department_ID],[No_of_Credits],[Course_Name]) VALUES(3800,86,3,'Health Information Security')</v>
      </c>
      <c r="N3801" t="str">
        <f t="shared" si="179"/>
        <v>'Health Information Security'</v>
      </c>
    </row>
    <row r="3802" spans="1:14" x14ac:dyDescent="0.25">
      <c r="A3802" t="s">
        <v>0</v>
      </c>
      <c r="B3802" t="s">
        <v>823</v>
      </c>
      <c r="C3802" t="str">
        <f t="shared" si="177"/>
        <v>'School of Information'</v>
      </c>
      <c r="D3802" t="s">
        <v>3872</v>
      </c>
      <c r="E3802">
        <v>4785</v>
      </c>
      <c r="F3802" t="s">
        <v>3307</v>
      </c>
      <c r="G3802">
        <v>3</v>
      </c>
      <c r="H3802">
        <v>3801</v>
      </c>
      <c r="I3802">
        <v>86</v>
      </c>
      <c r="J3802" t="s">
        <v>6951</v>
      </c>
      <c r="K3802" t="str">
        <f t="shared" si="178"/>
        <v>INSERT INTO Courses ([CourseID],[Department_ID],[No_of_Credits],[Course_Name]) VALUES(3801,86,3,'Introduction to Health Informatics')</v>
      </c>
      <c r="N3802" t="str">
        <f t="shared" si="179"/>
        <v>'Introduction to Health Informatics'</v>
      </c>
    </row>
    <row r="3803" spans="1:14" x14ac:dyDescent="0.25">
      <c r="A3803" t="s">
        <v>0</v>
      </c>
      <c r="B3803" t="s">
        <v>823</v>
      </c>
      <c r="C3803" t="str">
        <f t="shared" si="177"/>
        <v>'School of Information'</v>
      </c>
      <c r="D3803" t="s">
        <v>3872</v>
      </c>
      <c r="E3803">
        <v>4800</v>
      </c>
      <c r="F3803" t="s">
        <v>3897</v>
      </c>
      <c r="G3803">
        <v>3</v>
      </c>
      <c r="H3803">
        <v>3802</v>
      </c>
      <c r="I3803">
        <v>86</v>
      </c>
      <c r="J3803" t="s">
        <v>6951</v>
      </c>
      <c r="K3803" t="str">
        <f t="shared" si="178"/>
        <v>INSERT INTO Courses ([CourseID],[Department_ID],[No_of_Credits],[Course_Name]) VALUES(3802,86,3,'Introduction to Data Science')</v>
      </c>
      <c r="N3803" t="str">
        <f t="shared" si="179"/>
        <v>'Introduction to Data Science'</v>
      </c>
    </row>
    <row r="3804" spans="1:14" x14ac:dyDescent="0.25">
      <c r="A3804" t="s">
        <v>0</v>
      </c>
      <c r="B3804" t="s">
        <v>823</v>
      </c>
      <c r="C3804" t="str">
        <f t="shared" si="177"/>
        <v>'School of Information'</v>
      </c>
      <c r="D3804" t="s">
        <v>3872</v>
      </c>
      <c r="E3804">
        <v>4805</v>
      </c>
      <c r="F3804" t="s">
        <v>3898</v>
      </c>
      <c r="G3804">
        <v>3</v>
      </c>
      <c r="H3804">
        <v>3803</v>
      </c>
      <c r="I3804">
        <v>86</v>
      </c>
      <c r="J3804" t="s">
        <v>6951</v>
      </c>
      <c r="K3804" t="str">
        <f t="shared" si="178"/>
        <v>INSERT INTO Courses ([CourseID],[Department_ID],[No_of_Credits],[Course_Name]) VALUES(3803,86,3,'Predictive Analytics')</v>
      </c>
      <c r="N3804" t="str">
        <f t="shared" si="179"/>
        <v>'Predictive Analytics'</v>
      </c>
    </row>
    <row r="3805" spans="1:14" x14ac:dyDescent="0.25">
      <c r="A3805" t="s">
        <v>0</v>
      </c>
      <c r="B3805" t="s">
        <v>823</v>
      </c>
      <c r="C3805" t="str">
        <f t="shared" si="177"/>
        <v>'School of Information'</v>
      </c>
      <c r="D3805" t="s">
        <v>3872</v>
      </c>
      <c r="E3805">
        <v>4930</v>
      </c>
      <c r="F3805" t="s">
        <v>3899</v>
      </c>
      <c r="G3805">
        <v>3</v>
      </c>
      <c r="H3805">
        <v>3804</v>
      </c>
      <c r="I3805">
        <v>86</v>
      </c>
      <c r="J3805" t="s">
        <v>6951</v>
      </c>
      <c r="K3805" t="str">
        <f t="shared" si="178"/>
        <v>INSERT INTO Courses ([CourseID],[Department_ID],[No_of_Credits],[Course_Name]) VALUES(3804,86,3,'Selected Topics in Information Studies')</v>
      </c>
      <c r="N3805" t="str">
        <f t="shared" si="179"/>
        <v>'Selected Topics in Information Studies'</v>
      </c>
    </row>
    <row r="3806" spans="1:14" x14ac:dyDescent="0.25">
      <c r="A3806" t="s">
        <v>0</v>
      </c>
      <c r="B3806" t="s">
        <v>823</v>
      </c>
      <c r="C3806" t="str">
        <f t="shared" si="177"/>
        <v>'School of Information'</v>
      </c>
      <c r="D3806" t="s">
        <v>3872</v>
      </c>
      <c r="E3806">
        <v>5020</v>
      </c>
      <c r="F3806" t="s">
        <v>3900</v>
      </c>
      <c r="G3806">
        <v>3</v>
      </c>
      <c r="H3806">
        <v>3805</v>
      </c>
      <c r="I3806">
        <v>86</v>
      </c>
      <c r="J3806" t="s">
        <v>6951</v>
      </c>
      <c r="K3806" t="str">
        <f t="shared" si="178"/>
        <v>INSERT INTO Courses ([CourseID],[Department_ID],[No_of_Credits],[Course_Name]) VALUES(3805,86,3,'Foundations of Library and Information Science')</v>
      </c>
      <c r="N3806" t="str">
        <f t="shared" si="179"/>
        <v>'Foundations of Library and Information Science'</v>
      </c>
    </row>
    <row r="3807" spans="1:14" x14ac:dyDescent="0.25">
      <c r="A3807" t="s">
        <v>0</v>
      </c>
      <c r="B3807" t="s">
        <v>823</v>
      </c>
      <c r="C3807" t="str">
        <f t="shared" si="177"/>
        <v>'School of Information'</v>
      </c>
      <c r="D3807" t="s">
        <v>3872</v>
      </c>
      <c r="E3807">
        <v>5268</v>
      </c>
      <c r="F3807" t="s">
        <v>3901</v>
      </c>
      <c r="G3807">
        <v>3</v>
      </c>
      <c r="H3807">
        <v>3806</v>
      </c>
      <c r="I3807">
        <v>86</v>
      </c>
      <c r="J3807" t="s">
        <v>6951</v>
      </c>
      <c r="K3807" t="str">
        <f t="shared" si="178"/>
        <v>INSERT INTO Courses ([CourseID],[Department_ID],[No_of_Credits],[Course_Name]) VALUES(3806,86,3,'Microcomputer Applications Library and Information Centers')</v>
      </c>
      <c r="N3807" t="str">
        <f t="shared" si="179"/>
        <v>'Microcomputer Applications Library and Information Centers'</v>
      </c>
    </row>
    <row r="3808" spans="1:14" x14ac:dyDescent="0.25">
      <c r="A3808" t="s">
        <v>0</v>
      </c>
      <c r="B3808" t="s">
        <v>823</v>
      </c>
      <c r="C3808" t="str">
        <f t="shared" si="177"/>
        <v>'School of Information'</v>
      </c>
      <c r="D3808" t="s">
        <v>3872</v>
      </c>
      <c r="E3808">
        <v>5315</v>
      </c>
      <c r="F3808" t="s">
        <v>2291</v>
      </c>
      <c r="G3808">
        <v>3</v>
      </c>
      <c r="H3808">
        <v>3807</v>
      </c>
      <c r="I3808">
        <v>86</v>
      </c>
      <c r="J3808" t="s">
        <v>6951</v>
      </c>
      <c r="K3808" t="str">
        <f t="shared" si="178"/>
        <v>INSERT INTO Courses ([CourseID],[Department_ID],[No_of_Credits],[Course_Name]) VALUES(3807,86,3,'Instructional Graphics')</v>
      </c>
      <c r="N3808" t="str">
        <f t="shared" si="179"/>
        <v>'Instructional Graphics'</v>
      </c>
    </row>
    <row r="3809" spans="1:14" x14ac:dyDescent="0.25">
      <c r="A3809" t="s">
        <v>0</v>
      </c>
      <c r="B3809" t="s">
        <v>823</v>
      </c>
      <c r="C3809" t="str">
        <f t="shared" si="177"/>
        <v>'School of Information'</v>
      </c>
      <c r="D3809" t="s">
        <v>3872</v>
      </c>
      <c r="E3809">
        <v>5333</v>
      </c>
      <c r="F3809" t="s">
        <v>3902</v>
      </c>
      <c r="G3809">
        <v>3</v>
      </c>
      <c r="H3809">
        <v>3808</v>
      </c>
      <c r="I3809">
        <v>86</v>
      </c>
      <c r="J3809" t="s">
        <v>6951</v>
      </c>
      <c r="K3809" t="str">
        <f t="shared" si="178"/>
        <v>INSERT INTO Courses ([CourseID],[Department_ID],[No_of_Credits],[Course_Name]) VALUES(3808,86,3,'TV in Schools and Libraries')</v>
      </c>
      <c r="N3809" t="str">
        <f t="shared" si="179"/>
        <v>'TV in Schools and Libraries'</v>
      </c>
    </row>
    <row r="3810" spans="1:14" x14ac:dyDescent="0.25">
      <c r="A3810" t="s">
        <v>0</v>
      </c>
      <c r="B3810" t="s">
        <v>823</v>
      </c>
      <c r="C3810" t="str">
        <f t="shared" si="177"/>
        <v>'School of Information'</v>
      </c>
      <c r="D3810" t="s">
        <v>3872</v>
      </c>
      <c r="E3810">
        <v>5418</v>
      </c>
      <c r="F3810" t="s">
        <v>3903</v>
      </c>
      <c r="G3810">
        <v>3</v>
      </c>
      <c r="H3810">
        <v>3809</v>
      </c>
      <c r="I3810">
        <v>86</v>
      </c>
      <c r="J3810" t="s">
        <v>6951</v>
      </c>
      <c r="K3810" t="str">
        <f t="shared" si="178"/>
        <v>INSERT INTO Courses ([CourseID],[Department_ID],[No_of_Credits],[Course_Name]) VALUES(3809,86,3,'Health Informatics for Medical Librarians')</v>
      </c>
      <c r="N3810" t="str">
        <f t="shared" si="179"/>
        <v>'Health Informatics for Medical Librarians'</v>
      </c>
    </row>
    <row r="3811" spans="1:14" x14ac:dyDescent="0.25">
      <c r="A3811" t="s">
        <v>0</v>
      </c>
      <c r="B3811" t="s">
        <v>823</v>
      </c>
      <c r="C3811" t="str">
        <f t="shared" si="177"/>
        <v>'School of Information'</v>
      </c>
      <c r="D3811" t="s">
        <v>3872</v>
      </c>
      <c r="E3811">
        <v>5566</v>
      </c>
      <c r="F3811" t="s">
        <v>3904</v>
      </c>
      <c r="G3811">
        <v>3</v>
      </c>
      <c r="H3811">
        <v>3810</v>
      </c>
      <c r="I3811">
        <v>86</v>
      </c>
      <c r="J3811" t="s">
        <v>6951</v>
      </c>
      <c r="K3811" t="str">
        <f t="shared" si="178"/>
        <v>INSERT INTO Courses ([CourseID],[Department_ID],[No_of_Credits],[Course_Name]) VALUES(3810,86,3,'Multicultural Literature for Children and Young Adults')</v>
      </c>
      <c r="N3811" t="str">
        <f t="shared" si="179"/>
        <v>'Multicultural Literature for Children and Young Adults'</v>
      </c>
    </row>
    <row r="3812" spans="1:14" x14ac:dyDescent="0.25">
      <c r="A3812" t="s">
        <v>0</v>
      </c>
      <c r="B3812" t="s">
        <v>823</v>
      </c>
      <c r="C3812" t="str">
        <f t="shared" si="177"/>
        <v>'School of Information'</v>
      </c>
      <c r="D3812" t="s">
        <v>3872</v>
      </c>
      <c r="E3812">
        <v>5631</v>
      </c>
      <c r="F3812" t="s">
        <v>3905</v>
      </c>
      <c r="G3812">
        <v>3</v>
      </c>
      <c r="H3812">
        <v>3811</v>
      </c>
      <c r="I3812">
        <v>86</v>
      </c>
      <c r="J3812" t="s">
        <v>6951</v>
      </c>
      <c r="K3812" t="str">
        <f t="shared" si="178"/>
        <v>INSERT INTO Courses ([CourseID],[Department_ID],[No_of_Credits],[Course_Name]) VALUES(3811,86,3,'Health Information Sources')</v>
      </c>
      <c r="N3812" t="str">
        <f t="shared" si="179"/>
        <v>'Health Information Sources'</v>
      </c>
    </row>
    <row r="3813" spans="1:14" x14ac:dyDescent="0.25">
      <c r="A3813" t="s">
        <v>0</v>
      </c>
      <c r="B3813" t="s">
        <v>823</v>
      </c>
      <c r="C3813" t="str">
        <f t="shared" si="177"/>
        <v>'School of Information'</v>
      </c>
      <c r="D3813" t="s">
        <v>3872</v>
      </c>
      <c r="E3813">
        <v>5802</v>
      </c>
      <c r="F3813" t="s">
        <v>3906</v>
      </c>
      <c r="G3813">
        <v>3</v>
      </c>
      <c r="H3813">
        <v>3812</v>
      </c>
      <c r="I3813">
        <v>86</v>
      </c>
      <c r="J3813" t="s">
        <v>6951</v>
      </c>
      <c r="K3813" t="str">
        <f t="shared" si="178"/>
        <v>INSERT INTO Courses ([CourseID],[Department_ID],[No_of_Credits],[Course_Name]) VALUES(3812,86,3,'Information Analytics')</v>
      </c>
      <c r="N3813" t="str">
        <f t="shared" si="179"/>
        <v>'Information Analytics'</v>
      </c>
    </row>
    <row r="3814" spans="1:14" x14ac:dyDescent="0.25">
      <c r="A3814" t="s">
        <v>0</v>
      </c>
      <c r="B3814" t="s">
        <v>823</v>
      </c>
      <c r="C3814" t="str">
        <f t="shared" si="177"/>
        <v>'School of Information'</v>
      </c>
      <c r="D3814" t="s">
        <v>3872</v>
      </c>
      <c r="E3814">
        <v>5937</v>
      </c>
      <c r="F3814" t="s">
        <v>3907</v>
      </c>
      <c r="G3814">
        <v>3</v>
      </c>
      <c r="H3814">
        <v>3813</v>
      </c>
      <c r="I3814">
        <v>86</v>
      </c>
      <c r="J3814" t="s">
        <v>6951</v>
      </c>
      <c r="K3814" t="str">
        <f t="shared" si="178"/>
        <v>INSERT INTO Courses ([CourseID],[Department_ID],[No_of_Credits],[Course_Name]) VALUES(3813,86,3,'Selected Topics in Library Studies')</v>
      </c>
      <c r="N3814" t="str">
        <f t="shared" si="179"/>
        <v>'Selected Topics in Library Studies'</v>
      </c>
    </row>
    <row r="3815" spans="1:14" x14ac:dyDescent="0.25">
      <c r="A3815" t="s">
        <v>0</v>
      </c>
      <c r="B3815" t="s">
        <v>823</v>
      </c>
      <c r="C3815" t="str">
        <f t="shared" si="177"/>
        <v>'School of Information'</v>
      </c>
      <c r="D3815" t="s">
        <v>3872</v>
      </c>
      <c r="E3815" t="s">
        <v>3908</v>
      </c>
      <c r="F3815" t="s">
        <v>3909</v>
      </c>
      <c r="G3815">
        <v>3</v>
      </c>
      <c r="H3815">
        <v>3814</v>
      </c>
      <c r="I3815">
        <v>86</v>
      </c>
      <c r="J3815" t="s">
        <v>6951</v>
      </c>
      <c r="K3815" t="str">
        <f t="shared" si="178"/>
        <v>INSERT INTO Courses ([CourseID],[Department_ID],[No_of_Credits],[Course_Name]) VALUES(3814,86,3,'Advanced Information Retrieval')</v>
      </c>
      <c r="N3815" t="str">
        <f t="shared" si="179"/>
        <v>'Advanced Information Retrieval'</v>
      </c>
    </row>
    <row r="3816" spans="1:14" x14ac:dyDescent="0.25">
      <c r="A3816" t="s">
        <v>0</v>
      </c>
      <c r="B3816" t="s">
        <v>823</v>
      </c>
      <c r="C3816" t="str">
        <f t="shared" si="177"/>
        <v>'School of Information'</v>
      </c>
      <c r="D3816" t="s">
        <v>3872</v>
      </c>
      <c r="E3816">
        <v>6026</v>
      </c>
      <c r="F3816" t="s">
        <v>3910</v>
      </c>
      <c r="G3816">
        <v>3</v>
      </c>
      <c r="H3816">
        <v>3815</v>
      </c>
      <c r="I3816">
        <v>86</v>
      </c>
      <c r="J3816" t="s">
        <v>6951</v>
      </c>
      <c r="K3816" t="str">
        <f t="shared" si="178"/>
        <v>INSERT INTO Courses ([CourseID],[Department_ID],[No_of_Credits],[Course_Name]) VALUES(3815,86,3,'Introduction to Archives and Records Management')</v>
      </c>
      <c r="N3816" t="str">
        <f t="shared" si="179"/>
        <v>'Introduction to Archives and Records Management'</v>
      </c>
    </row>
    <row r="3817" spans="1:14" x14ac:dyDescent="0.25">
      <c r="A3817" t="s">
        <v>0</v>
      </c>
      <c r="B3817" t="s">
        <v>823</v>
      </c>
      <c r="C3817" t="str">
        <f t="shared" si="177"/>
        <v>'School of Information'</v>
      </c>
      <c r="D3817" t="s">
        <v>3872</v>
      </c>
      <c r="E3817">
        <v>6107</v>
      </c>
      <c r="F3817" t="s">
        <v>3911</v>
      </c>
      <c r="G3817">
        <v>3</v>
      </c>
      <c r="H3817">
        <v>3816</v>
      </c>
      <c r="I3817">
        <v>86</v>
      </c>
      <c r="J3817" t="s">
        <v>6951</v>
      </c>
      <c r="K3817" t="str">
        <f t="shared" si="178"/>
        <v>INSERT INTO Courses ([CourseID],[Department_ID],[No_of_Credits],[Course_Name]) VALUES(3816,86,3,'Advanced Professional &amp; Technical Communication for Analysts')</v>
      </c>
      <c r="N3817" t="str">
        <f t="shared" si="179"/>
        <v>'Advanced Professional &amp; Technical Communication for Analysts'</v>
      </c>
    </row>
    <row r="3818" spans="1:14" x14ac:dyDescent="0.25">
      <c r="A3818" t="s">
        <v>0</v>
      </c>
      <c r="B3818" t="s">
        <v>823</v>
      </c>
      <c r="C3818" t="str">
        <f t="shared" si="177"/>
        <v>'School of Information'</v>
      </c>
      <c r="D3818" t="s">
        <v>3872</v>
      </c>
      <c r="E3818">
        <v>6110</v>
      </c>
      <c r="F3818" t="s">
        <v>3912</v>
      </c>
      <c r="G3818">
        <v>3</v>
      </c>
      <c r="H3818">
        <v>3817</v>
      </c>
      <c r="I3818">
        <v>86</v>
      </c>
      <c r="J3818" t="s">
        <v>6951</v>
      </c>
      <c r="K3818" t="str">
        <f t="shared" si="178"/>
        <v>INSERT INTO Courses ([CourseID],[Department_ID],[No_of_Credits],[Course_Name]) VALUES(3817,86,3,'History of Libraries')</v>
      </c>
      <c r="N3818" t="str">
        <f t="shared" si="179"/>
        <v>'History of Libraries'</v>
      </c>
    </row>
    <row r="3819" spans="1:14" x14ac:dyDescent="0.25">
      <c r="A3819" t="s">
        <v>0</v>
      </c>
      <c r="B3819" t="s">
        <v>823</v>
      </c>
      <c r="C3819" t="str">
        <f t="shared" si="177"/>
        <v>'School of Information'</v>
      </c>
      <c r="D3819" t="s">
        <v>3872</v>
      </c>
      <c r="E3819">
        <v>6111</v>
      </c>
      <c r="F3819" t="s">
        <v>3913</v>
      </c>
      <c r="G3819">
        <v>3</v>
      </c>
      <c r="H3819">
        <v>3818</v>
      </c>
      <c r="I3819">
        <v>86</v>
      </c>
      <c r="J3819" t="s">
        <v>6951</v>
      </c>
      <c r="K3819" t="str">
        <f t="shared" si="178"/>
        <v>INSERT INTO Courses ([CourseID],[Department_ID],[No_of_Credits],[Course_Name]) VALUES(3818,86,3,'History of Children's Literature')</v>
      </c>
      <c r="N3819" t="str">
        <f t="shared" si="179"/>
        <v>'History of Children's Literature'</v>
      </c>
    </row>
    <row r="3820" spans="1:14" x14ac:dyDescent="0.25">
      <c r="A3820" t="s">
        <v>0</v>
      </c>
      <c r="B3820" t="s">
        <v>823</v>
      </c>
      <c r="C3820" t="str">
        <f t="shared" si="177"/>
        <v>'School of Information'</v>
      </c>
      <c r="D3820" t="s">
        <v>3872</v>
      </c>
      <c r="E3820">
        <v>6260</v>
      </c>
      <c r="F3820" t="s">
        <v>3914</v>
      </c>
      <c r="G3820">
        <v>3</v>
      </c>
      <c r="H3820">
        <v>3819</v>
      </c>
      <c r="I3820">
        <v>86</v>
      </c>
      <c r="J3820" t="s">
        <v>6951</v>
      </c>
      <c r="K3820" t="str">
        <f t="shared" si="178"/>
        <v>INSERT INTO Courses ([CourseID],[Department_ID],[No_of_Credits],[Course_Name]) VALUES(3819,86,3,'Foundations of Information Science and Technology')</v>
      </c>
      <c r="N3820" t="str">
        <f t="shared" si="179"/>
        <v>'Foundations of Information Science and Technology'</v>
      </c>
    </row>
    <row r="3821" spans="1:14" x14ac:dyDescent="0.25">
      <c r="A3821" t="s">
        <v>0</v>
      </c>
      <c r="B3821" t="s">
        <v>823</v>
      </c>
      <c r="C3821" t="str">
        <f t="shared" si="177"/>
        <v>'School of Information'</v>
      </c>
      <c r="D3821" t="s">
        <v>3872</v>
      </c>
      <c r="E3821">
        <v>6266</v>
      </c>
      <c r="F3821" t="s">
        <v>3915</v>
      </c>
      <c r="G3821">
        <v>3</v>
      </c>
      <c r="H3821">
        <v>3820</v>
      </c>
      <c r="I3821">
        <v>86</v>
      </c>
      <c r="J3821" t="s">
        <v>6951</v>
      </c>
      <c r="K3821" t="str">
        <f t="shared" si="178"/>
        <v>INSERT INTO Courses ([CourseID],[Department_ID],[No_of_Credits],[Course_Name]) VALUES(3820,86,3,'Search Engine Society and Digital Natives')</v>
      </c>
      <c r="N3821" t="str">
        <f t="shared" si="179"/>
        <v>'Search Engine Society and Digital Natives'</v>
      </c>
    </row>
    <row r="3822" spans="1:14" x14ac:dyDescent="0.25">
      <c r="A3822" t="s">
        <v>0</v>
      </c>
      <c r="B3822" t="s">
        <v>823</v>
      </c>
      <c r="C3822" t="str">
        <f t="shared" si="177"/>
        <v>'School of Information'</v>
      </c>
      <c r="D3822" t="s">
        <v>3872</v>
      </c>
      <c r="E3822">
        <v>6271</v>
      </c>
      <c r="F3822" t="s">
        <v>3916</v>
      </c>
      <c r="G3822">
        <v>3</v>
      </c>
      <c r="H3822">
        <v>3821</v>
      </c>
      <c r="I3822">
        <v>86</v>
      </c>
      <c r="J3822" t="s">
        <v>6951</v>
      </c>
      <c r="K3822" t="str">
        <f t="shared" si="178"/>
        <v>INSERT INTO Courses ([CourseID],[Department_ID],[No_of_Credits],[Course_Name]) VALUES(3821,86,3,'Research Methods in Library and Information Science')</v>
      </c>
      <c r="N3822" t="str">
        <f t="shared" si="179"/>
        <v>'Research Methods in Library and Information Science'</v>
      </c>
    </row>
    <row r="3823" spans="1:14" x14ac:dyDescent="0.25">
      <c r="A3823" t="s">
        <v>0</v>
      </c>
      <c r="B3823" t="s">
        <v>823</v>
      </c>
      <c r="C3823" t="str">
        <f t="shared" si="177"/>
        <v>'School of Information'</v>
      </c>
      <c r="D3823" t="s">
        <v>3872</v>
      </c>
      <c r="E3823">
        <v>6303</v>
      </c>
      <c r="F3823" t="s">
        <v>3917</v>
      </c>
      <c r="G3823">
        <v>3</v>
      </c>
      <c r="H3823">
        <v>3822</v>
      </c>
      <c r="I3823">
        <v>86</v>
      </c>
      <c r="J3823" t="s">
        <v>6951</v>
      </c>
      <c r="K3823" t="str">
        <f t="shared" si="178"/>
        <v>INSERT INTO Courses ([CourseID],[Department_ID],[No_of_Credits],[Course_Name]) VALUES(3822,86,3,'Preparing Instructional Media')</v>
      </c>
      <c r="N3823" t="str">
        <f t="shared" si="179"/>
        <v>'Preparing Instructional Media'</v>
      </c>
    </row>
    <row r="3824" spans="1:14" x14ac:dyDescent="0.25">
      <c r="A3824" t="s">
        <v>0</v>
      </c>
      <c r="B3824" t="s">
        <v>823</v>
      </c>
      <c r="C3824" t="str">
        <f t="shared" si="177"/>
        <v>'School of Information'</v>
      </c>
      <c r="D3824" t="s">
        <v>3872</v>
      </c>
      <c r="E3824">
        <v>6316</v>
      </c>
      <c r="F3824" t="s">
        <v>3918</v>
      </c>
      <c r="G3824">
        <v>3</v>
      </c>
      <c r="H3824">
        <v>3823</v>
      </c>
      <c r="I3824">
        <v>86</v>
      </c>
      <c r="J3824" t="s">
        <v>6951</v>
      </c>
      <c r="K3824" t="str">
        <f t="shared" si="178"/>
        <v>INSERT INTO Courses ([CourseID],[Department_ID],[No_of_Credits],[Course_Name]) VALUES(3823,86,3,'Visualization of Knowledge')</v>
      </c>
      <c r="N3824" t="str">
        <f t="shared" si="179"/>
        <v>'Visualization of Knowledge'</v>
      </c>
    </row>
    <row r="3825" spans="1:14" x14ac:dyDescent="0.25">
      <c r="A3825" t="s">
        <v>0</v>
      </c>
      <c r="B3825" t="s">
        <v>823</v>
      </c>
      <c r="C3825" t="str">
        <f t="shared" si="177"/>
        <v>'School of Information'</v>
      </c>
      <c r="D3825" t="s">
        <v>3872</v>
      </c>
      <c r="E3825">
        <v>6402</v>
      </c>
      <c r="F3825" t="s">
        <v>3919</v>
      </c>
      <c r="G3825">
        <v>3</v>
      </c>
      <c r="H3825">
        <v>3824</v>
      </c>
      <c r="I3825">
        <v>86</v>
      </c>
      <c r="J3825" t="s">
        <v>6951</v>
      </c>
      <c r="K3825" t="str">
        <f t="shared" si="178"/>
        <v>INSERT INTO Courses ([CourseID],[Department_ID],[No_of_Credits],[Course_Name]) VALUES(3824,86,3,'Advanced Library Administration')</v>
      </c>
      <c r="N3825" t="str">
        <f t="shared" si="179"/>
        <v>'Advanced Library Administration'</v>
      </c>
    </row>
    <row r="3826" spans="1:14" x14ac:dyDescent="0.25">
      <c r="A3826" t="s">
        <v>0</v>
      </c>
      <c r="B3826" t="s">
        <v>823</v>
      </c>
      <c r="C3826" t="str">
        <f t="shared" si="177"/>
        <v>'School of Information'</v>
      </c>
      <c r="D3826" t="s">
        <v>3872</v>
      </c>
      <c r="E3826">
        <v>6409</v>
      </c>
      <c r="F3826" t="s">
        <v>3920</v>
      </c>
      <c r="G3826">
        <v>3</v>
      </c>
      <c r="H3826">
        <v>3825</v>
      </c>
      <c r="I3826">
        <v>86</v>
      </c>
      <c r="J3826" t="s">
        <v>6951</v>
      </c>
      <c r="K3826" t="str">
        <f t="shared" si="178"/>
        <v>INSERT INTO Courses ([CourseID],[Department_ID],[No_of_Credits],[Course_Name]) VALUES(3825,86,3,'Introduction to Library Administration')</v>
      </c>
      <c r="N3826" t="str">
        <f t="shared" si="179"/>
        <v>'Introduction to Library Administration'</v>
      </c>
    </row>
    <row r="3827" spans="1:14" x14ac:dyDescent="0.25">
      <c r="A3827" t="s">
        <v>0</v>
      </c>
      <c r="B3827" t="s">
        <v>823</v>
      </c>
      <c r="C3827" t="str">
        <f t="shared" si="177"/>
        <v>'School of Information'</v>
      </c>
      <c r="D3827" t="s">
        <v>3872</v>
      </c>
      <c r="E3827">
        <v>6432</v>
      </c>
      <c r="F3827" t="s">
        <v>3921</v>
      </c>
      <c r="G3827">
        <v>3</v>
      </c>
      <c r="H3827">
        <v>3826</v>
      </c>
      <c r="I3827">
        <v>86</v>
      </c>
      <c r="J3827" t="s">
        <v>6951</v>
      </c>
      <c r="K3827" t="str">
        <f t="shared" si="178"/>
        <v>INSERT INTO Courses ([CourseID],[Department_ID],[No_of_Credits],[Course_Name]) VALUES(3826,86,3,'Seminar in Academic Libraries')</v>
      </c>
      <c r="N3827" t="str">
        <f t="shared" si="179"/>
        <v>'Seminar in Academic Libraries'</v>
      </c>
    </row>
    <row r="3828" spans="1:14" x14ac:dyDescent="0.25">
      <c r="A3828" t="s">
        <v>0</v>
      </c>
      <c r="B3828" t="s">
        <v>823</v>
      </c>
      <c r="C3828" t="str">
        <f t="shared" si="177"/>
        <v>'School of Information'</v>
      </c>
      <c r="D3828" t="s">
        <v>3872</v>
      </c>
      <c r="E3828">
        <v>6445</v>
      </c>
      <c r="F3828" t="s">
        <v>3922</v>
      </c>
      <c r="G3828">
        <v>3</v>
      </c>
      <c r="H3828">
        <v>3827</v>
      </c>
      <c r="I3828">
        <v>86</v>
      </c>
      <c r="J3828" t="s">
        <v>6951</v>
      </c>
      <c r="K3828" t="str">
        <f t="shared" si="178"/>
        <v>INSERT INTO Courses ([CourseID],[Department_ID],[No_of_Credits],[Course_Name]) VALUES(3827,86,3,'Seminar in Public Libraries')</v>
      </c>
      <c r="N3828" t="str">
        <f t="shared" si="179"/>
        <v>'Seminar in Public Libraries'</v>
      </c>
    </row>
    <row r="3829" spans="1:14" x14ac:dyDescent="0.25">
      <c r="A3829" t="s">
        <v>0</v>
      </c>
      <c r="B3829" t="s">
        <v>823</v>
      </c>
      <c r="C3829" t="str">
        <f t="shared" si="177"/>
        <v>'School of Information'</v>
      </c>
      <c r="D3829" t="s">
        <v>3872</v>
      </c>
      <c r="E3829">
        <v>6455</v>
      </c>
      <c r="F3829" t="s">
        <v>3923</v>
      </c>
      <c r="G3829">
        <v>3</v>
      </c>
      <c r="H3829">
        <v>3828</v>
      </c>
      <c r="I3829">
        <v>86</v>
      </c>
      <c r="J3829" t="s">
        <v>6951</v>
      </c>
      <c r="K3829" t="str">
        <f t="shared" si="178"/>
        <v>INSERT INTO Courses ([CourseID],[Department_ID],[No_of_Credits],[Course_Name]) VALUES(3828,86,3,'Organization and Administration of the School Media Center')</v>
      </c>
      <c r="N3829" t="str">
        <f t="shared" si="179"/>
        <v>'Organization and Administration of the School Media Center'</v>
      </c>
    </row>
    <row r="3830" spans="1:14" x14ac:dyDescent="0.25">
      <c r="A3830" t="s">
        <v>0</v>
      </c>
      <c r="B3830" t="s">
        <v>823</v>
      </c>
      <c r="C3830" t="str">
        <f t="shared" si="177"/>
        <v>'School of Information'</v>
      </c>
      <c r="D3830" t="s">
        <v>3872</v>
      </c>
      <c r="E3830">
        <v>6463</v>
      </c>
      <c r="F3830" t="s">
        <v>3924</v>
      </c>
      <c r="G3830">
        <v>3</v>
      </c>
      <c r="H3830">
        <v>3829</v>
      </c>
      <c r="I3830">
        <v>86</v>
      </c>
      <c r="J3830" t="s">
        <v>6951</v>
      </c>
      <c r="K3830" t="str">
        <f t="shared" si="178"/>
        <v>INSERT INTO Courses ([CourseID],[Department_ID],[No_of_Credits],[Course_Name]) VALUES(3829,86,3,'Library Networks and Systems')</v>
      </c>
      <c r="N3830" t="str">
        <f t="shared" si="179"/>
        <v>'Library Networks and Systems'</v>
      </c>
    </row>
    <row r="3831" spans="1:14" x14ac:dyDescent="0.25">
      <c r="A3831" t="s">
        <v>0</v>
      </c>
      <c r="B3831" t="s">
        <v>823</v>
      </c>
      <c r="C3831" t="str">
        <f t="shared" si="177"/>
        <v>'School of Information'</v>
      </c>
      <c r="D3831" t="s">
        <v>3872</v>
      </c>
      <c r="E3831">
        <v>6472</v>
      </c>
      <c r="F3831" t="s">
        <v>3925</v>
      </c>
      <c r="G3831">
        <v>3</v>
      </c>
      <c r="H3831">
        <v>3830</v>
      </c>
      <c r="I3831">
        <v>86</v>
      </c>
      <c r="J3831" t="s">
        <v>6951</v>
      </c>
      <c r="K3831" t="str">
        <f t="shared" si="178"/>
        <v>INSERT INTO Courses ([CourseID],[Department_ID],[No_of_Credits],[Course_Name]) VALUES(3830,86,3,'Seminar in Special Libraries')</v>
      </c>
      <c r="N3831" t="str">
        <f t="shared" si="179"/>
        <v>'Seminar in Special Libraries'</v>
      </c>
    </row>
    <row r="3832" spans="1:14" x14ac:dyDescent="0.25">
      <c r="A3832" t="s">
        <v>0</v>
      </c>
      <c r="B3832" t="s">
        <v>823</v>
      </c>
      <c r="C3832" t="str">
        <f t="shared" si="177"/>
        <v>'School of Information'</v>
      </c>
      <c r="D3832" t="s">
        <v>3872</v>
      </c>
      <c r="E3832">
        <v>6473</v>
      </c>
      <c r="F3832" t="s">
        <v>3926</v>
      </c>
      <c r="G3832">
        <v>3</v>
      </c>
      <c r="H3832">
        <v>3831</v>
      </c>
      <c r="I3832">
        <v>86</v>
      </c>
      <c r="J3832" t="s">
        <v>6951</v>
      </c>
      <c r="K3832" t="str">
        <f t="shared" si="178"/>
        <v>INSERT INTO Courses ([CourseID],[Department_ID],[No_of_Credits],[Course_Name]) VALUES(3831,86,3,'Law Librarianship')</v>
      </c>
      <c r="N3832" t="str">
        <f t="shared" si="179"/>
        <v>'Law Librarianship'</v>
      </c>
    </row>
    <row r="3833" spans="1:14" x14ac:dyDescent="0.25">
      <c r="A3833" t="s">
        <v>0</v>
      </c>
      <c r="B3833" t="s">
        <v>823</v>
      </c>
      <c r="C3833" t="str">
        <f t="shared" si="177"/>
        <v>'School of Information'</v>
      </c>
      <c r="D3833" t="s">
        <v>3872</v>
      </c>
      <c r="E3833">
        <v>6475</v>
      </c>
      <c r="F3833" t="s">
        <v>3927</v>
      </c>
      <c r="G3833">
        <v>3</v>
      </c>
      <c r="H3833">
        <v>3832</v>
      </c>
      <c r="I3833">
        <v>86</v>
      </c>
      <c r="J3833" t="s">
        <v>6951</v>
      </c>
      <c r="K3833" t="str">
        <f t="shared" si="178"/>
        <v>INSERT INTO Courses ([CourseID],[Department_ID],[No_of_Credits],[Course_Name]) VALUES(3832,86,3,'Health Sciences Librarianship')</v>
      </c>
      <c r="N3833" t="str">
        <f t="shared" si="179"/>
        <v>'Health Sciences Librarianship'</v>
      </c>
    </row>
    <row r="3834" spans="1:14" x14ac:dyDescent="0.25">
      <c r="A3834" t="s">
        <v>0</v>
      </c>
      <c r="B3834" t="s">
        <v>823</v>
      </c>
      <c r="C3834" t="str">
        <f t="shared" si="177"/>
        <v>'School of Information'</v>
      </c>
      <c r="D3834" t="s">
        <v>3872</v>
      </c>
      <c r="E3834">
        <v>6511</v>
      </c>
      <c r="F3834" t="s">
        <v>3928</v>
      </c>
      <c r="G3834">
        <v>3</v>
      </c>
      <c r="H3834">
        <v>3833</v>
      </c>
      <c r="I3834">
        <v>86</v>
      </c>
      <c r="J3834" t="s">
        <v>6951</v>
      </c>
      <c r="K3834" t="str">
        <f t="shared" si="178"/>
        <v>INSERT INTO Courses ([CourseID],[Department_ID],[No_of_Credits],[Course_Name]) VALUES(3833,86,3,'Collection Development and Maintenance')</v>
      </c>
      <c r="N3834" t="str">
        <f t="shared" si="179"/>
        <v>'Collection Development and Maintenance'</v>
      </c>
    </row>
    <row r="3835" spans="1:14" x14ac:dyDescent="0.25">
      <c r="A3835" t="s">
        <v>0</v>
      </c>
      <c r="B3835" t="s">
        <v>823</v>
      </c>
      <c r="C3835" t="str">
        <f t="shared" si="177"/>
        <v>'School of Information'</v>
      </c>
      <c r="D3835" t="s">
        <v>3872</v>
      </c>
      <c r="E3835">
        <v>6514</v>
      </c>
      <c r="F3835" t="s">
        <v>3929</v>
      </c>
      <c r="G3835">
        <v>3</v>
      </c>
      <c r="H3835">
        <v>3834</v>
      </c>
      <c r="I3835">
        <v>86</v>
      </c>
      <c r="J3835" t="s">
        <v>6951</v>
      </c>
      <c r="K3835" t="str">
        <f t="shared" si="178"/>
        <v>INSERT INTO Courses ([CourseID],[Department_ID],[No_of_Credits],[Course_Name]) VALUES(3834,86,3,'Digital Libraries')</v>
      </c>
      <c r="N3835" t="str">
        <f t="shared" si="179"/>
        <v>'Digital Libraries'</v>
      </c>
    </row>
    <row r="3836" spans="1:14" x14ac:dyDescent="0.25">
      <c r="A3836" t="s">
        <v>0</v>
      </c>
      <c r="B3836" t="s">
        <v>823</v>
      </c>
      <c r="C3836" t="str">
        <f t="shared" si="177"/>
        <v>'School of Information'</v>
      </c>
      <c r="D3836" t="s">
        <v>3872</v>
      </c>
      <c r="E3836">
        <v>6515</v>
      </c>
      <c r="F3836" t="s">
        <v>3930</v>
      </c>
      <c r="G3836">
        <v>3</v>
      </c>
      <c r="H3836">
        <v>3835</v>
      </c>
      <c r="I3836">
        <v>86</v>
      </c>
      <c r="J3836" t="s">
        <v>6951</v>
      </c>
      <c r="K3836" t="str">
        <f t="shared" si="178"/>
        <v>INSERT INTO Courses ([CourseID],[Department_ID],[No_of_Credits],[Course_Name]) VALUES(3835,86,3,'Web Archiving')</v>
      </c>
      <c r="N3836" t="str">
        <f t="shared" si="179"/>
        <v>'Web Archiving'</v>
      </c>
    </row>
    <row r="3837" spans="1:14" x14ac:dyDescent="0.25">
      <c r="A3837" t="s">
        <v>0</v>
      </c>
      <c r="B3837" t="s">
        <v>823</v>
      </c>
      <c r="C3837" t="str">
        <f t="shared" si="177"/>
        <v>'School of Information'</v>
      </c>
      <c r="D3837" t="s">
        <v>3872</v>
      </c>
      <c r="E3837">
        <v>6523</v>
      </c>
      <c r="F3837" t="s">
        <v>3931</v>
      </c>
      <c r="G3837">
        <v>3</v>
      </c>
      <c r="H3837">
        <v>3836</v>
      </c>
      <c r="I3837">
        <v>86</v>
      </c>
      <c r="J3837" t="s">
        <v>6951</v>
      </c>
      <c r="K3837" t="str">
        <f t="shared" si="178"/>
        <v>INSERT INTO Courses ([CourseID],[Department_ID],[No_of_Credits],[Course_Name]) VALUES(3836,86,3,'Adult Services In Libraries')</v>
      </c>
      <c r="N3837" t="str">
        <f t="shared" si="179"/>
        <v>'Adult Services In Libraries'</v>
      </c>
    </row>
    <row r="3838" spans="1:14" x14ac:dyDescent="0.25">
      <c r="A3838" t="s">
        <v>0</v>
      </c>
      <c r="B3838" t="s">
        <v>823</v>
      </c>
      <c r="C3838" t="str">
        <f t="shared" si="177"/>
        <v>'School of Information'</v>
      </c>
      <c r="D3838" t="s">
        <v>3872</v>
      </c>
      <c r="E3838">
        <v>6528</v>
      </c>
      <c r="F3838" t="s">
        <v>3932</v>
      </c>
      <c r="G3838">
        <v>3</v>
      </c>
      <c r="H3838">
        <v>3837</v>
      </c>
      <c r="I3838">
        <v>86</v>
      </c>
      <c r="J3838" t="s">
        <v>6951</v>
      </c>
      <c r="K3838" t="str">
        <f t="shared" si="178"/>
        <v>INSERT INTO Courses ([CourseID],[Department_ID],[No_of_Credits],[Course_Name]) VALUES(3837,86,3,'Storytelling')</v>
      </c>
      <c r="N3838" t="str">
        <f t="shared" si="179"/>
        <v>'Storytelling'</v>
      </c>
    </row>
    <row r="3839" spans="1:14" x14ac:dyDescent="0.25">
      <c r="A3839" t="s">
        <v>0</v>
      </c>
      <c r="B3839" t="s">
        <v>823</v>
      </c>
      <c r="C3839" t="str">
        <f t="shared" si="177"/>
        <v>'School of Information'</v>
      </c>
      <c r="D3839" t="s">
        <v>3872</v>
      </c>
      <c r="E3839">
        <v>6542</v>
      </c>
      <c r="F3839" t="s">
        <v>3933</v>
      </c>
      <c r="G3839">
        <v>3</v>
      </c>
      <c r="H3839">
        <v>3838</v>
      </c>
      <c r="I3839">
        <v>86</v>
      </c>
      <c r="J3839" t="s">
        <v>6951</v>
      </c>
      <c r="K3839" t="str">
        <f t="shared" si="178"/>
        <v>INSERT INTO Courses ([CourseID],[Department_ID],[No_of_Credits],[Course_Name]) VALUES(3838,86,3,'The Curriculum and Instructional Technology')</v>
      </c>
      <c r="N3839" t="str">
        <f t="shared" si="179"/>
        <v>'The Curriculum and Instructional Technology'</v>
      </c>
    </row>
    <row r="3840" spans="1:14" x14ac:dyDescent="0.25">
      <c r="A3840" t="s">
        <v>0</v>
      </c>
      <c r="B3840" t="s">
        <v>823</v>
      </c>
      <c r="C3840" t="str">
        <f t="shared" si="177"/>
        <v>'School of Information'</v>
      </c>
      <c r="D3840" t="s">
        <v>3872</v>
      </c>
      <c r="E3840">
        <v>6564</v>
      </c>
      <c r="F3840" t="s">
        <v>3934</v>
      </c>
      <c r="G3840">
        <v>3</v>
      </c>
      <c r="H3840">
        <v>3839</v>
      </c>
      <c r="I3840">
        <v>86</v>
      </c>
      <c r="J3840" t="s">
        <v>6951</v>
      </c>
      <c r="K3840" t="str">
        <f t="shared" si="178"/>
        <v>INSERT INTO Courses ([CourseID],[Department_ID],[No_of_Credits],[Course_Name]) VALUES(3839,86,3,'Materials For Children')</v>
      </c>
      <c r="N3840" t="str">
        <f t="shared" si="179"/>
        <v>'Materials For Children'</v>
      </c>
    </row>
    <row r="3841" spans="1:14" x14ac:dyDescent="0.25">
      <c r="A3841" t="s">
        <v>0</v>
      </c>
      <c r="B3841" t="s">
        <v>823</v>
      </c>
      <c r="C3841" t="str">
        <f t="shared" si="177"/>
        <v>'School of Information'</v>
      </c>
      <c r="D3841" t="s">
        <v>3872</v>
      </c>
      <c r="E3841">
        <v>6565</v>
      </c>
      <c r="F3841" t="s">
        <v>3935</v>
      </c>
      <c r="G3841">
        <v>3</v>
      </c>
      <c r="H3841">
        <v>3840</v>
      </c>
      <c r="I3841">
        <v>86</v>
      </c>
      <c r="J3841" t="s">
        <v>6951</v>
      </c>
      <c r="K3841" t="str">
        <f t="shared" si="178"/>
        <v>INSERT INTO Courses ([CourseID],[Department_ID],[No_of_Credits],[Course_Name]) VALUES(3840,86,3,'Books and Related Materials for Young Adults')</v>
      </c>
      <c r="N3841" t="str">
        <f t="shared" si="179"/>
        <v>'Books and Related Materials for Young Adults'</v>
      </c>
    </row>
    <row r="3842" spans="1:14" x14ac:dyDescent="0.25">
      <c r="A3842" t="s">
        <v>0</v>
      </c>
      <c r="B3842" t="s">
        <v>823</v>
      </c>
      <c r="C3842" t="str">
        <f t="shared" si="177"/>
        <v>'School of Information'</v>
      </c>
      <c r="D3842" t="s">
        <v>3872</v>
      </c>
      <c r="E3842">
        <v>6603</v>
      </c>
      <c r="F3842" t="s">
        <v>3936</v>
      </c>
      <c r="G3842">
        <v>3</v>
      </c>
      <c r="H3842">
        <v>3841</v>
      </c>
      <c r="I3842">
        <v>86</v>
      </c>
      <c r="J3842" t="s">
        <v>6951</v>
      </c>
      <c r="K3842" t="str">
        <f t="shared" si="178"/>
        <v>INSERT INTO Courses ([CourseID],[Department_ID],[No_of_Credits],[Course_Name]) VALUES(3841,86,3,'Basic Information Sources and Services')</v>
      </c>
      <c r="N3842" t="str">
        <f t="shared" si="179"/>
        <v>'Basic Information Sources and Services'</v>
      </c>
    </row>
    <row r="3843" spans="1:14" x14ac:dyDescent="0.25">
      <c r="A3843" t="s">
        <v>0</v>
      </c>
      <c r="B3843" t="s">
        <v>823</v>
      </c>
      <c r="C3843" t="str">
        <f t="shared" ref="C3843:C3906" si="180">_xlfn.CONCAT("'",B3843,"'")</f>
        <v>'School of Information'</v>
      </c>
      <c r="D3843" t="s">
        <v>3872</v>
      </c>
      <c r="E3843">
        <v>6610</v>
      </c>
      <c r="F3843" t="s">
        <v>3937</v>
      </c>
      <c r="G3843">
        <v>3</v>
      </c>
      <c r="H3843">
        <v>3842</v>
      </c>
      <c r="I3843">
        <v>86</v>
      </c>
      <c r="J3843" t="s">
        <v>6951</v>
      </c>
      <c r="K3843" t="str">
        <f t="shared" ref="K3843:K3906" si="181">_xlfn.CONCAT(J3843,H3843,",",I3843,",",G3843,",",N3843,")")</f>
        <v>INSERT INTO Courses ([CourseID],[Department_ID],[No_of_Credits],[Course_Name]) VALUES(3842,86,3,'Information Sources and Services in the Humanities')</v>
      </c>
      <c r="N3843" t="str">
        <f t="shared" ref="N3843:N3906" si="182">_xlfn.CONCAT("'",F3843,"'")</f>
        <v>'Information Sources and Services in the Humanities'</v>
      </c>
    </row>
    <row r="3844" spans="1:14" x14ac:dyDescent="0.25">
      <c r="A3844" t="s">
        <v>0</v>
      </c>
      <c r="B3844" t="s">
        <v>823</v>
      </c>
      <c r="C3844" t="str">
        <f t="shared" si="180"/>
        <v>'School of Information'</v>
      </c>
      <c r="D3844" t="s">
        <v>3872</v>
      </c>
      <c r="E3844">
        <v>6620</v>
      </c>
      <c r="F3844" t="s">
        <v>3938</v>
      </c>
      <c r="G3844">
        <v>3</v>
      </c>
      <c r="H3844">
        <v>3843</v>
      </c>
      <c r="I3844">
        <v>86</v>
      </c>
      <c r="J3844" t="s">
        <v>6951</v>
      </c>
      <c r="K3844" t="str">
        <f t="shared" si="181"/>
        <v>INSERT INTO Courses ([CourseID],[Department_ID],[No_of_Credits],[Course_Name]) VALUES(3843,86,3,'Information Sources and Services in the Social Sciences')</v>
      </c>
      <c r="N3844" t="str">
        <f t="shared" si="182"/>
        <v>'Information Sources and Services in the Social Sciences'</v>
      </c>
    </row>
    <row r="3845" spans="1:14" x14ac:dyDescent="0.25">
      <c r="A3845" t="s">
        <v>0</v>
      </c>
      <c r="B3845" t="s">
        <v>823</v>
      </c>
      <c r="C3845" t="str">
        <f t="shared" si="180"/>
        <v>'School of Information'</v>
      </c>
      <c r="D3845" t="s">
        <v>3872</v>
      </c>
      <c r="E3845">
        <v>6624</v>
      </c>
      <c r="F3845" t="s">
        <v>3939</v>
      </c>
      <c r="G3845">
        <v>3</v>
      </c>
      <c r="H3845">
        <v>3844</v>
      </c>
      <c r="I3845">
        <v>86</v>
      </c>
      <c r="J3845" t="s">
        <v>6951</v>
      </c>
      <c r="K3845" t="str">
        <f t="shared" si="181"/>
        <v>INSERT INTO Courses ([CourseID],[Department_ID],[No_of_Credits],[Course_Name]) VALUES(3844,86,3,'Information Sources and Services in Business and Law')</v>
      </c>
      <c r="N3845" t="str">
        <f t="shared" si="182"/>
        <v>'Information Sources and Services in Business and Law'</v>
      </c>
    </row>
    <row r="3846" spans="1:14" x14ac:dyDescent="0.25">
      <c r="A3846" t="s">
        <v>0</v>
      </c>
      <c r="B3846" t="s">
        <v>823</v>
      </c>
      <c r="C3846" t="str">
        <f t="shared" si="180"/>
        <v>'School of Information'</v>
      </c>
      <c r="D3846" t="s">
        <v>3872</v>
      </c>
      <c r="E3846">
        <v>6630</v>
      </c>
      <c r="F3846" t="s">
        <v>3940</v>
      </c>
      <c r="G3846">
        <v>3</v>
      </c>
      <c r="H3846">
        <v>3845</v>
      </c>
      <c r="I3846">
        <v>86</v>
      </c>
      <c r="J3846" t="s">
        <v>6951</v>
      </c>
      <c r="K3846" t="str">
        <f t="shared" si="181"/>
        <v>INSERT INTO Courses ([CourseID],[Department_ID],[No_of_Credits],[Course_Name]) VALUES(3845,86,3,'Information Sources and Services in Science and Technology')</v>
      </c>
      <c r="N3846" t="str">
        <f t="shared" si="182"/>
        <v>'Information Sources and Services in Science and Technology'</v>
      </c>
    </row>
    <row r="3847" spans="1:14" x14ac:dyDescent="0.25">
      <c r="A3847" t="s">
        <v>0</v>
      </c>
      <c r="B3847" t="s">
        <v>823</v>
      </c>
      <c r="C3847" t="str">
        <f t="shared" si="180"/>
        <v>'School of Information'</v>
      </c>
      <c r="D3847" t="s">
        <v>3872</v>
      </c>
      <c r="E3847">
        <v>6661</v>
      </c>
      <c r="F3847" t="s">
        <v>3941</v>
      </c>
      <c r="G3847">
        <v>3</v>
      </c>
      <c r="H3847">
        <v>3846</v>
      </c>
      <c r="I3847">
        <v>86</v>
      </c>
      <c r="J3847" t="s">
        <v>6951</v>
      </c>
      <c r="K3847" t="str">
        <f t="shared" si="181"/>
        <v>INSERT INTO Courses ([CourseID],[Department_ID],[No_of_Credits],[Course_Name]) VALUES(3846,86,3,'Government Documents')</v>
      </c>
      <c r="N3847" t="str">
        <f t="shared" si="182"/>
        <v>'Government Documents'</v>
      </c>
    </row>
    <row r="3848" spans="1:14" x14ac:dyDescent="0.25">
      <c r="A3848" t="s">
        <v>0</v>
      </c>
      <c r="B3848" t="s">
        <v>823</v>
      </c>
      <c r="C3848" t="str">
        <f t="shared" si="180"/>
        <v>'School of Information'</v>
      </c>
      <c r="D3848" t="s">
        <v>3872</v>
      </c>
      <c r="E3848">
        <v>6670</v>
      </c>
      <c r="F3848" t="s">
        <v>3942</v>
      </c>
      <c r="G3848">
        <v>3</v>
      </c>
      <c r="H3848">
        <v>3847</v>
      </c>
      <c r="I3848">
        <v>86</v>
      </c>
      <c r="J3848" t="s">
        <v>6951</v>
      </c>
      <c r="K3848" t="str">
        <f t="shared" si="181"/>
        <v>INSERT INTO Courses ([CourseID],[Department_ID],[No_of_Credits],[Course_Name]) VALUES(3847,86,3,'Advanced Cyber Intelligence')</v>
      </c>
      <c r="N3848" t="str">
        <f t="shared" si="182"/>
        <v>'Advanced Cyber Intelligence'</v>
      </c>
    </row>
    <row r="3849" spans="1:14" x14ac:dyDescent="0.25">
      <c r="A3849" t="s">
        <v>0</v>
      </c>
      <c r="B3849" t="s">
        <v>823</v>
      </c>
      <c r="C3849" t="str">
        <f t="shared" si="180"/>
        <v>'School of Information'</v>
      </c>
      <c r="D3849" t="s">
        <v>3872</v>
      </c>
      <c r="E3849">
        <v>6700</v>
      </c>
      <c r="F3849" t="s">
        <v>3943</v>
      </c>
      <c r="G3849">
        <v>3</v>
      </c>
      <c r="H3849">
        <v>3848</v>
      </c>
      <c r="I3849">
        <v>86</v>
      </c>
      <c r="J3849" t="s">
        <v>6951</v>
      </c>
      <c r="K3849" t="str">
        <f t="shared" si="181"/>
        <v>INSERT INTO Courses ([CourseID],[Department_ID],[No_of_Credits],[Course_Name]) VALUES(3848,86,3,'Information Strategy and Decision-Making')</v>
      </c>
      <c r="N3849" t="str">
        <f t="shared" si="182"/>
        <v>'Information Strategy and Decision-Making'</v>
      </c>
    </row>
    <row r="3850" spans="1:14" x14ac:dyDescent="0.25">
      <c r="A3850" t="s">
        <v>0</v>
      </c>
      <c r="B3850" t="s">
        <v>823</v>
      </c>
      <c r="C3850" t="str">
        <f t="shared" si="180"/>
        <v>'School of Information'</v>
      </c>
      <c r="D3850" t="s">
        <v>3872</v>
      </c>
      <c r="E3850">
        <v>6702</v>
      </c>
      <c r="F3850" t="s">
        <v>3944</v>
      </c>
      <c r="G3850">
        <v>3</v>
      </c>
      <c r="H3850">
        <v>3849</v>
      </c>
      <c r="I3850">
        <v>86</v>
      </c>
      <c r="J3850" t="s">
        <v>6951</v>
      </c>
      <c r="K3850" t="str">
        <f t="shared" si="181"/>
        <v>INSERT INTO Courses ([CourseID],[Department_ID],[No_of_Credits],[Course_Name]) VALUES(3849,86,3,'Advanced Intelligence Analytic Methods')</v>
      </c>
      <c r="N3850" t="str">
        <f t="shared" si="182"/>
        <v>'Advanced Intelligence Analytic Methods'</v>
      </c>
    </row>
    <row r="3851" spans="1:14" x14ac:dyDescent="0.25">
      <c r="A3851" t="s">
        <v>0</v>
      </c>
      <c r="B3851" t="s">
        <v>823</v>
      </c>
      <c r="C3851" t="str">
        <f t="shared" si="180"/>
        <v>'School of Information'</v>
      </c>
      <c r="D3851" t="s">
        <v>3872</v>
      </c>
      <c r="E3851">
        <v>6703</v>
      </c>
      <c r="F3851" t="s">
        <v>3945</v>
      </c>
      <c r="G3851">
        <v>3</v>
      </c>
      <c r="H3851">
        <v>3850</v>
      </c>
      <c r="I3851">
        <v>86</v>
      </c>
      <c r="J3851" t="s">
        <v>6951</v>
      </c>
      <c r="K3851" t="str">
        <f t="shared" si="181"/>
        <v>INSERT INTO Courses ([CourseID],[Department_ID],[No_of_Credits],[Course_Name]) VALUES(3850,86,3,'Core Concepts in Intelligence')</v>
      </c>
      <c r="N3851" t="str">
        <f t="shared" si="182"/>
        <v>'Core Concepts in Intelligence'</v>
      </c>
    </row>
    <row r="3852" spans="1:14" x14ac:dyDescent="0.25">
      <c r="A3852" t="s">
        <v>0</v>
      </c>
      <c r="B3852" t="s">
        <v>823</v>
      </c>
      <c r="C3852" t="str">
        <f t="shared" si="180"/>
        <v>'School of Information'</v>
      </c>
      <c r="D3852" t="s">
        <v>3872</v>
      </c>
      <c r="E3852">
        <v>6709</v>
      </c>
      <c r="F3852" t="s">
        <v>3946</v>
      </c>
      <c r="G3852">
        <v>3</v>
      </c>
      <c r="H3852">
        <v>3851</v>
      </c>
      <c r="I3852">
        <v>86</v>
      </c>
      <c r="J3852" t="s">
        <v>6951</v>
      </c>
      <c r="K3852" t="str">
        <f t="shared" si="181"/>
        <v>INSERT INTO Courses ([CourseID],[Department_ID],[No_of_Credits],[Course_Name]) VALUES(3851,86,3,'Cyber Intelligence')</v>
      </c>
      <c r="N3852" t="str">
        <f t="shared" si="182"/>
        <v>'Cyber Intelligence'</v>
      </c>
    </row>
    <row r="3853" spans="1:14" x14ac:dyDescent="0.25">
      <c r="A3853" t="s">
        <v>0</v>
      </c>
      <c r="B3853" t="s">
        <v>823</v>
      </c>
      <c r="C3853" t="str">
        <f t="shared" si="180"/>
        <v>'School of Information'</v>
      </c>
      <c r="D3853" t="s">
        <v>3872</v>
      </c>
      <c r="E3853">
        <v>6711</v>
      </c>
      <c r="F3853" t="s">
        <v>3947</v>
      </c>
      <c r="G3853">
        <v>3</v>
      </c>
      <c r="H3853">
        <v>3852</v>
      </c>
      <c r="I3853">
        <v>86</v>
      </c>
      <c r="J3853" t="s">
        <v>6951</v>
      </c>
      <c r="K3853" t="str">
        <f t="shared" si="181"/>
        <v>INSERT INTO Courses ([CourseID],[Department_ID],[No_of_Credits],[Course_Name]) VALUES(3852,86,3,'Organization of Knowledge I')</v>
      </c>
      <c r="N3853" t="str">
        <f t="shared" si="182"/>
        <v>'Organization of Knowledge I'</v>
      </c>
    </row>
    <row r="3854" spans="1:14" x14ac:dyDescent="0.25">
      <c r="A3854" t="s">
        <v>0</v>
      </c>
      <c r="B3854" t="s">
        <v>823</v>
      </c>
      <c r="C3854" t="str">
        <f t="shared" si="180"/>
        <v>'School of Information'</v>
      </c>
      <c r="D3854" t="s">
        <v>3872</v>
      </c>
      <c r="E3854">
        <v>6712</v>
      </c>
      <c r="F3854" t="s">
        <v>3948</v>
      </c>
      <c r="G3854">
        <v>3</v>
      </c>
      <c r="H3854">
        <v>3853</v>
      </c>
      <c r="I3854">
        <v>86</v>
      </c>
      <c r="J3854" t="s">
        <v>6951</v>
      </c>
      <c r="K3854" t="str">
        <f t="shared" si="181"/>
        <v>INSERT INTO Courses ([CourseID],[Department_ID],[No_of_Credits],[Course_Name]) VALUES(3853,86,3,'Organization of Knowledge II')</v>
      </c>
      <c r="N3854" t="str">
        <f t="shared" si="182"/>
        <v>'Organization of Knowledge II'</v>
      </c>
    </row>
    <row r="3855" spans="1:14" x14ac:dyDescent="0.25">
      <c r="A3855" t="s">
        <v>0</v>
      </c>
      <c r="B3855" t="s">
        <v>823</v>
      </c>
      <c r="C3855" t="str">
        <f t="shared" si="180"/>
        <v>'School of Information'</v>
      </c>
      <c r="D3855" t="s">
        <v>3872</v>
      </c>
      <c r="E3855">
        <v>6724</v>
      </c>
      <c r="F3855" t="s">
        <v>3949</v>
      </c>
      <c r="G3855">
        <v>3</v>
      </c>
      <c r="H3855">
        <v>3854</v>
      </c>
      <c r="I3855">
        <v>86</v>
      </c>
      <c r="J3855" t="s">
        <v>6951</v>
      </c>
      <c r="K3855" t="str">
        <f t="shared" si="181"/>
        <v>INSERT INTO Courses ([CourseID],[Department_ID],[No_of_Credits],[Course_Name]) VALUES(3854,86,3,'Cataloging and Classification')</v>
      </c>
      <c r="N3855" t="str">
        <f t="shared" si="182"/>
        <v>'Cataloging and Classification'</v>
      </c>
    </row>
    <row r="3856" spans="1:14" x14ac:dyDescent="0.25">
      <c r="A3856" t="s">
        <v>0</v>
      </c>
      <c r="B3856" t="s">
        <v>823</v>
      </c>
      <c r="C3856" t="str">
        <f t="shared" si="180"/>
        <v>'School of Information'</v>
      </c>
      <c r="D3856" t="s">
        <v>3872</v>
      </c>
      <c r="E3856" t="s">
        <v>3950</v>
      </c>
      <c r="F3856" t="s">
        <v>3951</v>
      </c>
      <c r="G3856">
        <v>3</v>
      </c>
      <c r="H3856">
        <v>3855</v>
      </c>
      <c r="I3856">
        <v>86</v>
      </c>
      <c r="J3856" t="s">
        <v>6951</v>
      </c>
      <c r="K3856" t="str">
        <f t="shared" si="181"/>
        <v>INSERT INTO Courses ([CourseID],[Department_ID],[No_of_Credits],[Course_Name]) VALUES(3855,86,3,'Metadata')</v>
      </c>
      <c r="N3856" t="str">
        <f t="shared" si="182"/>
        <v>'Metadata'</v>
      </c>
    </row>
    <row r="3857" spans="1:14" x14ac:dyDescent="0.25">
      <c r="A3857" t="s">
        <v>0</v>
      </c>
      <c r="B3857" t="s">
        <v>823</v>
      </c>
      <c r="C3857" t="str">
        <f t="shared" si="180"/>
        <v>'School of Information'</v>
      </c>
      <c r="D3857" t="s">
        <v>3872</v>
      </c>
      <c r="E3857">
        <v>6735</v>
      </c>
      <c r="F3857" t="s">
        <v>3952</v>
      </c>
      <c r="G3857">
        <v>3</v>
      </c>
      <c r="H3857">
        <v>3856</v>
      </c>
      <c r="I3857">
        <v>86</v>
      </c>
      <c r="J3857" t="s">
        <v>6951</v>
      </c>
      <c r="K3857" t="str">
        <f t="shared" si="181"/>
        <v>INSERT INTO Courses ([CourseID],[Department_ID],[No_of_Credits],[Course_Name]) VALUES(3856,86,3,'Technical Services in Small Libraries')</v>
      </c>
      <c r="N3857" t="str">
        <f t="shared" si="182"/>
        <v>'Technical Services in Small Libraries'</v>
      </c>
    </row>
    <row r="3858" spans="1:14" x14ac:dyDescent="0.25">
      <c r="A3858" t="s">
        <v>0</v>
      </c>
      <c r="B3858" t="s">
        <v>823</v>
      </c>
      <c r="C3858" t="str">
        <f t="shared" si="180"/>
        <v>'School of Information'</v>
      </c>
      <c r="D3858" t="s">
        <v>3872</v>
      </c>
      <c r="E3858">
        <v>6773</v>
      </c>
      <c r="F3858" t="s">
        <v>3953</v>
      </c>
      <c r="G3858">
        <v>3</v>
      </c>
      <c r="H3858">
        <v>3857</v>
      </c>
      <c r="I3858">
        <v>86</v>
      </c>
      <c r="J3858" t="s">
        <v>6951</v>
      </c>
      <c r="K3858" t="str">
        <f t="shared" si="181"/>
        <v>INSERT INTO Courses ([CourseID],[Department_ID],[No_of_Credits],[Course_Name]) VALUES(3857,86,3,'Digital Curation')</v>
      </c>
      <c r="N3858" t="str">
        <f t="shared" si="182"/>
        <v>'Digital Curation'</v>
      </c>
    </row>
    <row r="3859" spans="1:14" x14ac:dyDescent="0.25">
      <c r="A3859" t="s">
        <v>0</v>
      </c>
      <c r="B3859" t="s">
        <v>823</v>
      </c>
      <c r="C3859" t="str">
        <f t="shared" si="180"/>
        <v>'School of Information'</v>
      </c>
      <c r="D3859" t="s">
        <v>3872</v>
      </c>
      <c r="E3859">
        <v>6906</v>
      </c>
      <c r="F3859" t="s">
        <v>31</v>
      </c>
      <c r="G3859">
        <v>3</v>
      </c>
      <c r="H3859">
        <v>3858</v>
      </c>
      <c r="I3859">
        <v>86</v>
      </c>
      <c r="J3859" t="s">
        <v>6951</v>
      </c>
      <c r="K3859" t="str">
        <f t="shared" si="181"/>
        <v>INSERT INTO Courses ([CourseID],[Department_ID],[No_of_Credits],[Course_Name]) VALUES(3858,86,3,'Independent Study')</v>
      </c>
      <c r="N3859" t="str">
        <f t="shared" si="182"/>
        <v>'Independent Study'</v>
      </c>
    </row>
    <row r="3860" spans="1:14" x14ac:dyDescent="0.25">
      <c r="A3860" t="s">
        <v>0</v>
      </c>
      <c r="B3860" t="s">
        <v>823</v>
      </c>
      <c r="C3860" t="str">
        <f t="shared" si="180"/>
        <v>'School of Information'</v>
      </c>
      <c r="D3860" t="s">
        <v>3872</v>
      </c>
      <c r="E3860">
        <v>6946</v>
      </c>
      <c r="F3860" t="s">
        <v>3954</v>
      </c>
      <c r="G3860">
        <v>3</v>
      </c>
      <c r="H3860">
        <v>3859</v>
      </c>
      <c r="I3860">
        <v>86</v>
      </c>
      <c r="J3860" t="s">
        <v>6951</v>
      </c>
      <c r="K3860" t="str">
        <f t="shared" si="181"/>
        <v>INSERT INTO Courses ([CourseID],[Department_ID],[No_of_Credits],[Course_Name]) VALUES(3859,86,3,'Supervised Field Work')</v>
      </c>
      <c r="N3860" t="str">
        <f t="shared" si="182"/>
        <v>'Supervised Field Work'</v>
      </c>
    </row>
    <row r="3861" spans="1:14" x14ac:dyDescent="0.25">
      <c r="A3861" t="s">
        <v>0</v>
      </c>
      <c r="B3861" t="s">
        <v>823</v>
      </c>
      <c r="C3861" t="str">
        <f t="shared" si="180"/>
        <v>'School of Information'</v>
      </c>
      <c r="D3861" t="s">
        <v>3872</v>
      </c>
      <c r="E3861">
        <v>6949</v>
      </c>
      <c r="F3861" t="s">
        <v>3955</v>
      </c>
      <c r="G3861">
        <v>3</v>
      </c>
      <c r="H3861">
        <v>3860</v>
      </c>
      <c r="I3861">
        <v>86</v>
      </c>
      <c r="J3861" t="s">
        <v>6951</v>
      </c>
      <c r="K3861" t="str">
        <f t="shared" si="181"/>
        <v>INSERT INTO Courses ([CourseID],[Department_ID],[No_of_Credits],[Course_Name]) VALUES(3860,86,3,'Practicum in Archives and Special Collections')</v>
      </c>
      <c r="N3861" t="str">
        <f t="shared" si="182"/>
        <v>'Practicum in Archives and Special Collections'</v>
      </c>
    </row>
    <row r="3862" spans="1:14" x14ac:dyDescent="0.25">
      <c r="A3862" t="s">
        <v>0</v>
      </c>
      <c r="B3862" t="s">
        <v>87</v>
      </c>
      <c r="C3862" t="str">
        <f t="shared" si="180"/>
        <v>'English'</v>
      </c>
      <c r="D3862" t="s">
        <v>3956</v>
      </c>
      <c r="E3862">
        <v>2000</v>
      </c>
      <c r="F3862" t="s">
        <v>3957</v>
      </c>
      <c r="G3862">
        <v>3</v>
      </c>
      <c r="H3862">
        <v>3861</v>
      </c>
      <c r="I3862">
        <v>32</v>
      </c>
      <c r="J3862" t="s">
        <v>6951</v>
      </c>
      <c r="K3862" t="str">
        <f t="shared" si="181"/>
        <v>INSERT INTO Courses ([CourseID],[Department_ID],[No_of_Credits],[Course_Name]) VALUES(3861,32,3,'Introduction to Literature')</v>
      </c>
      <c r="N3862" t="str">
        <f t="shared" si="182"/>
        <v>'Introduction to Literature'</v>
      </c>
    </row>
    <row r="3863" spans="1:14" x14ac:dyDescent="0.25">
      <c r="A3863" t="s">
        <v>0</v>
      </c>
      <c r="B3863" t="s">
        <v>87</v>
      </c>
      <c r="C3863" t="str">
        <f t="shared" si="180"/>
        <v>'English'</v>
      </c>
      <c r="D3863" t="s">
        <v>3956</v>
      </c>
      <c r="E3863">
        <v>2010</v>
      </c>
      <c r="F3863" t="s">
        <v>3958</v>
      </c>
      <c r="G3863">
        <v>3</v>
      </c>
      <c r="H3863">
        <v>3862</v>
      </c>
      <c r="I3863">
        <v>32</v>
      </c>
      <c r="J3863" t="s">
        <v>6951</v>
      </c>
      <c r="K3863" t="str">
        <f t="shared" si="181"/>
        <v>INSERT INTO Courses ([CourseID],[Department_ID],[No_of_Credits],[Course_Name]) VALUES(3862,32,3,'Introduction to Fiction')</v>
      </c>
      <c r="N3863" t="str">
        <f t="shared" si="182"/>
        <v>'Introduction to Fiction'</v>
      </c>
    </row>
    <row r="3864" spans="1:14" x14ac:dyDescent="0.25">
      <c r="A3864" t="s">
        <v>0</v>
      </c>
      <c r="B3864" t="s">
        <v>87</v>
      </c>
      <c r="C3864" t="str">
        <f t="shared" si="180"/>
        <v>'English'</v>
      </c>
      <c r="D3864" t="s">
        <v>3956</v>
      </c>
      <c r="E3864">
        <v>2020</v>
      </c>
      <c r="F3864" t="s">
        <v>3959</v>
      </c>
      <c r="G3864">
        <v>3</v>
      </c>
      <c r="H3864">
        <v>3863</v>
      </c>
      <c r="I3864">
        <v>32</v>
      </c>
      <c r="J3864" t="s">
        <v>6951</v>
      </c>
      <c r="K3864" t="str">
        <f t="shared" si="181"/>
        <v>INSERT INTO Courses ([CourseID],[Department_ID],[No_of_Credits],[Course_Name]) VALUES(3863,32,3,'Introduction to the Short Story')</v>
      </c>
      <c r="N3864" t="str">
        <f t="shared" si="182"/>
        <v>'Introduction to the Short Story'</v>
      </c>
    </row>
    <row r="3865" spans="1:14" x14ac:dyDescent="0.25">
      <c r="A3865" t="s">
        <v>0</v>
      </c>
      <c r="B3865" t="s">
        <v>87</v>
      </c>
      <c r="C3865" t="str">
        <f t="shared" si="180"/>
        <v>'English'</v>
      </c>
      <c r="D3865" t="s">
        <v>3956</v>
      </c>
      <c r="E3865">
        <v>2030</v>
      </c>
      <c r="F3865" t="s">
        <v>3960</v>
      </c>
      <c r="G3865">
        <v>3</v>
      </c>
      <c r="H3865">
        <v>3864</v>
      </c>
      <c r="I3865">
        <v>32</v>
      </c>
      <c r="J3865" t="s">
        <v>6951</v>
      </c>
      <c r="K3865" t="str">
        <f t="shared" si="181"/>
        <v>INSERT INTO Courses ([CourseID],[Department_ID],[No_of_Credits],[Course_Name]) VALUES(3864,32,3,'Introduction to Poetry')</v>
      </c>
      <c r="N3865" t="str">
        <f t="shared" si="182"/>
        <v>'Introduction to Poetry'</v>
      </c>
    </row>
    <row r="3866" spans="1:14" x14ac:dyDescent="0.25">
      <c r="A3866" t="s">
        <v>0</v>
      </c>
      <c r="B3866" t="s">
        <v>87</v>
      </c>
      <c r="C3866" t="str">
        <f t="shared" si="180"/>
        <v>'English'</v>
      </c>
      <c r="D3866" t="s">
        <v>3956</v>
      </c>
      <c r="E3866">
        <v>2040</v>
      </c>
      <c r="F3866" t="s">
        <v>3961</v>
      </c>
      <c r="G3866">
        <v>3</v>
      </c>
      <c r="H3866">
        <v>3865</v>
      </c>
      <c r="I3866">
        <v>32</v>
      </c>
      <c r="J3866" t="s">
        <v>6951</v>
      </c>
      <c r="K3866" t="str">
        <f t="shared" si="181"/>
        <v>INSERT INTO Courses ([CourseID],[Department_ID],[No_of_Credits],[Course_Name]) VALUES(3865,32,3,'Introduction to Drama')</v>
      </c>
      <c r="N3866" t="str">
        <f t="shared" si="182"/>
        <v>'Introduction to Drama'</v>
      </c>
    </row>
    <row r="3867" spans="1:14" x14ac:dyDescent="0.25">
      <c r="A3867" t="s">
        <v>0</v>
      </c>
      <c r="B3867" t="s">
        <v>87</v>
      </c>
      <c r="C3867" t="str">
        <f t="shared" si="180"/>
        <v>'English'</v>
      </c>
      <c r="D3867" t="s">
        <v>3956</v>
      </c>
      <c r="E3867">
        <v>3022</v>
      </c>
      <c r="F3867" t="s">
        <v>3962</v>
      </c>
      <c r="G3867">
        <v>3</v>
      </c>
      <c r="H3867">
        <v>3866</v>
      </c>
      <c r="I3867">
        <v>32</v>
      </c>
      <c r="J3867" t="s">
        <v>6951</v>
      </c>
      <c r="K3867" t="str">
        <f t="shared" si="181"/>
        <v>INSERT INTO Courses ([CourseID],[Department_ID],[No_of_Credits],[Course_Name]) VALUES(3866,32,3,'Modern Short Prose')</v>
      </c>
      <c r="N3867" t="str">
        <f t="shared" si="182"/>
        <v>'Modern Short Prose'</v>
      </c>
    </row>
    <row r="3868" spans="1:14" x14ac:dyDescent="0.25">
      <c r="A3868" t="s">
        <v>0</v>
      </c>
      <c r="B3868" t="s">
        <v>87</v>
      </c>
      <c r="C3868" t="str">
        <f t="shared" si="180"/>
        <v>'English'</v>
      </c>
      <c r="D3868" t="s">
        <v>3956</v>
      </c>
      <c r="E3868">
        <v>3031</v>
      </c>
      <c r="F3868" t="s">
        <v>3963</v>
      </c>
      <c r="G3868">
        <v>3</v>
      </c>
      <c r="H3868">
        <v>3867</v>
      </c>
      <c r="I3868">
        <v>32</v>
      </c>
      <c r="J3868" t="s">
        <v>6951</v>
      </c>
      <c r="K3868" t="str">
        <f t="shared" si="181"/>
        <v>INSERT INTO Courses ([CourseID],[Department_ID],[No_of_Credits],[Course_Name]) VALUES(3867,32,3,'Survey of Poetry')</v>
      </c>
      <c r="N3868" t="str">
        <f t="shared" si="182"/>
        <v>'Survey of Poetry'</v>
      </c>
    </row>
    <row r="3869" spans="1:14" x14ac:dyDescent="0.25">
      <c r="A3869" t="s">
        <v>0</v>
      </c>
      <c r="B3869" t="s">
        <v>87</v>
      </c>
      <c r="C3869" t="str">
        <f t="shared" si="180"/>
        <v>'English'</v>
      </c>
      <c r="D3869" t="s">
        <v>3956</v>
      </c>
      <c r="E3869">
        <v>3043</v>
      </c>
      <c r="F3869" t="s">
        <v>3964</v>
      </c>
      <c r="G3869">
        <v>3</v>
      </c>
      <c r="H3869">
        <v>3868</v>
      </c>
      <c r="I3869">
        <v>32</v>
      </c>
      <c r="J3869" t="s">
        <v>6951</v>
      </c>
      <c r="K3869" t="str">
        <f t="shared" si="181"/>
        <v>INSERT INTO Courses ([CourseID],[Department_ID],[No_of_Credits],[Course_Name]) VALUES(3868,32,3,'Modern Drama')</v>
      </c>
      <c r="N3869" t="str">
        <f t="shared" si="182"/>
        <v>'Modern Drama'</v>
      </c>
    </row>
    <row r="3870" spans="1:14" x14ac:dyDescent="0.25">
      <c r="A3870" t="s">
        <v>0</v>
      </c>
      <c r="B3870" t="s">
        <v>87</v>
      </c>
      <c r="C3870" t="str">
        <f t="shared" si="180"/>
        <v>'English'</v>
      </c>
      <c r="D3870" t="s">
        <v>3956</v>
      </c>
      <c r="E3870">
        <v>3093</v>
      </c>
      <c r="F3870" t="s">
        <v>3965</v>
      </c>
      <c r="G3870">
        <v>3</v>
      </c>
      <c r="H3870">
        <v>3869</v>
      </c>
      <c r="I3870">
        <v>32</v>
      </c>
      <c r="J3870" t="s">
        <v>6951</v>
      </c>
      <c r="K3870" t="str">
        <f t="shared" si="181"/>
        <v>INSERT INTO Courses ([CourseID],[Department_ID],[No_of_Credits],[Course_Name]) VALUES(3869,32,3,'Contemporary Literature')</v>
      </c>
      <c r="N3870" t="str">
        <f t="shared" si="182"/>
        <v>'Contemporary Literature'</v>
      </c>
    </row>
    <row r="3871" spans="1:14" x14ac:dyDescent="0.25">
      <c r="A3871" t="s">
        <v>0</v>
      </c>
      <c r="B3871" t="s">
        <v>87</v>
      </c>
      <c r="C3871" t="str">
        <f t="shared" si="180"/>
        <v>'English'</v>
      </c>
      <c r="D3871" t="s">
        <v>3956</v>
      </c>
      <c r="E3871">
        <v>3101</v>
      </c>
      <c r="F3871" t="s">
        <v>3966</v>
      </c>
      <c r="G3871">
        <v>3</v>
      </c>
      <c r="H3871">
        <v>3870</v>
      </c>
      <c r="I3871">
        <v>32</v>
      </c>
      <c r="J3871" t="s">
        <v>6951</v>
      </c>
      <c r="K3871" t="str">
        <f t="shared" si="181"/>
        <v>INSERT INTO Courses ([CourseID],[Department_ID],[No_of_Credits],[Course_Name]) VALUES(3870,32,3,'Literature of the Western World Through the Renaissance')</v>
      </c>
      <c r="N3871" t="str">
        <f t="shared" si="182"/>
        <v>'Literature of the Western World Through the Renaissance'</v>
      </c>
    </row>
    <row r="3872" spans="1:14" x14ac:dyDescent="0.25">
      <c r="A3872" t="s">
        <v>0</v>
      </c>
      <c r="B3872" t="s">
        <v>87</v>
      </c>
      <c r="C3872" t="str">
        <f t="shared" si="180"/>
        <v>'English'</v>
      </c>
      <c r="D3872" t="s">
        <v>3956</v>
      </c>
      <c r="E3872">
        <v>3102</v>
      </c>
      <c r="F3872" t="s">
        <v>3967</v>
      </c>
      <c r="G3872">
        <v>3</v>
      </c>
      <c r="H3872">
        <v>3871</v>
      </c>
      <c r="I3872">
        <v>32</v>
      </c>
      <c r="J3872" t="s">
        <v>6951</v>
      </c>
      <c r="K3872" t="str">
        <f t="shared" si="181"/>
        <v>INSERT INTO Courses ([CourseID],[Department_ID],[No_of_Credits],[Course_Name]) VALUES(3871,32,3,'Literature of the Western World Since the Renaissance')</v>
      </c>
      <c r="N3872" t="str">
        <f t="shared" si="182"/>
        <v>'Literature of the Western World Since the Renaissance'</v>
      </c>
    </row>
    <row r="3873" spans="1:14" x14ac:dyDescent="0.25">
      <c r="A3873" t="s">
        <v>0</v>
      </c>
      <c r="B3873" t="s">
        <v>87</v>
      </c>
      <c r="C3873" t="str">
        <f t="shared" si="180"/>
        <v>'English'</v>
      </c>
      <c r="D3873" t="s">
        <v>3956</v>
      </c>
      <c r="E3873">
        <v>3103</v>
      </c>
      <c r="F3873" t="s">
        <v>3968</v>
      </c>
      <c r="G3873">
        <v>3</v>
      </c>
      <c r="H3873">
        <v>3872</v>
      </c>
      <c r="I3873">
        <v>32</v>
      </c>
      <c r="J3873" t="s">
        <v>6951</v>
      </c>
      <c r="K3873" t="str">
        <f t="shared" si="181"/>
        <v>INSERT INTO Courses ([CourseID],[Department_ID],[No_of_Credits],[Course_Name]) VALUES(3872,32,3,'Great Literature of the World')</v>
      </c>
      <c r="N3873" t="str">
        <f t="shared" si="182"/>
        <v>'Great Literature of the World'</v>
      </c>
    </row>
    <row r="3874" spans="1:14" x14ac:dyDescent="0.25">
      <c r="A3874" t="s">
        <v>0</v>
      </c>
      <c r="B3874" t="s">
        <v>87</v>
      </c>
      <c r="C3874" t="str">
        <f t="shared" si="180"/>
        <v>'English'</v>
      </c>
      <c r="D3874" t="s">
        <v>3956</v>
      </c>
      <c r="E3874">
        <v>3144</v>
      </c>
      <c r="F3874" t="s">
        <v>3969</v>
      </c>
      <c r="G3874">
        <v>3</v>
      </c>
      <c r="H3874">
        <v>3873</v>
      </c>
      <c r="I3874">
        <v>32</v>
      </c>
      <c r="J3874" t="s">
        <v>6951</v>
      </c>
      <c r="K3874" t="str">
        <f t="shared" si="181"/>
        <v>INSERT INTO Courses ([CourseID],[Department_ID],[No_of_Credits],[Course_Name]) VALUES(3873,32,3,'Modern European Novel')</v>
      </c>
      <c r="N3874" t="str">
        <f t="shared" si="182"/>
        <v>'Modern European Novel'</v>
      </c>
    </row>
    <row r="3875" spans="1:14" x14ac:dyDescent="0.25">
      <c r="A3875" t="s">
        <v>0</v>
      </c>
      <c r="B3875" t="s">
        <v>87</v>
      </c>
      <c r="C3875" t="str">
        <f t="shared" si="180"/>
        <v>'English'</v>
      </c>
      <c r="D3875" t="s">
        <v>3956</v>
      </c>
      <c r="E3875">
        <v>3155</v>
      </c>
      <c r="F3875" t="s">
        <v>3970</v>
      </c>
      <c r="G3875">
        <v>3</v>
      </c>
      <c r="H3875">
        <v>3874</v>
      </c>
      <c r="I3875">
        <v>32</v>
      </c>
      <c r="J3875" t="s">
        <v>6951</v>
      </c>
      <c r="K3875" t="str">
        <f t="shared" si="181"/>
        <v>INSERT INTO Courses ([CourseID],[Department_ID],[No_of_Credits],[Course_Name]) VALUES(3874,32,3,'Twentieth-Century Literature')</v>
      </c>
      <c r="N3875" t="str">
        <f t="shared" si="182"/>
        <v>'Twentieth-Century Literature'</v>
      </c>
    </row>
    <row r="3876" spans="1:14" x14ac:dyDescent="0.25">
      <c r="A3876" t="s">
        <v>0</v>
      </c>
      <c r="B3876" t="s">
        <v>87</v>
      </c>
      <c r="C3876" t="str">
        <f t="shared" si="180"/>
        <v>'English'</v>
      </c>
      <c r="D3876" t="s">
        <v>3956</v>
      </c>
      <c r="E3876">
        <v>3301</v>
      </c>
      <c r="F3876" t="s">
        <v>3971</v>
      </c>
      <c r="G3876">
        <v>3</v>
      </c>
      <c r="H3876">
        <v>3875</v>
      </c>
      <c r="I3876">
        <v>32</v>
      </c>
      <c r="J3876" t="s">
        <v>6951</v>
      </c>
      <c r="K3876" t="str">
        <f t="shared" si="181"/>
        <v>INSERT INTO Courses ([CourseID],[Department_ID],[No_of_Credits],[Course_Name]) VALUES(3875,32,3,'Cultural Studies and the Popular Arts')</v>
      </c>
      <c r="N3876" t="str">
        <f t="shared" si="182"/>
        <v>'Cultural Studies and the Popular Arts'</v>
      </c>
    </row>
    <row r="3877" spans="1:14" x14ac:dyDescent="0.25">
      <c r="A3877" t="s">
        <v>91</v>
      </c>
      <c r="B3877" t="s">
        <v>87</v>
      </c>
      <c r="C3877" t="str">
        <f t="shared" si="180"/>
        <v>'English'</v>
      </c>
      <c r="D3877" t="s">
        <v>3956</v>
      </c>
      <c r="E3877">
        <v>3353</v>
      </c>
      <c r="F3877" t="s">
        <v>3972</v>
      </c>
      <c r="G3877">
        <v>3</v>
      </c>
      <c r="H3877">
        <v>3876</v>
      </c>
      <c r="I3877">
        <v>32</v>
      </c>
      <c r="J3877" t="s">
        <v>6951</v>
      </c>
      <c r="K3877" t="str">
        <f t="shared" si="181"/>
        <v>INSERT INTO Courses ([CourseID],[Department_ID],[No_of_Credits],[Course_Name]) VALUES(3876,32,3,'Literature, Race, and Ethnicity')</v>
      </c>
      <c r="N3877" t="str">
        <f t="shared" si="182"/>
        <v>'Literature, Race, and Ethnicity'</v>
      </c>
    </row>
    <row r="3878" spans="1:14" x14ac:dyDescent="0.25">
      <c r="A3878" t="s">
        <v>0</v>
      </c>
      <c r="B3878" t="s">
        <v>87</v>
      </c>
      <c r="C3878" t="str">
        <f t="shared" si="180"/>
        <v>'English'</v>
      </c>
      <c r="D3878" t="s">
        <v>3956</v>
      </c>
      <c r="E3878">
        <v>3374</v>
      </c>
      <c r="F3878" t="s">
        <v>3973</v>
      </c>
      <c r="G3878">
        <v>3</v>
      </c>
      <c r="H3878">
        <v>3877</v>
      </c>
      <c r="I3878">
        <v>32</v>
      </c>
      <c r="J3878" t="s">
        <v>6951</v>
      </c>
      <c r="K3878" t="str">
        <f t="shared" si="181"/>
        <v>INSERT INTO Courses ([CourseID],[Department_ID],[No_of_Credits],[Course_Name]) VALUES(3877,32,3,'The Bible As Literature')</v>
      </c>
      <c r="N3878" t="str">
        <f t="shared" si="182"/>
        <v>'The Bible As Literature'</v>
      </c>
    </row>
    <row r="3879" spans="1:14" x14ac:dyDescent="0.25">
      <c r="A3879" t="s">
        <v>0</v>
      </c>
      <c r="B3879" t="s">
        <v>87</v>
      </c>
      <c r="C3879" t="str">
        <f t="shared" si="180"/>
        <v>'English'</v>
      </c>
      <c r="D3879" t="s">
        <v>3956</v>
      </c>
      <c r="E3879">
        <v>3383</v>
      </c>
      <c r="F3879" t="s">
        <v>3974</v>
      </c>
      <c r="G3879">
        <v>3</v>
      </c>
      <c r="H3879">
        <v>3878</v>
      </c>
      <c r="I3879">
        <v>32</v>
      </c>
      <c r="J3879" t="s">
        <v>6951</v>
      </c>
      <c r="K3879" t="str">
        <f t="shared" si="181"/>
        <v>INSERT INTO Courses ([CourseID],[Department_ID],[No_of_Credits],[Course_Name]) VALUES(3878,32,3,'The Image of Women in Literature')</v>
      </c>
      <c r="N3879" t="str">
        <f t="shared" si="182"/>
        <v>'The Image of Women in Literature'</v>
      </c>
    </row>
    <row r="3880" spans="1:14" x14ac:dyDescent="0.25">
      <c r="A3880" t="s">
        <v>0</v>
      </c>
      <c r="B3880" t="s">
        <v>87</v>
      </c>
      <c r="C3880" t="str">
        <f t="shared" si="180"/>
        <v>'English'</v>
      </c>
      <c r="D3880" t="s">
        <v>3956</v>
      </c>
      <c r="E3880">
        <v>3410</v>
      </c>
      <c r="F3880" t="s">
        <v>3975</v>
      </c>
      <c r="G3880">
        <v>3</v>
      </c>
      <c r="H3880">
        <v>3879</v>
      </c>
      <c r="I3880">
        <v>32</v>
      </c>
      <c r="J3880" t="s">
        <v>6951</v>
      </c>
      <c r="K3880" t="str">
        <f t="shared" si="181"/>
        <v>INSERT INTO Courses ([CourseID],[Department_ID],[No_of_Credits],[Course_Name]) VALUES(3879,32,3,'Religious and Philosophical Themes')</v>
      </c>
      <c r="N3880" t="str">
        <f t="shared" si="182"/>
        <v>'Religious and Philosophical Themes'</v>
      </c>
    </row>
    <row r="3881" spans="1:14" x14ac:dyDescent="0.25">
      <c r="A3881" t="s">
        <v>0</v>
      </c>
      <c r="B3881" t="s">
        <v>87</v>
      </c>
      <c r="C3881" t="str">
        <f t="shared" si="180"/>
        <v>'English'</v>
      </c>
      <c r="D3881" t="s">
        <v>3956</v>
      </c>
      <c r="E3881">
        <v>3451</v>
      </c>
      <c r="F3881" t="s">
        <v>3976</v>
      </c>
      <c r="G3881">
        <v>3</v>
      </c>
      <c r="H3881">
        <v>3880</v>
      </c>
      <c r="I3881">
        <v>32</v>
      </c>
      <c r="J3881" t="s">
        <v>6951</v>
      </c>
      <c r="K3881" t="str">
        <f t="shared" si="181"/>
        <v>INSERT INTO Courses ([CourseID],[Department_ID],[No_of_Credits],[Course_Name]) VALUES(3880,32,3,'Literature and the Occult')</v>
      </c>
      <c r="N3881" t="str">
        <f t="shared" si="182"/>
        <v>'Literature and the Occult'</v>
      </c>
    </row>
    <row r="3882" spans="1:14" x14ac:dyDescent="0.25">
      <c r="A3882" t="s">
        <v>91</v>
      </c>
      <c r="B3882" t="s">
        <v>87</v>
      </c>
      <c r="C3882" t="str">
        <f t="shared" si="180"/>
        <v>'English'</v>
      </c>
      <c r="D3882" t="s">
        <v>3956</v>
      </c>
      <c r="E3882">
        <v>3513</v>
      </c>
      <c r="F3882" t="s">
        <v>3977</v>
      </c>
      <c r="G3882">
        <v>3</v>
      </c>
      <c r="H3882">
        <v>3881</v>
      </c>
      <c r="I3882">
        <v>32</v>
      </c>
      <c r="J3882" t="s">
        <v>6951</v>
      </c>
      <c r="K3882" t="str">
        <f t="shared" si="181"/>
        <v>INSERT INTO Courses ([CourseID],[Department_ID],[No_of_Credits],[Course_Name]) VALUES(3881,32,3,'Literature, Gender, and Sexuality')</v>
      </c>
      <c r="N3882" t="str">
        <f t="shared" si="182"/>
        <v>'Literature, Gender, and Sexuality'</v>
      </c>
    </row>
    <row r="3883" spans="1:14" x14ac:dyDescent="0.25">
      <c r="A3883" t="s">
        <v>108</v>
      </c>
      <c r="B3883" t="s">
        <v>87</v>
      </c>
      <c r="C3883" t="str">
        <f t="shared" si="180"/>
        <v>'English'</v>
      </c>
      <c r="D3883" t="s">
        <v>3956</v>
      </c>
      <c r="E3883">
        <v>3621</v>
      </c>
      <c r="F3883" t="s">
        <v>3978</v>
      </c>
      <c r="G3883">
        <v>3</v>
      </c>
      <c r="H3883">
        <v>3882</v>
      </c>
      <c r="I3883">
        <v>32</v>
      </c>
      <c r="J3883" t="s">
        <v>6951</v>
      </c>
      <c r="K3883" t="str">
        <f t="shared" si="181"/>
        <v>INSERT INTO Courses ([CourseID],[Department_ID],[No_of_Credits],[Course_Name]) VALUES(3882,32,3,'Literature of Climate Change: Climate Fiction')</v>
      </c>
      <c r="N3883" t="str">
        <f t="shared" si="182"/>
        <v>'Literature of Climate Change: Climate Fiction'</v>
      </c>
    </row>
    <row r="3884" spans="1:14" x14ac:dyDescent="0.25">
      <c r="A3884" t="s">
        <v>0</v>
      </c>
      <c r="B3884" t="s">
        <v>87</v>
      </c>
      <c r="C3884" t="str">
        <f t="shared" si="180"/>
        <v>'English'</v>
      </c>
      <c r="D3884" t="s">
        <v>3956</v>
      </c>
      <c r="E3884">
        <v>3930</v>
      </c>
      <c r="F3884" t="s">
        <v>3979</v>
      </c>
      <c r="G3884">
        <v>3</v>
      </c>
      <c r="H3884">
        <v>3883</v>
      </c>
      <c r="I3884">
        <v>32</v>
      </c>
      <c r="J3884" t="s">
        <v>6951</v>
      </c>
      <c r="K3884" t="str">
        <f t="shared" si="181"/>
        <v>INSERT INTO Courses ([CourseID],[Department_ID],[No_of_Credits],[Course_Name]) VALUES(3883,32,3,'Special Topics in English Studies')</v>
      </c>
      <c r="N3884" t="str">
        <f t="shared" si="182"/>
        <v>'Special Topics in English Studies'</v>
      </c>
    </row>
    <row r="3885" spans="1:14" x14ac:dyDescent="0.25">
      <c r="A3885" t="s">
        <v>0</v>
      </c>
      <c r="B3885" t="s">
        <v>87</v>
      </c>
      <c r="C3885" t="str">
        <f t="shared" si="180"/>
        <v>'English'</v>
      </c>
      <c r="D3885" t="s">
        <v>3956</v>
      </c>
      <c r="E3885">
        <v>4233</v>
      </c>
      <c r="F3885" t="s">
        <v>3980</v>
      </c>
      <c r="G3885">
        <v>3</v>
      </c>
      <c r="H3885">
        <v>3884</v>
      </c>
      <c r="I3885">
        <v>32</v>
      </c>
      <c r="J3885" t="s">
        <v>6951</v>
      </c>
      <c r="K3885" t="str">
        <f t="shared" si="181"/>
        <v>INSERT INTO Courses ([CourseID],[Department_ID],[No_of_Credits],[Course_Name]) VALUES(3884,32,3,'Postcolonial Literature')</v>
      </c>
      <c r="N3885" t="str">
        <f t="shared" si="182"/>
        <v>'Postcolonial Literature'</v>
      </c>
    </row>
    <row r="3886" spans="1:14" x14ac:dyDescent="0.25">
      <c r="A3886" t="s">
        <v>0</v>
      </c>
      <c r="B3886" t="s">
        <v>87</v>
      </c>
      <c r="C3886" t="str">
        <f t="shared" si="180"/>
        <v>'English'</v>
      </c>
      <c r="D3886" t="s">
        <v>3956</v>
      </c>
      <c r="E3886">
        <v>4386</v>
      </c>
      <c r="F3886" t="s">
        <v>3981</v>
      </c>
      <c r="G3886">
        <v>3</v>
      </c>
      <c r="H3886">
        <v>3885</v>
      </c>
      <c r="I3886">
        <v>32</v>
      </c>
      <c r="J3886" t="s">
        <v>6951</v>
      </c>
      <c r="K3886" t="str">
        <f t="shared" si="181"/>
        <v>INSERT INTO Courses ([CourseID],[Department_ID],[No_of_Credits],[Course_Name]) VALUES(3885,32,3,'British and American Literature by Women')</v>
      </c>
      <c r="N3886" t="str">
        <f t="shared" si="182"/>
        <v>'British and American Literature by Women'</v>
      </c>
    </row>
    <row r="3887" spans="1:14" x14ac:dyDescent="0.25">
      <c r="A3887" t="s">
        <v>0</v>
      </c>
      <c r="B3887" t="s">
        <v>87</v>
      </c>
      <c r="C3887" t="str">
        <f t="shared" si="180"/>
        <v>'English'</v>
      </c>
      <c r="D3887" t="s">
        <v>3956</v>
      </c>
      <c r="E3887">
        <v>4804</v>
      </c>
      <c r="F3887" t="s">
        <v>3982</v>
      </c>
      <c r="G3887">
        <v>3</v>
      </c>
      <c r="H3887">
        <v>3886</v>
      </c>
      <c r="I3887">
        <v>32</v>
      </c>
      <c r="J3887" t="s">
        <v>6951</v>
      </c>
      <c r="K3887" t="str">
        <f t="shared" si="181"/>
        <v>INSERT INTO Courses ([CourseID],[Department_ID],[No_of_Credits],[Course_Name]) VALUES(3886,32,3,'Literature as Cultural Study')</v>
      </c>
      <c r="N3887" t="str">
        <f t="shared" si="182"/>
        <v>'Literature as Cultural Study'</v>
      </c>
    </row>
    <row r="3888" spans="1:14" x14ac:dyDescent="0.25">
      <c r="A3888" t="s">
        <v>0</v>
      </c>
      <c r="B3888" t="s">
        <v>87</v>
      </c>
      <c r="C3888" t="str">
        <f t="shared" si="180"/>
        <v>'English'</v>
      </c>
      <c r="D3888" t="s">
        <v>3956</v>
      </c>
      <c r="E3888">
        <v>4930</v>
      </c>
      <c r="F3888" t="s">
        <v>3983</v>
      </c>
      <c r="G3888">
        <v>3</v>
      </c>
      <c r="H3888">
        <v>3887</v>
      </c>
      <c r="I3888">
        <v>32</v>
      </c>
      <c r="J3888" t="s">
        <v>6951</v>
      </c>
      <c r="K3888" t="str">
        <f t="shared" si="181"/>
        <v>INSERT INTO Courses ([CourseID],[Department_ID],[No_of_Credits],[Course_Name]) VALUES(3887,32,3,'Selected Topics in English Studies')</v>
      </c>
      <c r="N3888" t="str">
        <f t="shared" si="182"/>
        <v>'Selected Topics in English Studies'</v>
      </c>
    </row>
    <row r="3889" spans="1:14" x14ac:dyDescent="0.25">
      <c r="A3889" t="s">
        <v>91</v>
      </c>
      <c r="B3889" t="s">
        <v>87</v>
      </c>
      <c r="C3889" t="str">
        <f t="shared" si="180"/>
        <v>'English'</v>
      </c>
      <c r="D3889" t="s">
        <v>3956</v>
      </c>
      <c r="E3889">
        <v>4931</v>
      </c>
      <c r="F3889" t="s">
        <v>3984</v>
      </c>
      <c r="G3889">
        <v>3</v>
      </c>
      <c r="H3889">
        <v>3888</v>
      </c>
      <c r="I3889">
        <v>32</v>
      </c>
      <c r="J3889" t="s">
        <v>6951</v>
      </c>
      <c r="K3889" t="str">
        <f t="shared" si="181"/>
        <v>INSERT INTO Courses ([CourseID],[Department_ID],[No_of_Credits],[Course_Name]) VALUES(3888,32,3,'Studies in World Literature and Culture')</v>
      </c>
      <c r="N3889" t="str">
        <f t="shared" si="182"/>
        <v>'Studies in World Literature and Culture'</v>
      </c>
    </row>
    <row r="3890" spans="1:14" x14ac:dyDescent="0.25">
      <c r="A3890" t="s">
        <v>91</v>
      </c>
      <c r="B3890" t="s">
        <v>87</v>
      </c>
      <c r="C3890" t="str">
        <f t="shared" si="180"/>
        <v>'English'</v>
      </c>
      <c r="D3890" t="s">
        <v>3956</v>
      </c>
      <c r="E3890">
        <v>4932</v>
      </c>
      <c r="F3890" t="s">
        <v>3985</v>
      </c>
      <c r="G3890">
        <v>3</v>
      </c>
      <c r="H3890">
        <v>3889</v>
      </c>
      <c r="I3890">
        <v>32</v>
      </c>
      <c r="J3890" t="s">
        <v>6951</v>
      </c>
      <c r="K3890" t="str">
        <f t="shared" si="181"/>
        <v>INSERT INTO Courses ([CourseID],[Department_ID],[No_of_Credits],[Course_Name]) VALUES(3889,32,3,'Selected World Authors')</v>
      </c>
      <c r="N3890" t="str">
        <f t="shared" si="182"/>
        <v>'Selected World Authors'</v>
      </c>
    </row>
    <row r="3891" spans="1:14" x14ac:dyDescent="0.25">
      <c r="A3891" t="s">
        <v>91</v>
      </c>
      <c r="B3891" t="s">
        <v>87</v>
      </c>
      <c r="C3891" t="str">
        <f t="shared" si="180"/>
        <v>'English'</v>
      </c>
      <c r="D3891" t="s">
        <v>3956</v>
      </c>
      <c r="E3891">
        <v>4933</v>
      </c>
      <c r="F3891" t="s">
        <v>3986</v>
      </c>
      <c r="G3891">
        <v>3</v>
      </c>
      <c r="H3891">
        <v>3890</v>
      </c>
      <c r="I3891">
        <v>32</v>
      </c>
      <c r="J3891" t="s">
        <v>6951</v>
      </c>
      <c r="K3891" t="str">
        <f t="shared" si="181"/>
        <v>INSERT INTO Courses ([CourseID],[Department_ID],[No_of_Credits],[Course_Name]) VALUES(3890,32,3,'World Literary Movements And Genres')</v>
      </c>
      <c r="N3891" t="str">
        <f t="shared" si="182"/>
        <v>'World Literary Movements And Genres'</v>
      </c>
    </row>
    <row r="3892" spans="1:14" x14ac:dyDescent="0.25">
      <c r="A3892" t="s">
        <v>0</v>
      </c>
      <c r="B3892" t="s">
        <v>87</v>
      </c>
      <c r="C3892" t="str">
        <f t="shared" si="180"/>
        <v>'English'</v>
      </c>
      <c r="D3892" t="s">
        <v>3956</v>
      </c>
      <c r="E3892">
        <v>6096</v>
      </c>
      <c r="F3892" t="s">
        <v>3987</v>
      </c>
      <c r="G3892">
        <v>3</v>
      </c>
      <c r="H3892">
        <v>3891</v>
      </c>
      <c r="I3892">
        <v>32</v>
      </c>
      <c r="J3892" t="s">
        <v>6951</v>
      </c>
      <c r="K3892" t="str">
        <f t="shared" si="181"/>
        <v>INSERT INTO Courses ([CourseID],[Department_ID],[No_of_Credits],[Course_Name]) VALUES(3891,32,3,'Studies in Contemporary Literature')</v>
      </c>
      <c r="N3892" t="str">
        <f t="shared" si="182"/>
        <v>'Studies in Contemporary Literature'</v>
      </c>
    </row>
    <row r="3893" spans="1:14" x14ac:dyDescent="0.25">
      <c r="A3893" t="s">
        <v>0</v>
      </c>
      <c r="B3893" t="s">
        <v>87</v>
      </c>
      <c r="C3893" t="str">
        <f t="shared" si="180"/>
        <v>'English'</v>
      </c>
      <c r="D3893" t="s">
        <v>3956</v>
      </c>
      <c r="E3893">
        <v>6105</v>
      </c>
      <c r="F3893" t="s">
        <v>3988</v>
      </c>
      <c r="G3893">
        <v>3</v>
      </c>
      <c r="H3893">
        <v>3892</v>
      </c>
      <c r="I3893">
        <v>32</v>
      </c>
      <c r="J3893" t="s">
        <v>6951</v>
      </c>
      <c r="K3893" t="str">
        <f t="shared" si="181"/>
        <v>INSERT INTO Courses ([CourseID],[Department_ID],[No_of_Credits],[Course_Name]) VALUES(3892,32,3,'Studies in Continental Literature')</v>
      </c>
      <c r="N3893" t="str">
        <f t="shared" si="182"/>
        <v>'Studies in Continental Literature'</v>
      </c>
    </row>
    <row r="3894" spans="1:14" x14ac:dyDescent="0.25">
      <c r="A3894" t="s">
        <v>0</v>
      </c>
      <c r="B3894" t="s">
        <v>87</v>
      </c>
      <c r="C3894" t="str">
        <f t="shared" si="180"/>
        <v>'English'</v>
      </c>
      <c r="D3894" t="s">
        <v>3956</v>
      </c>
      <c r="E3894">
        <v>6236</v>
      </c>
      <c r="F3894" t="s">
        <v>3989</v>
      </c>
      <c r="G3894">
        <v>3</v>
      </c>
      <c r="H3894">
        <v>3893</v>
      </c>
      <c r="I3894">
        <v>32</v>
      </c>
      <c r="J3894" t="s">
        <v>6951</v>
      </c>
      <c r="K3894" t="str">
        <f t="shared" si="181"/>
        <v>INSERT INTO Courses ([CourseID],[Department_ID],[No_of_Credits],[Course_Name]) VALUES(3893,32,3,'Studies in Postcolonial Literatures')</v>
      </c>
      <c r="N3894" t="str">
        <f t="shared" si="182"/>
        <v>'Studies in Postcolonial Literatures'</v>
      </c>
    </row>
    <row r="3895" spans="1:14" x14ac:dyDescent="0.25">
      <c r="A3895" t="s">
        <v>0</v>
      </c>
      <c r="B3895" t="s">
        <v>87</v>
      </c>
      <c r="C3895" t="str">
        <f t="shared" si="180"/>
        <v>'English'</v>
      </c>
      <c r="D3895" t="s">
        <v>3956</v>
      </c>
      <c r="E3895">
        <v>6934</v>
      </c>
      <c r="F3895" t="s">
        <v>3983</v>
      </c>
      <c r="G3895">
        <v>3</v>
      </c>
      <c r="H3895">
        <v>3894</v>
      </c>
      <c r="I3895">
        <v>32</v>
      </c>
      <c r="J3895" t="s">
        <v>6951</v>
      </c>
      <c r="K3895" t="str">
        <f t="shared" si="181"/>
        <v>INSERT INTO Courses ([CourseID],[Department_ID],[No_of_Credits],[Course_Name]) VALUES(3894,32,3,'Selected Topics in English Studies')</v>
      </c>
      <c r="N3895" t="str">
        <f t="shared" si="182"/>
        <v>'Selected Topics in English Studies'</v>
      </c>
    </row>
    <row r="3896" spans="1:14" x14ac:dyDescent="0.25">
      <c r="A3896" t="s">
        <v>0</v>
      </c>
      <c r="B3896" t="s">
        <v>294</v>
      </c>
      <c r="C3896" t="str">
        <f t="shared" si="180"/>
        <v>'World Languages'</v>
      </c>
      <c r="D3896" t="s">
        <v>3990</v>
      </c>
      <c r="E3896">
        <v>4501</v>
      </c>
      <c r="F3896" t="s">
        <v>3991</v>
      </c>
      <c r="G3896">
        <v>3</v>
      </c>
      <c r="H3896">
        <v>3895</v>
      </c>
      <c r="I3896">
        <v>101</v>
      </c>
      <c r="J3896" t="s">
        <v>6951</v>
      </c>
      <c r="K3896" t="str">
        <f t="shared" si="181"/>
        <v>INSERT INTO Courses ([CourseID],[Department_ID],[No_of_Credits],[Course_Name]) VALUES(3895,101,3,'Seneca and Roman Philosophy')</v>
      </c>
      <c r="N3896" t="str">
        <f t="shared" si="182"/>
        <v>'Seneca and Roman Philosophy'</v>
      </c>
    </row>
    <row r="3897" spans="1:14" x14ac:dyDescent="0.25">
      <c r="A3897" t="s">
        <v>0</v>
      </c>
      <c r="B3897" t="s">
        <v>294</v>
      </c>
      <c r="C3897" t="str">
        <f t="shared" si="180"/>
        <v>'World Languages'</v>
      </c>
      <c r="D3897" t="s">
        <v>3990</v>
      </c>
      <c r="E3897">
        <v>4644</v>
      </c>
      <c r="F3897" t="s">
        <v>3992</v>
      </c>
      <c r="G3897">
        <v>3</v>
      </c>
      <c r="H3897">
        <v>3896</v>
      </c>
      <c r="I3897">
        <v>101</v>
      </c>
      <c r="J3897" t="s">
        <v>6951</v>
      </c>
      <c r="K3897" t="str">
        <f t="shared" si="181"/>
        <v>INSERT INTO Courses ([CourseID],[Department_ID],[No_of_Credits],[Course_Name]) VALUES(3896,101,3,'Cicero')</v>
      </c>
      <c r="N3897" t="str">
        <f t="shared" si="182"/>
        <v>'Cicero'</v>
      </c>
    </row>
    <row r="3898" spans="1:14" x14ac:dyDescent="0.25">
      <c r="A3898" t="s">
        <v>0</v>
      </c>
      <c r="B3898" t="s">
        <v>294</v>
      </c>
      <c r="C3898" t="str">
        <f t="shared" si="180"/>
        <v>'World Languages'</v>
      </c>
      <c r="D3898" t="s">
        <v>3990</v>
      </c>
      <c r="E3898">
        <v>4654</v>
      </c>
      <c r="F3898" t="s">
        <v>3993</v>
      </c>
      <c r="G3898">
        <v>3</v>
      </c>
      <c r="H3898">
        <v>3897</v>
      </c>
      <c r="I3898">
        <v>101</v>
      </c>
      <c r="J3898" t="s">
        <v>6951</v>
      </c>
      <c r="K3898" t="str">
        <f t="shared" si="181"/>
        <v>INSERT INTO Courses ([CourseID],[Department_ID],[No_of_Credits],[Course_Name]) VALUES(3897,101,3,'Horace')</v>
      </c>
      <c r="N3898" t="str">
        <f t="shared" si="182"/>
        <v>'Horace'</v>
      </c>
    </row>
    <row r="3899" spans="1:14" x14ac:dyDescent="0.25">
      <c r="A3899" t="s">
        <v>0</v>
      </c>
      <c r="B3899" t="s">
        <v>294</v>
      </c>
      <c r="C3899" t="str">
        <f t="shared" si="180"/>
        <v>'World Languages'</v>
      </c>
      <c r="D3899" t="s">
        <v>3990</v>
      </c>
      <c r="E3899">
        <v>4900</v>
      </c>
      <c r="F3899" t="s">
        <v>154</v>
      </c>
      <c r="G3899">
        <v>3</v>
      </c>
      <c r="H3899">
        <v>3898</v>
      </c>
      <c r="I3899">
        <v>101</v>
      </c>
      <c r="J3899" t="s">
        <v>6951</v>
      </c>
      <c r="K3899" t="str">
        <f t="shared" si="181"/>
        <v>INSERT INTO Courses ([CourseID],[Department_ID],[No_of_Credits],[Course_Name]) VALUES(3898,101,3,'Directed Reading')</v>
      </c>
      <c r="N3899" t="str">
        <f t="shared" si="182"/>
        <v>'Directed Reading'</v>
      </c>
    </row>
    <row r="3900" spans="1:14" x14ac:dyDescent="0.25">
      <c r="A3900" t="s">
        <v>0</v>
      </c>
      <c r="B3900" t="s">
        <v>294</v>
      </c>
      <c r="C3900" t="str">
        <f t="shared" si="180"/>
        <v>'World Languages'</v>
      </c>
      <c r="D3900" t="s">
        <v>3990</v>
      </c>
      <c r="E3900">
        <v>4930</v>
      </c>
      <c r="F3900" t="s">
        <v>145</v>
      </c>
      <c r="G3900">
        <v>3</v>
      </c>
      <c r="H3900">
        <v>3899</v>
      </c>
      <c r="I3900">
        <v>101</v>
      </c>
      <c r="J3900" t="s">
        <v>6951</v>
      </c>
      <c r="K3900" t="str">
        <f t="shared" si="181"/>
        <v>INSERT INTO Courses ([CourseID],[Department_ID],[No_of_Credits],[Course_Name]) VALUES(3899,101,3,'Selected Topics')</v>
      </c>
      <c r="N3900" t="str">
        <f t="shared" si="182"/>
        <v>'Selected Topics'</v>
      </c>
    </row>
    <row r="3901" spans="1:14" x14ac:dyDescent="0.25">
      <c r="A3901" t="s">
        <v>0</v>
      </c>
      <c r="B3901" t="s">
        <v>294</v>
      </c>
      <c r="C3901" t="str">
        <f t="shared" si="180"/>
        <v>'World Languages'</v>
      </c>
      <c r="D3901" t="s">
        <v>3990</v>
      </c>
      <c r="E3901">
        <v>5900</v>
      </c>
      <c r="F3901" t="s">
        <v>154</v>
      </c>
      <c r="G3901">
        <v>3</v>
      </c>
      <c r="H3901">
        <v>3900</v>
      </c>
      <c r="I3901">
        <v>101</v>
      </c>
      <c r="J3901" t="s">
        <v>6951</v>
      </c>
      <c r="K3901" t="str">
        <f t="shared" si="181"/>
        <v>INSERT INTO Courses ([CourseID],[Department_ID],[No_of_Credits],[Course_Name]) VALUES(3900,101,3,'Directed Reading')</v>
      </c>
      <c r="N3901" t="str">
        <f t="shared" si="182"/>
        <v>'Directed Reading'</v>
      </c>
    </row>
    <row r="3902" spans="1:14" x14ac:dyDescent="0.25">
      <c r="A3902" t="s">
        <v>0</v>
      </c>
      <c r="B3902" t="s">
        <v>294</v>
      </c>
      <c r="C3902" t="str">
        <f t="shared" si="180"/>
        <v>'World Languages'</v>
      </c>
      <c r="D3902" t="s">
        <v>3990</v>
      </c>
      <c r="E3902">
        <v>5934</v>
      </c>
      <c r="F3902" t="s">
        <v>145</v>
      </c>
      <c r="G3902">
        <v>4</v>
      </c>
      <c r="H3902">
        <v>3901</v>
      </c>
      <c r="I3902">
        <v>101</v>
      </c>
      <c r="J3902" t="s">
        <v>6951</v>
      </c>
      <c r="K3902" t="str">
        <f t="shared" si="181"/>
        <v>INSERT INTO Courses ([CourseID],[Department_ID],[No_of_Credits],[Course_Name]) VALUES(3901,101,4,'Selected Topics')</v>
      </c>
      <c r="N3902" t="str">
        <f t="shared" si="182"/>
        <v>'Selected Topics'</v>
      </c>
    </row>
    <row r="3903" spans="1:14" x14ac:dyDescent="0.25">
      <c r="A3903" t="s">
        <v>0</v>
      </c>
      <c r="B3903" t="s">
        <v>1008</v>
      </c>
      <c r="C3903" t="str">
        <f t="shared" si="180"/>
        <v>'Mathematics &amp; Statistics'</v>
      </c>
      <c r="D3903" t="s">
        <v>3994</v>
      </c>
      <c r="E3903">
        <v>4211</v>
      </c>
      <c r="F3903" t="s">
        <v>3995</v>
      </c>
      <c r="G3903">
        <v>3</v>
      </c>
      <c r="H3903">
        <v>3902</v>
      </c>
      <c r="I3903">
        <v>66</v>
      </c>
      <c r="J3903" t="s">
        <v>6951</v>
      </c>
      <c r="K3903" t="str">
        <f t="shared" si="181"/>
        <v>INSERT INTO Courses ([CourseID],[Department_ID],[No_of_Credits],[Course_Name]) VALUES(3902,66,3,'Intermediate Analysis I')</v>
      </c>
      <c r="N3903" t="str">
        <f t="shared" si="182"/>
        <v>'Intermediate Analysis I'</v>
      </c>
    </row>
    <row r="3904" spans="1:14" x14ac:dyDescent="0.25">
      <c r="A3904" t="s">
        <v>0</v>
      </c>
      <c r="B3904" t="s">
        <v>1008</v>
      </c>
      <c r="C3904" t="str">
        <f t="shared" si="180"/>
        <v>'Mathematics &amp; Statistics'</v>
      </c>
      <c r="D3904" t="s">
        <v>3994</v>
      </c>
      <c r="E3904">
        <v>4212</v>
      </c>
      <c r="F3904" t="s">
        <v>3996</v>
      </c>
      <c r="G3904">
        <v>3</v>
      </c>
      <c r="H3904">
        <v>3903</v>
      </c>
      <c r="I3904">
        <v>66</v>
      </c>
      <c r="J3904" t="s">
        <v>6951</v>
      </c>
      <c r="K3904" t="str">
        <f t="shared" si="181"/>
        <v>INSERT INTO Courses ([CourseID],[Department_ID],[No_of_Credits],[Course_Name]) VALUES(3903,66,3,'Intermediate Analysis II')</v>
      </c>
      <c r="N3904" t="str">
        <f t="shared" si="182"/>
        <v>'Intermediate Analysis II'</v>
      </c>
    </row>
    <row r="3905" spans="1:14" x14ac:dyDescent="0.25">
      <c r="A3905" t="s">
        <v>0</v>
      </c>
      <c r="B3905" t="s">
        <v>1008</v>
      </c>
      <c r="C3905" t="str">
        <f t="shared" si="180"/>
        <v>'Mathematics &amp; Statistics'</v>
      </c>
      <c r="D3905" t="s">
        <v>3994</v>
      </c>
      <c r="E3905">
        <v>4402</v>
      </c>
      <c r="F3905" t="s">
        <v>3997</v>
      </c>
      <c r="G3905">
        <v>3</v>
      </c>
      <c r="H3905">
        <v>3904</v>
      </c>
      <c r="I3905">
        <v>66</v>
      </c>
      <c r="J3905" t="s">
        <v>6951</v>
      </c>
      <c r="K3905" t="str">
        <f t="shared" si="181"/>
        <v>INSERT INTO Courses ([CourseID],[Department_ID],[No_of_Credits],[Course_Name]) VALUES(3904,66,3,'Complex Variables')</v>
      </c>
      <c r="N3905" t="str">
        <f t="shared" si="182"/>
        <v>'Complex Variables'</v>
      </c>
    </row>
    <row r="3906" spans="1:14" x14ac:dyDescent="0.25">
      <c r="A3906" t="s">
        <v>0</v>
      </c>
      <c r="B3906" t="s">
        <v>1008</v>
      </c>
      <c r="C3906" t="str">
        <f t="shared" si="180"/>
        <v>'Mathematics &amp; Statistics'</v>
      </c>
      <c r="D3906" t="s">
        <v>3994</v>
      </c>
      <c r="E3906">
        <v>5306</v>
      </c>
      <c r="F3906" t="s">
        <v>3998</v>
      </c>
      <c r="G3906">
        <v>3</v>
      </c>
      <c r="H3906">
        <v>3905</v>
      </c>
      <c r="I3906">
        <v>66</v>
      </c>
      <c r="J3906" t="s">
        <v>6951</v>
      </c>
      <c r="K3906" t="str">
        <f t="shared" si="181"/>
        <v>INSERT INTO Courses ([CourseID],[Department_ID],[No_of_Credits],[Course_Name]) VALUES(3905,66,3,'Introduction to Real Analysis')</v>
      </c>
      <c r="N3906" t="str">
        <f t="shared" si="182"/>
        <v>'Introduction to Real Analysis'</v>
      </c>
    </row>
    <row r="3907" spans="1:14" x14ac:dyDescent="0.25">
      <c r="A3907" t="s">
        <v>0</v>
      </c>
      <c r="B3907" t="s">
        <v>1008</v>
      </c>
      <c r="C3907" t="str">
        <f t="shared" ref="C3907:C3970" si="183">_xlfn.CONCAT("'",B3907,"'")</f>
        <v>'Mathematics &amp; Statistics'</v>
      </c>
      <c r="D3907" t="s">
        <v>3994</v>
      </c>
      <c r="E3907">
        <v>5307</v>
      </c>
      <c r="F3907" t="s">
        <v>3999</v>
      </c>
      <c r="G3907">
        <v>3</v>
      </c>
      <c r="H3907">
        <v>3906</v>
      </c>
      <c r="I3907">
        <v>66</v>
      </c>
      <c r="J3907" t="s">
        <v>6951</v>
      </c>
      <c r="K3907" t="str">
        <f t="shared" ref="K3907:K3970" si="184">_xlfn.CONCAT(J3907,H3907,",",I3907,",",G3907,",",N3907,")")</f>
        <v>INSERT INTO Courses ([CourseID],[Department_ID],[No_of_Credits],[Course_Name]) VALUES(3906,66,3,'Real Analysis I')</v>
      </c>
      <c r="N3907" t="str">
        <f t="shared" ref="N3907:N3970" si="185">_xlfn.CONCAT("'",F3907,"'")</f>
        <v>'Real Analysis I'</v>
      </c>
    </row>
    <row r="3908" spans="1:14" x14ac:dyDescent="0.25">
      <c r="A3908" t="s">
        <v>0</v>
      </c>
      <c r="B3908" t="s">
        <v>1008</v>
      </c>
      <c r="C3908" t="str">
        <f t="shared" si="183"/>
        <v>'Mathematics &amp; Statistics'</v>
      </c>
      <c r="D3908" t="s">
        <v>3994</v>
      </c>
      <c r="E3908">
        <v>5405</v>
      </c>
      <c r="F3908" t="s">
        <v>4000</v>
      </c>
      <c r="G3908">
        <v>3</v>
      </c>
      <c r="H3908">
        <v>3907</v>
      </c>
      <c r="I3908">
        <v>66</v>
      </c>
      <c r="J3908" t="s">
        <v>6951</v>
      </c>
      <c r="K3908" t="str">
        <f t="shared" si="184"/>
        <v>INSERT INTO Courses ([CourseID],[Department_ID],[No_of_Credits],[Course_Name]) VALUES(3907,66,3,'Applied Complex Analysis')</v>
      </c>
      <c r="N3908" t="str">
        <f t="shared" si="185"/>
        <v>'Applied Complex Analysis'</v>
      </c>
    </row>
    <row r="3909" spans="1:14" x14ac:dyDescent="0.25">
      <c r="A3909" t="s">
        <v>0</v>
      </c>
      <c r="B3909" t="s">
        <v>1008</v>
      </c>
      <c r="C3909" t="str">
        <f t="shared" si="183"/>
        <v>'Mathematics &amp; Statistics'</v>
      </c>
      <c r="D3909" t="s">
        <v>3994</v>
      </c>
      <c r="E3909">
        <v>6406</v>
      </c>
      <c r="F3909" t="s">
        <v>4001</v>
      </c>
      <c r="G3909">
        <v>3</v>
      </c>
      <c r="H3909">
        <v>3908</v>
      </c>
      <c r="I3909">
        <v>66</v>
      </c>
      <c r="J3909" t="s">
        <v>6951</v>
      </c>
      <c r="K3909" t="str">
        <f t="shared" si="184"/>
        <v>INSERT INTO Courses ([CourseID],[Department_ID],[No_of_Credits],[Course_Name]) VALUES(3908,66,3,'Complex Analysis I')</v>
      </c>
      <c r="N3909" t="str">
        <f t="shared" si="185"/>
        <v>'Complex Analysis I'</v>
      </c>
    </row>
    <row r="3910" spans="1:14" x14ac:dyDescent="0.25">
      <c r="A3910" t="s">
        <v>0</v>
      </c>
      <c r="B3910" t="s">
        <v>1008</v>
      </c>
      <c r="C3910" t="str">
        <f t="shared" si="183"/>
        <v>'Mathematics &amp; Statistics'</v>
      </c>
      <c r="D3910" t="s">
        <v>3994</v>
      </c>
      <c r="E3910">
        <v>6407</v>
      </c>
      <c r="F3910" t="s">
        <v>4002</v>
      </c>
      <c r="G3910">
        <v>3</v>
      </c>
      <c r="H3910">
        <v>3909</v>
      </c>
      <c r="I3910">
        <v>66</v>
      </c>
      <c r="J3910" t="s">
        <v>6951</v>
      </c>
      <c r="K3910" t="str">
        <f t="shared" si="184"/>
        <v>INSERT INTO Courses ([CourseID],[Department_ID],[No_of_Credits],[Course_Name]) VALUES(3909,66,3,'Complex Analysis II')</v>
      </c>
      <c r="N3910" t="str">
        <f t="shared" si="185"/>
        <v>'Complex Analysis II'</v>
      </c>
    </row>
    <row r="3911" spans="1:14" x14ac:dyDescent="0.25">
      <c r="A3911" t="s">
        <v>0</v>
      </c>
      <c r="B3911" t="s">
        <v>1008</v>
      </c>
      <c r="C3911" t="str">
        <f t="shared" si="183"/>
        <v>'Mathematics &amp; Statistics'</v>
      </c>
      <c r="D3911" t="s">
        <v>3994</v>
      </c>
      <c r="E3911">
        <v>6506</v>
      </c>
      <c r="F3911" t="s">
        <v>4003</v>
      </c>
      <c r="G3911">
        <v>3</v>
      </c>
      <c r="H3911">
        <v>3910</v>
      </c>
      <c r="I3911">
        <v>66</v>
      </c>
      <c r="J3911" t="s">
        <v>6951</v>
      </c>
      <c r="K3911" t="str">
        <f t="shared" si="184"/>
        <v>INSERT INTO Courses ([CourseID],[Department_ID],[No_of_Credits],[Course_Name]) VALUES(3910,66,3,'Functional Analysis I')</v>
      </c>
      <c r="N3911" t="str">
        <f t="shared" si="185"/>
        <v>'Functional Analysis I'</v>
      </c>
    </row>
    <row r="3912" spans="1:14" x14ac:dyDescent="0.25">
      <c r="A3912" t="s">
        <v>0</v>
      </c>
      <c r="B3912" t="s">
        <v>1008</v>
      </c>
      <c r="C3912" t="str">
        <f t="shared" si="183"/>
        <v>'Mathematics &amp; Statistics'</v>
      </c>
      <c r="D3912" t="s">
        <v>3994</v>
      </c>
      <c r="E3912">
        <v>6507</v>
      </c>
      <c r="F3912" t="s">
        <v>4004</v>
      </c>
      <c r="G3912">
        <v>3</v>
      </c>
      <c r="H3912">
        <v>3911</v>
      </c>
      <c r="I3912">
        <v>66</v>
      </c>
      <c r="J3912" t="s">
        <v>6951</v>
      </c>
      <c r="K3912" t="str">
        <f t="shared" si="184"/>
        <v>INSERT INTO Courses ([CourseID],[Department_ID],[No_of_Credits],[Course_Name]) VALUES(3911,66,3,'Functional Analysis II')</v>
      </c>
      <c r="N3912" t="str">
        <f t="shared" si="185"/>
        <v>'Functional Analysis II'</v>
      </c>
    </row>
    <row r="3913" spans="1:14" x14ac:dyDescent="0.25">
      <c r="A3913" t="s">
        <v>0</v>
      </c>
      <c r="B3913" t="s">
        <v>1008</v>
      </c>
      <c r="C3913" t="str">
        <f t="shared" si="183"/>
        <v>'Mathematics &amp; Statistics'</v>
      </c>
      <c r="D3913" t="s">
        <v>3994</v>
      </c>
      <c r="E3913">
        <v>6616</v>
      </c>
      <c r="F3913" t="s">
        <v>4005</v>
      </c>
      <c r="G3913">
        <v>3</v>
      </c>
      <c r="H3913">
        <v>3912</v>
      </c>
      <c r="I3913">
        <v>66</v>
      </c>
      <c r="J3913" t="s">
        <v>6951</v>
      </c>
      <c r="K3913" t="str">
        <f t="shared" si="184"/>
        <v>INSERT INTO Courses ([CourseID],[Department_ID],[No_of_Credits],[Course_Name]) VALUES(3912,66,3,'Real Analysis II')</v>
      </c>
      <c r="N3913" t="str">
        <f t="shared" si="185"/>
        <v>'Real Analysis II'</v>
      </c>
    </row>
    <row r="3914" spans="1:14" x14ac:dyDescent="0.25">
      <c r="A3914" t="s">
        <v>0</v>
      </c>
      <c r="B3914" t="s">
        <v>1008</v>
      </c>
      <c r="C3914" t="str">
        <f t="shared" si="183"/>
        <v>'Mathematics &amp; Statistics'</v>
      </c>
      <c r="D3914" t="s">
        <v>4006</v>
      </c>
      <c r="E3914">
        <v>1105</v>
      </c>
      <c r="F3914" t="s">
        <v>4007</v>
      </c>
      <c r="G3914">
        <v>3</v>
      </c>
      <c r="H3914">
        <v>3913</v>
      </c>
      <c r="I3914">
        <v>66</v>
      </c>
      <c r="J3914" t="s">
        <v>6951</v>
      </c>
      <c r="K3914" t="str">
        <f t="shared" si="184"/>
        <v>INSERT INTO Courses ([CourseID],[Department_ID],[No_of_Credits],[Course_Name]) VALUES(3913,66,3,'College Algebra')</v>
      </c>
      <c r="N3914" t="str">
        <f t="shared" si="185"/>
        <v>'College Algebra'</v>
      </c>
    </row>
    <row r="3915" spans="1:14" x14ac:dyDescent="0.25">
      <c r="A3915" t="s">
        <v>0</v>
      </c>
      <c r="B3915" t="s">
        <v>1008</v>
      </c>
      <c r="C3915" t="str">
        <f t="shared" si="183"/>
        <v>'Mathematics &amp; Statistics'</v>
      </c>
      <c r="D3915" t="s">
        <v>4006</v>
      </c>
      <c r="E3915">
        <v>1114</v>
      </c>
      <c r="F3915" t="s">
        <v>4008</v>
      </c>
      <c r="G3915">
        <v>2</v>
      </c>
      <c r="H3915">
        <v>3914</v>
      </c>
      <c r="I3915">
        <v>66</v>
      </c>
      <c r="J3915" t="s">
        <v>6951</v>
      </c>
      <c r="K3915" t="str">
        <f t="shared" si="184"/>
        <v>INSERT INTO Courses ([CourseID],[Department_ID],[No_of_Credits],[Course_Name]) VALUES(3914,66,2,'Precalculus Trigonometry')</v>
      </c>
      <c r="N3915" t="str">
        <f t="shared" si="185"/>
        <v>'Precalculus Trigonometry'</v>
      </c>
    </row>
    <row r="3916" spans="1:14" x14ac:dyDescent="0.25">
      <c r="A3916" t="s">
        <v>0</v>
      </c>
      <c r="B3916" t="s">
        <v>1008</v>
      </c>
      <c r="C3916" t="str">
        <f t="shared" si="183"/>
        <v>'Mathematics &amp; Statistics'</v>
      </c>
      <c r="D3916" t="s">
        <v>4006</v>
      </c>
      <c r="E3916">
        <v>1140</v>
      </c>
      <c r="F3916" t="s">
        <v>4009</v>
      </c>
      <c r="G3916">
        <v>3</v>
      </c>
      <c r="H3916">
        <v>3915</v>
      </c>
      <c r="I3916">
        <v>66</v>
      </c>
      <c r="J3916" t="s">
        <v>6951</v>
      </c>
      <c r="K3916" t="str">
        <f t="shared" si="184"/>
        <v>INSERT INTO Courses ([CourseID],[Department_ID],[No_of_Credits],[Course_Name]) VALUES(3915,66,3,'Precalculus Algebra')</v>
      </c>
      <c r="N3916" t="str">
        <f t="shared" si="185"/>
        <v>'Precalculus Algebra'</v>
      </c>
    </row>
    <row r="3917" spans="1:14" x14ac:dyDescent="0.25">
      <c r="A3917" t="s">
        <v>0</v>
      </c>
      <c r="B3917" t="s">
        <v>1008</v>
      </c>
      <c r="C3917" t="str">
        <f t="shared" si="183"/>
        <v>'Mathematics &amp; Statistics'</v>
      </c>
      <c r="D3917" t="s">
        <v>4006</v>
      </c>
      <c r="E3917">
        <v>1147</v>
      </c>
      <c r="F3917" t="s">
        <v>4010</v>
      </c>
      <c r="G3917">
        <v>4</v>
      </c>
      <c r="H3917">
        <v>3916</v>
      </c>
      <c r="I3917">
        <v>66</v>
      </c>
      <c r="J3917" t="s">
        <v>6951</v>
      </c>
      <c r="K3917" t="str">
        <f t="shared" si="184"/>
        <v>INSERT INTO Courses ([CourseID],[Department_ID],[No_of_Credits],[Course_Name]) VALUES(3916,66,4,'Precalculus Algebra and Trigonometry')</v>
      </c>
      <c r="N3917" t="str">
        <f t="shared" si="185"/>
        <v>'Precalculus Algebra and Trigonometry'</v>
      </c>
    </row>
    <row r="3918" spans="1:14" x14ac:dyDescent="0.25">
      <c r="A3918" t="s">
        <v>0</v>
      </c>
      <c r="B3918" t="s">
        <v>1008</v>
      </c>
      <c r="C3918" t="str">
        <f t="shared" si="183"/>
        <v>'Mathematics &amp; Statistics'</v>
      </c>
      <c r="D3918" t="s">
        <v>4006</v>
      </c>
      <c r="E3918">
        <v>2233</v>
      </c>
      <c r="F3918" t="s">
        <v>4011</v>
      </c>
      <c r="G3918">
        <v>3</v>
      </c>
      <c r="H3918">
        <v>3917</v>
      </c>
      <c r="I3918">
        <v>66</v>
      </c>
      <c r="J3918" t="s">
        <v>6951</v>
      </c>
      <c r="K3918" t="str">
        <f t="shared" si="184"/>
        <v>INSERT INTO Courses ([CourseID],[Department_ID],[No_of_Credits],[Course_Name]) VALUES(3917,66,3,'Business Calculus')</v>
      </c>
      <c r="N3918" t="str">
        <f t="shared" si="185"/>
        <v>'Business Calculus'</v>
      </c>
    </row>
    <row r="3919" spans="1:14" x14ac:dyDescent="0.25">
      <c r="A3919" t="s">
        <v>0</v>
      </c>
      <c r="B3919" t="s">
        <v>1008</v>
      </c>
      <c r="C3919" t="str">
        <f t="shared" si="183"/>
        <v>'Mathematics &amp; Statistics'</v>
      </c>
      <c r="D3919" t="s">
        <v>4006</v>
      </c>
      <c r="E3919">
        <v>2241</v>
      </c>
      <c r="F3919" t="s">
        <v>4012</v>
      </c>
      <c r="G3919">
        <v>3</v>
      </c>
      <c r="H3919">
        <v>3918</v>
      </c>
      <c r="I3919">
        <v>66</v>
      </c>
      <c r="J3919" t="s">
        <v>6951</v>
      </c>
      <c r="K3919" t="str">
        <f t="shared" si="184"/>
        <v>INSERT INTO Courses ([CourseID],[Department_ID],[No_of_Credits],[Course_Name]) VALUES(3918,66,3,'Life Sciences Calculus I')</v>
      </c>
      <c r="N3919" t="str">
        <f t="shared" si="185"/>
        <v>'Life Sciences Calculus I'</v>
      </c>
    </row>
    <row r="3920" spans="1:14" x14ac:dyDescent="0.25">
      <c r="A3920" t="s">
        <v>0</v>
      </c>
      <c r="B3920" t="s">
        <v>1008</v>
      </c>
      <c r="C3920" t="str">
        <f t="shared" si="183"/>
        <v>'Mathematics &amp; Statistics'</v>
      </c>
      <c r="D3920" t="s">
        <v>4006</v>
      </c>
      <c r="E3920">
        <v>2242</v>
      </c>
      <c r="F3920" t="s">
        <v>4013</v>
      </c>
      <c r="G3920">
        <v>3</v>
      </c>
      <c r="H3920">
        <v>3919</v>
      </c>
      <c r="I3920">
        <v>66</v>
      </c>
      <c r="J3920" t="s">
        <v>6951</v>
      </c>
      <c r="K3920" t="str">
        <f t="shared" si="184"/>
        <v>INSERT INTO Courses ([CourseID],[Department_ID],[No_of_Credits],[Course_Name]) VALUES(3919,66,3,'Life Sciences Calculus II')</v>
      </c>
      <c r="N3920" t="str">
        <f t="shared" si="185"/>
        <v>'Life Sciences Calculus II'</v>
      </c>
    </row>
    <row r="3921" spans="1:14" x14ac:dyDescent="0.25">
      <c r="A3921" t="s">
        <v>0</v>
      </c>
      <c r="B3921" t="s">
        <v>1008</v>
      </c>
      <c r="C3921" t="str">
        <f t="shared" si="183"/>
        <v>'Mathematics &amp; Statistics'</v>
      </c>
      <c r="D3921" t="s">
        <v>4006</v>
      </c>
      <c r="E3921">
        <v>2281</v>
      </c>
      <c r="F3921" t="s">
        <v>4014</v>
      </c>
      <c r="G3921">
        <v>4</v>
      </c>
      <c r="H3921">
        <v>3920</v>
      </c>
      <c r="I3921">
        <v>66</v>
      </c>
      <c r="J3921" t="s">
        <v>6951</v>
      </c>
      <c r="K3921" t="str">
        <f t="shared" si="184"/>
        <v>INSERT INTO Courses ([CourseID],[Department_ID],[No_of_Credits],[Course_Name]) VALUES(3920,66,4,'Engineering Calculus I')</v>
      </c>
      <c r="N3921" t="str">
        <f t="shared" si="185"/>
        <v>'Engineering Calculus I'</v>
      </c>
    </row>
    <row r="3922" spans="1:14" x14ac:dyDescent="0.25">
      <c r="A3922" t="s">
        <v>0</v>
      </c>
      <c r="B3922" t="s">
        <v>1008</v>
      </c>
      <c r="C3922" t="str">
        <f t="shared" si="183"/>
        <v>'Mathematics &amp; Statistics'</v>
      </c>
      <c r="D3922" t="s">
        <v>4006</v>
      </c>
      <c r="E3922">
        <v>2282</v>
      </c>
      <c r="F3922" t="s">
        <v>4015</v>
      </c>
      <c r="G3922">
        <v>4</v>
      </c>
      <c r="H3922">
        <v>3921</v>
      </c>
      <c r="I3922">
        <v>66</v>
      </c>
      <c r="J3922" t="s">
        <v>6951</v>
      </c>
      <c r="K3922" t="str">
        <f t="shared" si="184"/>
        <v>INSERT INTO Courses ([CourseID],[Department_ID],[No_of_Credits],[Course_Name]) VALUES(3921,66,4,'Engineering Calculus II')</v>
      </c>
      <c r="N3922" t="str">
        <f t="shared" si="185"/>
        <v>'Engineering Calculus II'</v>
      </c>
    </row>
    <row r="3923" spans="1:14" x14ac:dyDescent="0.25">
      <c r="A3923" t="s">
        <v>0</v>
      </c>
      <c r="B3923" t="s">
        <v>1008</v>
      </c>
      <c r="C3923" t="str">
        <f t="shared" si="183"/>
        <v>'Mathematics &amp; Statistics'</v>
      </c>
      <c r="D3923" t="s">
        <v>4006</v>
      </c>
      <c r="E3923">
        <v>2283</v>
      </c>
      <c r="F3923" t="s">
        <v>4016</v>
      </c>
      <c r="G3923">
        <v>4</v>
      </c>
      <c r="H3923">
        <v>3922</v>
      </c>
      <c r="I3923">
        <v>66</v>
      </c>
      <c r="J3923" t="s">
        <v>6951</v>
      </c>
      <c r="K3923" t="str">
        <f t="shared" si="184"/>
        <v>INSERT INTO Courses ([CourseID],[Department_ID],[No_of_Credits],[Course_Name]) VALUES(3922,66,4,'Engineering Calculus III')</v>
      </c>
      <c r="N3923" t="str">
        <f t="shared" si="185"/>
        <v>'Engineering Calculus III'</v>
      </c>
    </row>
    <row r="3924" spans="1:14" x14ac:dyDescent="0.25">
      <c r="A3924" t="s">
        <v>0</v>
      </c>
      <c r="B3924" t="s">
        <v>1008</v>
      </c>
      <c r="C3924" t="str">
        <f t="shared" si="183"/>
        <v>'Mathematics &amp; Statistics'</v>
      </c>
      <c r="D3924" t="s">
        <v>4006</v>
      </c>
      <c r="E3924">
        <v>2311</v>
      </c>
      <c r="F3924" t="s">
        <v>4017</v>
      </c>
      <c r="G3924">
        <v>4</v>
      </c>
      <c r="H3924">
        <v>3923</v>
      </c>
      <c r="I3924">
        <v>66</v>
      </c>
      <c r="J3924" t="s">
        <v>6951</v>
      </c>
      <c r="K3924" t="str">
        <f t="shared" si="184"/>
        <v>INSERT INTO Courses ([CourseID],[Department_ID],[No_of_Credits],[Course_Name]) VALUES(3923,66,4,'Calculus I')</v>
      </c>
      <c r="N3924" t="str">
        <f t="shared" si="185"/>
        <v>'Calculus I'</v>
      </c>
    </row>
    <row r="3925" spans="1:14" x14ac:dyDescent="0.25">
      <c r="A3925" t="s">
        <v>0</v>
      </c>
      <c r="B3925" t="s">
        <v>1008</v>
      </c>
      <c r="C3925" t="str">
        <f t="shared" si="183"/>
        <v>'Mathematics &amp; Statistics'</v>
      </c>
      <c r="D3925" t="s">
        <v>4006</v>
      </c>
      <c r="E3925">
        <v>2312</v>
      </c>
      <c r="F3925" t="s">
        <v>4018</v>
      </c>
      <c r="G3925">
        <v>4</v>
      </c>
      <c r="H3925">
        <v>3924</v>
      </c>
      <c r="I3925">
        <v>66</v>
      </c>
      <c r="J3925" t="s">
        <v>6951</v>
      </c>
      <c r="K3925" t="str">
        <f t="shared" si="184"/>
        <v>INSERT INTO Courses ([CourseID],[Department_ID],[No_of_Credits],[Course_Name]) VALUES(3924,66,4,'Calculus II')</v>
      </c>
      <c r="N3925" t="str">
        <f t="shared" si="185"/>
        <v>'Calculus II'</v>
      </c>
    </row>
    <row r="3926" spans="1:14" x14ac:dyDescent="0.25">
      <c r="A3926" t="s">
        <v>0</v>
      </c>
      <c r="B3926" t="s">
        <v>1008</v>
      </c>
      <c r="C3926" t="str">
        <f t="shared" si="183"/>
        <v>'Mathematics &amp; Statistics'</v>
      </c>
      <c r="D3926" t="s">
        <v>4006</v>
      </c>
      <c r="E3926">
        <v>2313</v>
      </c>
      <c r="F3926" t="s">
        <v>4019</v>
      </c>
      <c r="G3926">
        <v>4</v>
      </c>
      <c r="H3926">
        <v>3925</v>
      </c>
      <c r="I3926">
        <v>66</v>
      </c>
      <c r="J3926" t="s">
        <v>6951</v>
      </c>
      <c r="K3926" t="str">
        <f t="shared" si="184"/>
        <v>INSERT INTO Courses ([CourseID],[Department_ID],[No_of_Credits],[Course_Name]) VALUES(3925,66,4,'Calculus III')</v>
      </c>
      <c r="N3926" t="str">
        <f t="shared" si="185"/>
        <v>'Calculus III'</v>
      </c>
    </row>
    <row r="3927" spans="1:14" x14ac:dyDescent="0.25">
      <c r="A3927" t="s">
        <v>492</v>
      </c>
      <c r="B3927" t="s">
        <v>649</v>
      </c>
      <c r="C3927" t="str">
        <f t="shared" si="183"/>
        <v>'Information Technology'</v>
      </c>
      <c r="D3927" t="s">
        <v>4020</v>
      </c>
      <c r="E3927">
        <v>2104</v>
      </c>
      <c r="F3927" t="s">
        <v>4021</v>
      </c>
      <c r="G3927">
        <v>3</v>
      </c>
      <c r="H3927">
        <v>3926</v>
      </c>
      <c r="I3927">
        <v>53</v>
      </c>
      <c r="J3927" t="s">
        <v>6951</v>
      </c>
      <c r="K3927" t="str">
        <f t="shared" si="184"/>
        <v>INSERT INTO Courses ([CourseID],[Department_ID],[No_of_Credits],[Course_Name]) VALUES(3926,53,3,'Discrete Mathematics')</v>
      </c>
      <c r="N3927" t="str">
        <f t="shared" si="185"/>
        <v>'Discrete Mathematics'</v>
      </c>
    </row>
    <row r="3928" spans="1:14" x14ac:dyDescent="0.25">
      <c r="A3928" t="s">
        <v>0</v>
      </c>
      <c r="B3928" t="s">
        <v>1008</v>
      </c>
      <c r="C3928" t="str">
        <f t="shared" si="183"/>
        <v>'Mathematics &amp; Statistics'</v>
      </c>
      <c r="D3928" t="s">
        <v>4020</v>
      </c>
      <c r="E3928">
        <v>3107</v>
      </c>
      <c r="F3928" t="s">
        <v>4021</v>
      </c>
      <c r="G3928">
        <v>3</v>
      </c>
      <c r="H3928">
        <v>3927</v>
      </c>
      <c r="I3928">
        <v>66</v>
      </c>
      <c r="J3928" t="s">
        <v>6951</v>
      </c>
      <c r="K3928" t="str">
        <f t="shared" si="184"/>
        <v>INSERT INTO Courses ([CourseID],[Department_ID],[No_of_Credits],[Course_Name]) VALUES(3927,66,3,'Discrete Mathematics')</v>
      </c>
      <c r="N3928" t="str">
        <f t="shared" si="185"/>
        <v>'Discrete Mathematics'</v>
      </c>
    </row>
    <row r="3929" spans="1:14" x14ac:dyDescent="0.25">
      <c r="A3929" t="s">
        <v>0</v>
      </c>
      <c r="B3929" t="s">
        <v>1008</v>
      </c>
      <c r="C3929" t="str">
        <f t="shared" si="183"/>
        <v>'Mathematics &amp; Statistics'</v>
      </c>
      <c r="D3929" t="s">
        <v>4020</v>
      </c>
      <c r="E3929">
        <v>4203</v>
      </c>
      <c r="F3929" t="s">
        <v>4022</v>
      </c>
      <c r="G3929">
        <v>3</v>
      </c>
      <c r="H3929">
        <v>3928</v>
      </c>
      <c r="I3929">
        <v>66</v>
      </c>
      <c r="J3929" t="s">
        <v>6951</v>
      </c>
      <c r="K3929" t="str">
        <f t="shared" si="184"/>
        <v>INSERT INTO Courses ([CourseID],[Department_ID],[No_of_Credits],[Course_Name]) VALUES(3928,66,3,'Introduction to Combinatorics')</v>
      </c>
      <c r="N3929" t="str">
        <f t="shared" si="185"/>
        <v>'Introduction to Combinatorics'</v>
      </c>
    </row>
    <row r="3930" spans="1:14" x14ac:dyDescent="0.25">
      <c r="A3930" t="s">
        <v>0</v>
      </c>
      <c r="B3930" t="s">
        <v>1008</v>
      </c>
      <c r="C3930" t="str">
        <f t="shared" si="183"/>
        <v>'Mathematics &amp; Statistics'</v>
      </c>
      <c r="D3930" t="s">
        <v>4020</v>
      </c>
      <c r="E3930">
        <v>4301</v>
      </c>
      <c r="F3930" t="s">
        <v>4023</v>
      </c>
      <c r="G3930">
        <v>3</v>
      </c>
      <c r="H3930">
        <v>3929</v>
      </c>
      <c r="I3930">
        <v>66</v>
      </c>
      <c r="J3930" t="s">
        <v>6951</v>
      </c>
      <c r="K3930" t="str">
        <f t="shared" si="184"/>
        <v>INSERT INTO Courses ([CourseID],[Department_ID],[No_of_Credits],[Course_Name]) VALUES(3929,66,3,'Introduction to Graph Theory')</v>
      </c>
      <c r="N3930" t="str">
        <f t="shared" si="185"/>
        <v>'Introduction to Graph Theory'</v>
      </c>
    </row>
    <row r="3931" spans="1:14" x14ac:dyDescent="0.25">
      <c r="A3931" t="s">
        <v>0</v>
      </c>
      <c r="B3931" t="s">
        <v>1008</v>
      </c>
      <c r="C3931" t="str">
        <f t="shared" si="183"/>
        <v>'Mathematics &amp; Statistics'</v>
      </c>
      <c r="D3931" t="s">
        <v>4020</v>
      </c>
      <c r="E3931">
        <v>4401</v>
      </c>
      <c r="F3931" t="s">
        <v>4024</v>
      </c>
      <c r="G3931">
        <v>3</v>
      </c>
      <c r="H3931">
        <v>3930</v>
      </c>
      <c r="I3931">
        <v>66</v>
      </c>
      <c r="J3931" t="s">
        <v>6951</v>
      </c>
      <c r="K3931" t="str">
        <f t="shared" si="184"/>
        <v>INSERT INTO Courses ([CourseID],[Department_ID],[No_of_Credits],[Course_Name]) VALUES(3930,66,3,'Numerical Analysis I')</v>
      </c>
      <c r="N3931" t="str">
        <f t="shared" si="185"/>
        <v>'Numerical Analysis I'</v>
      </c>
    </row>
    <row r="3932" spans="1:14" x14ac:dyDescent="0.25">
      <c r="A3932" t="s">
        <v>0</v>
      </c>
      <c r="B3932" t="s">
        <v>1008</v>
      </c>
      <c r="C3932" t="str">
        <f t="shared" si="183"/>
        <v>'Mathematics &amp; Statistics'</v>
      </c>
      <c r="D3932" t="s">
        <v>4020</v>
      </c>
      <c r="E3932">
        <v>4402</v>
      </c>
      <c r="F3932" t="s">
        <v>4025</v>
      </c>
      <c r="G3932">
        <v>3</v>
      </c>
      <c r="H3932">
        <v>3931</v>
      </c>
      <c r="I3932">
        <v>66</v>
      </c>
      <c r="J3932" t="s">
        <v>6951</v>
      </c>
      <c r="K3932" t="str">
        <f t="shared" si="184"/>
        <v>INSERT INTO Courses ([CourseID],[Department_ID],[No_of_Credits],[Course_Name]) VALUES(3931,66,3,'Numerical Analysis II')</v>
      </c>
      <c r="N3932" t="str">
        <f t="shared" si="185"/>
        <v>'Numerical Analysis II'</v>
      </c>
    </row>
    <row r="3933" spans="1:14" x14ac:dyDescent="0.25">
      <c r="A3933" t="s">
        <v>0</v>
      </c>
      <c r="B3933" t="s">
        <v>1008</v>
      </c>
      <c r="C3933" t="str">
        <f t="shared" si="183"/>
        <v>'Mathematics &amp; Statistics'</v>
      </c>
      <c r="D3933" t="s">
        <v>4020</v>
      </c>
      <c r="E3933">
        <v>4471</v>
      </c>
      <c r="F3933" t="s">
        <v>4026</v>
      </c>
      <c r="G3933">
        <v>3</v>
      </c>
      <c r="H3933">
        <v>3932</v>
      </c>
      <c r="I3933">
        <v>66</v>
      </c>
      <c r="J3933" t="s">
        <v>6951</v>
      </c>
      <c r="K3933" t="str">
        <f t="shared" si="184"/>
        <v>INSERT INTO Courses ([CourseID],[Department_ID],[No_of_Credits],[Course_Name]) VALUES(3932,66,3,'Introduction to Cryptography and Coding Theory')</v>
      </c>
      <c r="N3933" t="str">
        <f t="shared" si="185"/>
        <v>'Introduction to Cryptography and Coding Theory'</v>
      </c>
    </row>
    <row r="3934" spans="1:14" x14ac:dyDescent="0.25">
      <c r="A3934" t="s">
        <v>0</v>
      </c>
      <c r="B3934" t="s">
        <v>1008</v>
      </c>
      <c r="C3934" t="str">
        <f t="shared" si="183"/>
        <v>'Mathematics &amp; Statistics'</v>
      </c>
      <c r="D3934" t="s">
        <v>4020</v>
      </c>
      <c r="E3934">
        <v>4504</v>
      </c>
      <c r="F3934" t="s">
        <v>4027</v>
      </c>
      <c r="G3934">
        <v>3</v>
      </c>
      <c r="H3934">
        <v>3933</v>
      </c>
      <c r="I3934">
        <v>66</v>
      </c>
      <c r="J3934" t="s">
        <v>6951</v>
      </c>
      <c r="K3934" t="str">
        <f t="shared" si="184"/>
        <v>INSERT INTO Courses ([CourseID],[Department_ID],[No_of_Credits],[Course_Name]) VALUES(3933,66,3,'Theory of Computation')</v>
      </c>
      <c r="N3934" t="str">
        <f t="shared" si="185"/>
        <v>'Theory of Computation'</v>
      </c>
    </row>
    <row r="3935" spans="1:14" x14ac:dyDescent="0.25">
      <c r="A3935" t="s">
        <v>0</v>
      </c>
      <c r="B3935" t="s">
        <v>1008</v>
      </c>
      <c r="C3935" t="str">
        <f t="shared" si="183"/>
        <v>'Mathematics &amp; Statistics'</v>
      </c>
      <c r="D3935" t="s">
        <v>4020</v>
      </c>
      <c r="E3935">
        <v>5101</v>
      </c>
      <c r="F3935" t="s">
        <v>4028</v>
      </c>
      <c r="G3935">
        <v>3</v>
      </c>
      <c r="H3935">
        <v>3934</v>
      </c>
      <c r="I3935">
        <v>66</v>
      </c>
      <c r="J3935" t="s">
        <v>6951</v>
      </c>
      <c r="K3935" t="str">
        <f t="shared" si="184"/>
        <v>INSERT INTO Courses ([CourseID],[Department_ID],[No_of_Credits],[Course_Name]) VALUES(3934,66,3,'LISP: Programming With Algebraic Applications')</v>
      </c>
      <c r="N3935" t="str">
        <f t="shared" si="185"/>
        <v>'LISP: Programming With Algebraic Applications'</v>
      </c>
    </row>
    <row r="3936" spans="1:14" x14ac:dyDescent="0.25">
      <c r="A3936" t="s">
        <v>0</v>
      </c>
      <c r="B3936" t="s">
        <v>1008</v>
      </c>
      <c r="C3936" t="str">
        <f t="shared" si="183"/>
        <v>'Mathematics &amp; Statistics'</v>
      </c>
      <c r="D3936" t="s">
        <v>4020</v>
      </c>
      <c r="E3936">
        <v>5305</v>
      </c>
      <c r="F3936" t="s">
        <v>4029</v>
      </c>
      <c r="G3936">
        <v>3</v>
      </c>
      <c r="H3936">
        <v>3935</v>
      </c>
      <c r="I3936">
        <v>66</v>
      </c>
      <c r="J3936" t="s">
        <v>6951</v>
      </c>
      <c r="K3936" t="str">
        <f t="shared" si="184"/>
        <v>INSERT INTO Courses ([CourseID],[Department_ID],[No_of_Credits],[Course_Name]) VALUES(3935,66,3,'Graph Theory')</v>
      </c>
      <c r="N3936" t="str">
        <f t="shared" si="185"/>
        <v>'Graph Theory'</v>
      </c>
    </row>
    <row r="3937" spans="1:14" x14ac:dyDescent="0.25">
      <c r="A3937" t="s">
        <v>0</v>
      </c>
      <c r="B3937" t="s">
        <v>1008</v>
      </c>
      <c r="C3937" t="str">
        <f t="shared" si="183"/>
        <v>'Mathematics &amp; Statistics'</v>
      </c>
      <c r="D3937" t="s">
        <v>4020</v>
      </c>
      <c r="E3937">
        <v>6206</v>
      </c>
      <c r="F3937" t="s">
        <v>4030</v>
      </c>
      <c r="G3937">
        <v>3</v>
      </c>
      <c r="H3937">
        <v>3936</v>
      </c>
      <c r="I3937">
        <v>66</v>
      </c>
      <c r="J3937" t="s">
        <v>6951</v>
      </c>
      <c r="K3937" t="str">
        <f t="shared" si="184"/>
        <v>INSERT INTO Courses ([CourseID],[Department_ID],[No_of_Credits],[Course_Name]) VALUES(3936,66,3,'Combinatorics I')</v>
      </c>
      <c r="N3937" t="str">
        <f t="shared" si="185"/>
        <v>'Combinatorics I'</v>
      </c>
    </row>
    <row r="3938" spans="1:14" x14ac:dyDescent="0.25">
      <c r="A3938" t="s">
        <v>0</v>
      </c>
      <c r="B3938" t="s">
        <v>1008</v>
      </c>
      <c r="C3938" t="str">
        <f t="shared" si="183"/>
        <v>'Mathematics &amp; Statistics'</v>
      </c>
      <c r="D3938" t="s">
        <v>4020</v>
      </c>
      <c r="E3938">
        <v>6207</v>
      </c>
      <c r="F3938" t="s">
        <v>4031</v>
      </c>
      <c r="G3938">
        <v>3</v>
      </c>
      <c r="H3938">
        <v>3937</v>
      </c>
      <c r="I3938">
        <v>66</v>
      </c>
      <c r="J3938" t="s">
        <v>6951</v>
      </c>
      <c r="K3938" t="str">
        <f t="shared" si="184"/>
        <v>INSERT INTO Courses ([CourseID],[Department_ID],[No_of_Credits],[Course_Name]) VALUES(3937,66,3,'Combinatorics II')</v>
      </c>
      <c r="N3938" t="str">
        <f t="shared" si="185"/>
        <v>'Combinatorics II'</v>
      </c>
    </row>
    <row r="3939" spans="1:14" x14ac:dyDescent="0.25">
      <c r="A3939" t="s">
        <v>0</v>
      </c>
      <c r="B3939" t="s">
        <v>1008</v>
      </c>
      <c r="C3939" t="str">
        <f t="shared" si="183"/>
        <v>'Mathematics &amp; Statistics'</v>
      </c>
      <c r="D3939" t="s">
        <v>4020</v>
      </c>
      <c r="E3939">
        <v>6510</v>
      </c>
      <c r="F3939" t="s">
        <v>1038</v>
      </c>
      <c r="G3939">
        <v>4</v>
      </c>
      <c r="H3939">
        <v>3938</v>
      </c>
      <c r="I3939">
        <v>66</v>
      </c>
      <c r="J3939" t="s">
        <v>6951</v>
      </c>
      <c r="K3939" t="str">
        <f t="shared" si="184"/>
        <v>INSERT INTO Courses ([CourseID],[Department_ID],[No_of_Credits],[Course_Name]) VALUES(3938,66,4,'Analysis of Algorithms')</v>
      </c>
      <c r="N3939" t="str">
        <f t="shared" si="185"/>
        <v>'Analysis of Algorithms'</v>
      </c>
    </row>
    <row r="3940" spans="1:14" x14ac:dyDescent="0.25">
      <c r="A3940" t="s">
        <v>0</v>
      </c>
      <c r="B3940" t="s">
        <v>1008</v>
      </c>
      <c r="C3940" t="str">
        <f t="shared" si="183"/>
        <v>'Mathematics &amp; Statistics'</v>
      </c>
      <c r="D3940" t="s">
        <v>4020</v>
      </c>
      <c r="E3940">
        <v>6616</v>
      </c>
      <c r="F3940" t="s">
        <v>4032</v>
      </c>
      <c r="G3940">
        <v>3</v>
      </c>
      <c r="H3940">
        <v>3939</v>
      </c>
      <c r="I3940">
        <v>66</v>
      </c>
      <c r="J3940" t="s">
        <v>6951</v>
      </c>
      <c r="K3940" t="str">
        <f t="shared" si="184"/>
        <v>INSERT INTO Courses ([CourseID],[Department_ID],[No_of_Credits],[Course_Name]) VALUES(3939,66,3,'Algebraic Automata Theory')</v>
      </c>
      <c r="N3940" t="str">
        <f t="shared" si="185"/>
        <v>'Algebraic Automata Theory'</v>
      </c>
    </row>
    <row r="3941" spans="1:14" x14ac:dyDescent="0.25">
      <c r="A3941" t="s">
        <v>0</v>
      </c>
      <c r="B3941" t="s">
        <v>1008</v>
      </c>
      <c r="C3941" t="str">
        <f t="shared" si="183"/>
        <v>'Mathematics &amp; Statistics'</v>
      </c>
      <c r="D3941" t="s">
        <v>4020</v>
      </c>
      <c r="E3941">
        <v>6617</v>
      </c>
      <c r="F3941" t="s">
        <v>4033</v>
      </c>
      <c r="G3941">
        <v>3</v>
      </c>
      <c r="H3941">
        <v>3940</v>
      </c>
      <c r="I3941">
        <v>66</v>
      </c>
      <c r="J3941" t="s">
        <v>6951</v>
      </c>
      <c r="K3941" t="str">
        <f t="shared" si="184"/>
        <v>INSERT INTO Courses ([CourseID],[Department_ID],[No_of_Credits],[Course_Name]) VALUES(3940,66,3,'Algebraic Coding Theory')</v>
      </c>
      <c r="N3941" t="str">
        <f t="shared" si="185"/>
        <v>'Algebraic Coding Theory'</v>
      </c>
    </row>
    <row r="3942" spans="1:14" x14ac:dyDescent="0.25">
      <c r="A3942" t="s">
        <v>284</v>
      </c>
      <c r="B3942" t="s">
        <v>285</v>
      </c>
      <c r="C3942" t="str">
        <f t="shared" si="183"/>
        <v>'Teaching and Learning'</v>
      </c>
      <c r="D3942" t="s">
        <v>4034</v>
      </c>
      <c r="E3942">
        <v>3224</v>
      </c>
      <c r="F3942" t="s">
        <v>4035</v>
      </c>
      <c r="G3942">
        <v>3</v>
      </c>
      <c r="H3942">
        <v>3941</v>
      </c>
      <c r="I3942">
        <v>94</v>
      </c>
      <c r="J3942" t="s">
        <v>6951</v>
      </c>
      <c r="K3942" t="str">
        <f t="shared" si="184"/>
        <v>INSERT INTO Courses ([CourseID],[Department_ID],[No_of_Credits],[Course_Name]) VALUES(3941,94,3,'Middle School Mathematics Methods Course 1')</v>
      </c>
      <c r="N3942" t="str">
        <f t="shared" si="185"/>
        <v>'Middle School Mathematics Methods Course 1'</v>
      </c>
    </row>
    <row r="3943" spans="1:14" x14ac:dyDescent="0.25">
      <c r="A3943" t="s">
        <v>284</v>
      </c>
      <c r="B3943" t="s">
        <v>285</v>
      </c>
      <c r="C3943" t="str">
        <f t="shared" si="183"/>
        <v>'Teaching and Learning'</v>
      </c>
      <c r="D3943" t="s">
        <v>4034</v>
      </c>
      <c r="E3943">
        <v>3225</v>
      </c>
      <c r="F3943" t="s">
        <v>4036</v>
      </c>
      <c r="G3943">
        <v>3</v>
      </c>
      <c r="H3943">
        <v>3942</v>
      </c>
      <c r="I3943">
        <v>94</v>
      </c>
      <c r="J3943" t="s">
        <v>6951</v>
      </c>
      <c r="K3943" t="str">
        <f t="shared" si="184"/>
        <v>INSERT INTO Courses ([CourseID],[Department_ID],[No_of_Credits],[Course_Name]) VALUES(3942,94,3,'Middle School Mathematics Methods Course 2')</v>
      </c>
      <c r="N3943" t="str">
        <f t="shared" si="185"/>
        <v>'Middle School Mathematics Methods Course 2'</v>
      </c>
    </row>
    <row r="3944" spans="1:14" x14ac:dyDescent="0.25">
      <c r="A3944" t="s">
        <v>284</v>
      </c>
      <c r="B3944" t="s">
        <v>285</v>
      </c>
      <c r="C3944" t="str">
        <f t="shared" si="183"/>
        <v>'Teaching and Learning'</v>
      </c>
      <c r="D3944" t="s">
        <v>4034</v>
      </c>
      <c r="E3944">
        <v>3941</v>
      </c>
      <c r="F3944" t="s">
        <v>4037</v>
      </c>
      <c r="G3944">
        <v>3</v>
      </c>
      <c r="H3944">
        <v>3943</v>
      </c>
      <c r="I3944">
        <v>94</v>
      </c>
      <c r="J3944" t="s">
        <v>6951</v>
      </c>
      <c r="K3944" t="str">
        <f t="shared" si="184"/>
        <v>INSERT INTO Courses ([CourseID],[Department_ID],[No_of_Credits],[Course_Name]) VALUES(3943,94,3,'Practicum I: Middle School Mathematics Education')</v>
      </c>
      <c r="N3944" t="str">
        <f t="shared" si="185"/>
        <v>'Practicum I: Middle School Mathematics Education'</v>
      </c>
    </row>
    <row r="3945" spans="1:14" x14ac:dyDescent="0.25">
      <c r="A3945" t="s">
        <v>284</v>
      </c>
      <c r="B3945" t="s">
        <v>285</v>
      </c>
      <c r="C3945" t="str">
        <f t="shared" si="183"/>
        <v>'Teaching and Learning'</v>
      </c>
      <c r="D3945" t="s">
        <v>4034</v>
      </c>
      <c r="E3945">
        <v>3942</v>
      </c>
      <c r="F3945" t="s">
        <v>4038</v>
      </c>
      <c r="G3945">
        <v>3</v>
      </c>
      <c r="H3945">
        <v>3944</v>
      </c>
      <c r="I3945">
        <v>94</v>
      </c>
      <c r="J3945" t="s">
        <v>6951</v>
      </c>
      <c r="K3945" t="str">
        <f t="shared" si="184"/>
        <v>INSERT INTO Courses ([CourseID],[Department_ID],[No_of_Credits],[Course_Name]) VALUES(3944,94,3,'Practicum II: Middle School Mathematics Education')</v>
      </c>
      <c r="N3945" t="str">
        <f t="shared" si="185"/>
        <v>'Practicum II: Middle School Mathematics Education'</v>
      </c>
    </row>
    <row r="3946" spans="1:14" x14ac:dyDescent="0.25">
      <c r="A3946" t="s">
        <v>284</v>
      </c>
      <c r="B3946" t="s">
        <v>285</v>
      </c>
      <c r="C3946" t="str">
        <f t="shared" si="183"/>
        <v>'Teaching and Learning'</v>
      </c>
      <c r="D3946" t="s">
        <v>4034</v>
      </c>
      <c r="E3946">
        <v>4310</v>
      </c>
      <c r="F3946" t="s">
        <v>4039</v>
      </c>
      <c r="G3946">
        <v>3</v>
      </c>
      <c r="H3946">
        <v>3945</v>
      </c>
      <c r="I3946">
        <v>94</v>
      </c>
      <c r="J3946" t="s">
        <v>6951</v>
      </c>
      <c r="K3946" t="str">
        <f t="shared" si="184"/>
        <v>INSERT INTO Courses ([CourseID],[Department_ID],[No_of_Credits],[Course_Name]) VALUES(3945,94,3,'Teaching Elementary School (K-6) Mathematics I')</v>
      </c>
      <c r="N3946" t="str">
        <f t="shared" si="185"/>
        <v>'Teaching Elementary School (K-6) Mathematics I'</v>
      </c>
    </row>
    <row r="3947" spans="1:14" x14ac:dyDescent="0.25">
      <c r="A3947" t="s">
        <v>1693</v>
      </c>
      <c r="B3947" t="s">
        <v>1716</v>
      </c>
      <c r="C3947" t="str">
        <f t="shared" si="183"/>
        <v>'Elementary Education'</v>
      </c>
      <c r="D3947" t="s">
        <v>4034</v>
      </c>
      <c r="E3947">
        <v>4314</v>
      </c>
      <c r="F3947" t="s">
        <v>4040</v>
      </c>
      <c r="G3947">
        <v>4</v>
      </c>
      <c r="H3947">
        <v>3946</v>
      </c>
      <c r="I3947">
        <v>31</v>
      </c>
      <c r="J3947" t="s">
        <v>6951</v>
      </c>
      <c r="K3947" t="str">
        <f t="shared" si="184"/>
        <v>INSERT INTO Courses ([CourseID],[Department_ID],[No_of_Credits],[Course_Name]) VALUES(3946,31,4,'Mathematics for all Students')</v>
      </c>
      <c r="N3947" t="str">
        <f t="shared" si="185"/>
        <v>'Mathematics for all Students'</v>
      </c>
    </row>
    <row r="3948" spans="1:14" x14ac:dyDescent="0.25">
      <c r="A3948" t="s">
        <v>284</v>
      </c>
      <c r="B3948" t="s">
        <v>285</v>
      </c>
      <c r="C3948" t="str">
        <f t="shared" si="183"/>
        <v>'Teaching and Learning'</v>
      </c>
      <c r="D3948" t="s">
        <v>4034</v>
      </c>
      <c r="E3948">
        <v>4320</v>
      </c>
      <c r="F3948" t="s">
        <v>4041</v>
      </c>
      <c r="G3948">
        <v>3</v>
      </c>
      <c r="H3948">
        <v>3947</v>
      </c>
      <c r="I3948">
        <v>94</v>
      </c>
      <c r="J3948" t="s">
        <v>6951</v>
      </c>
      <c r="K3948" t="str">
        <f t="shared" si="184"/>
        <v>INSERT INTO Courses ([CourseID],[Department_ID],[No_of_Credits],[Course_Name]) VALUES(3947,94,3,'Teaching Mathematics in the Middle Grades')</v>
      </c>
      <c r="N3948" t="str">
        <f t="shared" si="185"/>
        <v>'Teaching Mathematics in the Middle Grades'</v>
      </c>
    </row>
    <row r="3949" spans="1:14" x14ac:dyDescent="0.25">
      <c r="A3949" t="s">
        <v>284</v>
      </c>
      <c r="B3949" t="s">
        <v>285</v>
      </c>
      <c r="C3949" t="str">
        <f t="shared" si="183"/>
        <v>'Teaching and Learning'</v>
      </c>
      <c r="D3949" t="s">
        <v>4034</v>
      </c>
      <c r="E3949">
        <v>4326</v>
      </c>
      <c r="F3949" t="s">
        <v>4042</v>
      </c>
      <c r="G3949">
        <v>3</v>
      </c>
      <c r="H3949">
        <v>3948</v>
      </c>
      <c r="I3949">
        <v>94</v>
      </c>
      <c r="J3949" t="s">
        <v>6951</v>
      </c>
      <c r="K3949" t="str">
        <f t="shared" si="184"/>
        <v>INSERT INTO Courses ([CourseID],[Department_ID],[No_of_Credits],[Course_Name]) VALUES(3948,94,3,'Teaching Elementary School (K-6) Mathematics II')</v>
      </c>
      <c r="N3949" t="str">
        <f t="shared" si="185"/>
        <v>'Teaching Elementary School (K-6) Mathematics II'</v>
      </c>
    </row>
    <row r="3950" spans="1:14" x14ac:dyDescent="0.25">
      <c r="A3950" t="s">
        <v>284</v>
      </c>
      <c r="B3950" t="s">
        <v>285</v>
      </c>
      <c r="C3950" t="str">
        <f t="shared" si="183"/>
        <v>'Teaching and Learning'</v>
      </c>
      <c r="D3950" t="s">
        <v>4034</v>
      </c>
      <c r="E3950">
        <v>4330</v>
      </c>
      <c r="F3950" t="s">
        <v>4043</v>
      </c>
      <c r="G3950">
        <v>3</v>
      </c>
      <c r="H3950">
        <v>3949</v>
      </c>
      <c r="I3950">
        <v>94</v>
      </c>
      <c r="J3950" t="s">
        <v>6951</v>
      </c>
      <c r="K3950" t="str">
        <f t="shared" si="184"/>
        <v>INSERT INTO Courses ([CourseID],[Department_ID],[No_of_Credits],[Course_Name]) VALUES(3949,94,3,'Teaching Senior High School Mathematics')</v>
      </c>
      <c r="N3950" t="str">
        <f t="shared" si="185"/>
        <v>'Teaching Senior High School Mathematics'</v>
      </c>
    </row>
    <row r="3951" spans="1:14" x14ac:dyDescent="0.25">
      <c r="A3951" t="s">
        <v>284</v>
      </c>
      <c r="B3951" t="s">
        <v>285</v>
      </c>
      <c r="C3951" t="str">
        <f t="shared" si="183"/>
        <v>'Teaching and Learning'</v>
      </c>
      <c r="D3951" t="s">
        <v>4034</v>
      </c>
      <c r="E3951">
        <v>4551</v>
      </c>
      <c r="F3951" t="s">
        <v>4044</v>
      </c>
      <c r="G3951">
        <v>3</v>
      </c>
      <c r="H3951">
        <v>3950</v>
      </c>
      <c r="I3951">
        <v>94</v>
      </c>
      <c r="J3951" t="s">
        <v>6951</v>
      </c>
      <c r="K3951" t="str">
        <f t="shared" si="184"/>
        <v>INSERT INTO Courses ([CourseID],[Department_ID],[No_of_Credits],[Course_Name]) VALUES(3950,94,3,'Reading the Language of Mathematics')</v>
      </c>
      <c r="N3951" t="str">
        <f t="shared" si="185"/>
        <v>'Reading the Language of Mathematics'</v>
      </c>
    </row>
    <row r="3952" spans="1:14" x14ac:dyDescent="0.25">
      <c r="A3952" t="s">
        <v>284</v>
      </c>
      <c r="B3952" t="s">
        <v>285</v>
      </c>
      <c r="C3952" t="str">
        <f t="shared" si="183"/>
        <v>'Teaching and Learning'</v>
      </c>
      <c r="D3952" t="s">
        <v>4034</v>
      </c>
      <c r="E3952">
        <v>4652</v>
      </c>
      <c r="F3952" t="s">
        <v>4045</v>
      </c>
      <c r="G3952">
        <v>3</v>
      </c>
      <c r="H3952">
        <v>3951</v>
      </c>
      <c r="I3952">
        <v>94</v>
      </c>
      <c r="J3952" t="s">
        <v>6951</v>
      </c>
      <c r="K3952" t="str">
        <f t="shared" si="184"/>
        <v>INSERT INTO Courses ([CourseID],[Department_ID],[No_of_Credits],[Course_Name]) VALUES(3951,94,3,'Technology for Teaching Secondary School Mathematics')</v>
      </c>
      <c r="N3952" t="str">
        <f t="shared" si="185"/>
        <v>'Technology for Teaching Secondary School Mathematics'</v>
      </c>
    </row>
    <row r="3953" spans="1:14" x14ac:dyDescent="0.25">
      <c r="A3953" t="s">
        <v>284</v>
      </c>
      <c r="B3953" t="s">
        <v>285</v>
      </c>
      <c r="C3953" t="str">
        <f t="shared" si="183"/>
        <v>'Teaching and Learning'</v>
      </c>
      <c r="D3953" t="s">
        <v>4034</v>
      </c>
      <c r="E3953">
        <v>4653</v>
      </c>
      <c r="F3953" t="s">
        <v>4046</v>
      </c>
      <c r="G3953">
        <v>3</v>
      </c>
      <c r="H3953">
        <v>3952</v>
      </c>
      <c r="I3953">
        <v>94</v>
      </c>
      <c r="J3953" t="s">
        <v>6951</v>
      </c>
      <c r="K3953" t="str">
        <f t="shared" si="184"/>
        <v>INSERT INTO Courses ([CourseID],[Department_ID],[No_of_Credits],[Course_Name]) VALUES(3952,94,3,'Technology for Teaching Secondary School Mathematics II')</v>
      </c>
      <c r="N3953" t="str">
        <f t="shared" si="185"/>
        <v>'Technology for Teaching Secondary School Mathematics II'</v>
      </c>
    </row>
    <row r="3954" spans="1:14" x14ac:dyDescent="0.25">
      <c r="A3954" t="s">
        <v>284</v>
      </c>
      <c r="B3954" t="s">
        <v>285</v>
      </c>
      <c r="C3954" t="str">
        <f t="shared" si="183"/>
        <v>'Teaching and Learning'</v>
      </c>
      <c r="D3954" t="s">
        <v>4034</v>
      </c>
      <c r="E3954">
        <v>4909</v>
      </c>
      <c r="F3954" t="s">
        <v>4047</v>
      </c>
      <c r="G3954">
        <v>3</v>
      </c>
      <c r="H3954">
        <v>3953</v>
      </c>
      <c r="I3954">
        <v>94</v>
      </c>
      <c r="J3954" t="s">
        <v>6951</v>
      </c>
      <c r="K3954" t="str">
        <f t="shared" si="184"/>
        <v>INSERT INTO Courses ([CourseID],[Department_ID],[No_of_Credits],[Course_Name]) VALUES(3953,94,3,'Directed Study: Mathematics Education')</v>
      </c>
      <c r="N3954" t="str">
        <f t="shared" si="185"/>
        <v>'Directed Study: Mathematics Education'</v>
      </c>
    </row>
    <row r="3955" spans="1:14" x14ac:dyDescent="0.25">
      <c r="A3955" t="s">
        <v>284</v>
      </c>
      <c r="B3955" t="s">
        <v>285</v>
      </c>
      <c r="C3955" t="str">
        <f t="shared" si="183"/>
        <v>'Teaching and Learning'</v>
      </c>
      <c r="D3955" t="s">
        <v>4034</v>
      </c>
      <c r="E3955">
        <v>4936</v>
      </c>
      <c r="F3955" t="s">
        <v>4048</v>
      </c>
      <c r="G3955">
        <v>3</v>
      </c>
      <c r="H3955">
        <v>3954</v>
      </c>
      <c r="I3955">
        <v>94</v>
      </c>
      <c r="J3955" t="s">
        <v>6951</v>
      </c>
      <c r="K3955" t="str">
        <f t="shared" si="184"/>
        <v>INSERT INTO Courses ([CourseID],[Department_ID],[No_of_Credits],[Course_Name]) VALUES(3954,94,3,'Senior Seminar in Mathematics Education')</v>
      </c>
      <c r="N3955" t="str">
        <f t="shared" si="185"/>
        <v>'Senior Seminar in Mathematics Education'</v>
      </c>
    </row>
    <row r="3956" spans="1:14" x14ac:dyDescent="0.25">
      <c r="A3956" t="s">
        <v>284</v>
      </c>
      <c r="B3956" t="s">
        <v>285</v>
      </c>
      <c r="C3956" t="str">
        <f t="shared" si="183"/>
        <v>'Teaching and Learning'</v>
      </c>
      <c r="D3956" t="s">
        <v>4034</v>
      </c>
      <c r="E3956">
        <v>4940</v>
      </c>
      <c r="F3956" t="s">
        <v>4049</v>
      </c>
      <c r="G3956">
        <v>3</v>
      </c>
      <c r="H3956">
        <v>3955</v>
      </c>
      <c r="I3956">
        <v>94</v>
      </c>
      <c r="J3956" t="s">
        <v>6951</v>
      </c>
      <c r="K3956" t="str">
        <f t="shared" si="184"/>
        <v>INSERT INTO Courses ([CourseID],[Department_ID],[No_of_Credits],[Course_Name]) VALUES(3955,94,3,'Internship: Mathematics Education')</v>
      </c>
      <c r="N3956" t="str">
        <f t="shared" si="185"/>
        <v>'Internship: Mathematics Education'</v>
      </c>
    </row>
    <row r="3957" spans="1:14" x14ac:dyDescent="0.25">
      <c r="A3957" t="s">
        <v>284</v>
      </c>
      <c r="B3957" t="s">
        <v>285</v>
      </c>
      <c r="C3957" t="str">
        <f t="shared" si="183"/>
        <v>'Teaching and Learning'</v>
      </c>
      <c r="D3957" t="s">
        <v>4034</v>
      </c>
      <c r="E3957">
        <v>4941</v>
      </c>
      <c r="F3957" t="s">
        <v>4050</v>
      </c>
      <c r="G3957">
        <v>3</v>
      </c>
      <c r="H3957">
        <v>3956</v>
      </c>
      <c r="I3957">
        <v>94</v>
      </c>
      <c r="J3957" t="s">
        <v>6951</v>
      </c>
      <c r="K3957" t="str">
        <f t="shared" si="184"/>
        <v>INSERT INTO Courses ([CourseID],[Department_ID],[No_of_Credits],[Course_Name]) VALUES(3956,94,3,'Internship I: Middle School Mathematics Education')</v>
      </c>
      <c r="N3957" t="str">
        <f t="shared" si="185"/>
        <v>'Internship I: Middle School Mathematics Education'</v>
      </c>
    </row>
    <row r="3958" spans="1:14" x14ac:dyDescent="0.25">
      <c r="A3958" t="s">
        <v>284</v>
      </c>
      <c r="B3958" t="s">
        <v>285</v>
      </c>
      <c r="C3958" t="str">
        <f t="shared" si="183"/>
        <v>'Teaching and Learning'</v>
      </c>
      <c r="D3958" t="s">
        <v>4034</v>
      </c>
      <c r="E3958">
        <v>4942</v>
      </c>
      <c r="F3958" t="s">
        <v>4051</v>
      </c>
      <c r="G3958">
        <v>3</v>
      </c>
      <c r="H3958">
        <v>3957</v>
      </c>
      <c r="I3958">
        <v>94</v>
      </c>
      <c r="J3958" t="s">
        <v>6951</v>
      </c>
      <c r="K3958" t="str">
        <f t="shared" si="184"/>
        <v>INSERT INTO Courses ([CourseID],[Department_ID],[No_of_Credits],[Course_Name]) VALUES(3957,94,3,'Internship II: Middle School Mathematics Education')</v>
      </c>
      <c r="N3958" t="str">
        <f t="shared" si="185"/>
        <v>'Internship II: Middle School Mathematics Education'</v>
      </c>
    </row>
    <row r="3959" spans="1:14" x14ac:dyDescent="0.25">
      <c r="A3959" t="s">
        <v>284</v>
      </c>
      <c r="B3959" t="s">
        <v>285</v>
      </c>
      <c r="C3959" t="str">
        <f t="shared" si="183"/>
        <v>'Teaching and Learning'</v>
      </c>
      <c r="D3959" t="s">
        <v>4034</v>
      </c>
      <c r="E3959">
        <v>4945</v>
      </c>
      <c r="F3959" t="s">
        <v>4052</v>
      </c>
      <c r="G3959">
        <v>3</v>
      </c>
      <c r="H3959">
        <v>3958</v>
      </c>
      <c r="I3959">
        <v>94</v>
      </c>
      <c r="J3959" t="s">
        <v>6951</v>
      </c>
      <c r="K3959" t="str">
        <f t="shared" si="184"/>
        <v>INSERT INTO Courses ([CourseID],[Department_ID],[No_of_Credits],[Course_Name]) VALUES(3958,94,3,'Practicum in Mathematics Education')</v>
      </c>
      <c r="N3959" t="str">
        <f t="shared" si="185"/>
        <v>'Practicum in Mathematics Education'</v>
      </c>
    </row>
    <row r="3960" spans="1:14" x14ac:dyDescent="0.25">
      <c r="A3960" t="s">
        <v>0</v>
      </c>
      <c r="B3960" t="s">
        <v>1008</v>
      </c>
      <c r="C3960" t="str">
        <f t="shared" si="183"/>
        <v>'Mathematics &amp; Statistics'</v>
      </c>
      <c r="D3960" t="s">
        <v>4034</v>
      </c>
      <c r="E3960">
        <v>5177</v>
      </c>
      <c r="F3960" t="s">
        <v>4053</v>
      </c>
      <c r="G3960">
        <v>3</v>
      </c>
      <c r="H3960">
        <v>3959</v>
      </c>
      <c r="I3960">
        <v>66</v>
      </c>
      <c r="J3960" t="s">
        <v>6951</v>
      </c>
      <c r="K3960" t="str">
        <f t="shared" si="184"/>
        <v>INSERT INTO Courses ([CourseID],[Department_ID],[No_of_Credits],[Course_Name]) VALUES(3959,66,3,'Teaching College Mathematics')</v>
      </c>
      <c r="N3960" t="str">
        <f t="shared" si="185"/>
        <v>'Teaching College Mathematics'</v>
      </c>
    </row>
    <row r="3961" spans="1:14" x14ac:dyDescent="0.25">
      <c r="A3961" t="s">
        <v>284</v>
      </c>
      <c r="B3961" t="s">
        <v>285</v>
      </c>
      <c r="C3961" t="str">
        <f t="shared" si="183"/>
        <v>'Teaching and Learning'</v>
      </c>
      <c r="D3961" t="s">
        <v>4034</v>
      </c>
      <c r="E3961">
        <v>6115</v>
      </c>
      <c r="F3961" t="s">
        <v>4054</v>
      </c>
      <c r="G3961">
        <v>3</v>
      </c>
      <c r="H3961">
        <v>3960</v>
      </c>
      <c r="I3961">
        <v>94</v>
      </c>
      <c r="J3961" t="s">
        <v>6951</v>
      </c>
      <c r="K3961" t="str">
        <f t="shared" si="184"/>
        <v>INSERT INTO Courses ([CourseID],[Department_ID],[No_of_Credits],[Course_Name]) VALUES(3960,94,3,'Current Trends in Elementary Mathematics Education')</v>
      </c>
      <c r="N3961" t="str">
        <f t="shared" si="185"/>
        <v>'Current Trends in Elementary Mathematics Education'</v>
      </c>
    </row>
    <row r="3962" spans="1:14" x14ac:dyDescent="0.25">
      <c r="A3962" t="s">
        <v>284</v>
      </c>
      <c r="B3962" t="s">
        <v>285</v>
      </c>
      <c r="C3962" t="str">
        <f t="shared" si="183"/>
        <v>'Teaching and Learning'</v>
      </c>
      <c r="D3962" t="s">
        <v>4034</v>
      </c>
      <c r="E3962">
        <v>6117</v>
      </c>
      <c r="F3962" t="s">
        <v>4055</v>
      </c>
      <c r="G3962">
        <v>3</v>
      </c>
      <c r="H3962">
        <v>3961</v>
      </c>
      <c r="I3962">
        <v>94</v>
      </c>
      <c r="J3962" t="s">
        <v>6951</v>
      </c>
      <c r="K3962" t="str">
        <f t="shared" si="184"/>
        <v>INSERT INTO Courses ([CourseID],[Department_ID],[No_of_Credits],[Course_Name]) VALUES(3961,94,3,'Teaching Elementary Math')</v>
      </c>
      <c r="N3962" t="str">
        <f t="shared" si="185"/>
        <v>'Teaching Elementary Math'</v>
      </c>
    </row>
    <row r="3963" spans="1:14" x14ac:dyDescent="0.25">
      <c r="A3963" t="s">
        <v>284</v>
      </c>
      <c r="B3963" t="s">
        <v>285</v>
      </c>
      <c r="C3963" t="str">
        <f t="shared" si="183"/>
        <v>'Teaching and Learning'</v>
      </c>
      <c r="D3963" t="s">
        <v>4034</v>
      </c>
      <c r="E3963">
        <v>6126</v>
      </c>
      <c r="F3963" t="s">
        <v>4056</v>
      </c>
      <c r="G3963">
        <v>3</v>
      </c>
      <c r="H3963">
        <v>3962</v>
      </c>
      <c r="I3963">
        <v>94</v>
      </c>
      <c r="J3963" t="s">
        <v>6951</v>
      </c>
      <c r="K3963" t="str">
        <f t="shared" si="184"/>
        <v>INSERT INTO Courses ([CourseID],[Department_ID],[No_of_Credits],[Course_Name]) VALUES(3962,94,3,'Current Trends in Middle Grades Mathematics')</v>
      </c>
      <c r="N3963" t="str">
        <f t="shared" si="185"/>
        <v>'Current Trends in Middle Grades Mathematics'</v>
      </c>
    </row>
    <row r="3964" spans="1:14" x14ac:dyDescent="0.25">
      <c r="A3964" t="s">
        <v>284</v>
      </c>
      <c r="B3964" t="s">
        <v>285</v>
      </c>
      <c r="C3964" t="str">
        <f t="shared" si="183"/>
        <v>'Teaching and Learning'</v>
      </c>
      <c r="D3964" t="s">
        <v>4034</v>
      </c>
      <c r="E3964">
        <v>6127</v>
      </c>
      <c r="F3964" t="s">
        <v>4057</v>
      </c>
      <c r="G3964">
        <v>3</v>
      </c>
      <c r="H3964">
        <v>3963</v>
      </c>
      <c r="I3964">
        <v>94</v>
      </c>
      <c r="J3964" t="s">
        <v>6951</v>
      </c>
      <c r="K3964" t="str">
        <f t="shared" si="184"/>
        <v>INSERT INTO Courses ([CourseID],[Department_ID],[No_of_Credits],[Course_Name]) VALUES(3963,94,3,'Probability and Statistics for Middle Grades Teachers')</v>
      </c>
      <c r="N3964" t="str">
        <f t="shared" si="185"/>
        <v>'Probability and Statistics for Middle Grades Teachers'</v>
      </c>
    </row>
    <row r="3965" spans="1:14" x14ac:dyDescent="0.25">
      <c r="A3965" t="s">
        <v>284</v>
      </c>
      <c r="B3965" t="s">
        <v>285</v>
      </c>
      <c r="C3965" t="str">
        <f t="shared" si="183"/>
        <v>'Teaching and Learning'</v>
      </c>
      <c r="D3965" t="s">
        <v>4034</v>
      </c>
      <c r="E3965">
        <v>6136</v>
      </c>
      <c r="F3965" t="s">
        <v>4058</v>
      </c>
      <c r="G3965">
        <v>3</v>
      </c>
      <c r="H3965">
        <v>3964</v>
      </c>
      <c r="I3965">
        <v>94</v>
      </c>
      <c r="J3965" t="s">
        <v>6951</v>
      </c>
      <c r="K3965" t="str">
        <f t="shared" si="184"/>
        <v>INSERT INTO Courses ([CourseID],[Department_ID],[No_of_Credits],[Course_Name]) VALUES(3964,94,3,'Current Trends in Secondary Mathematics Education')</v>
      </c>
      <c r="N3965" t="str">
        <f t="shared" si="185"/>
        <v>'Current Trends in Secondary Mathematics Education'</v>
      </c>
    </row>
    <row r="3966" spans="1:14" x14ac:dyDescent="0.25">
      <c r="A3966" t="s">
        <v>284</v>
      </c>
      <c r="B3966" t="s">
        <v>285</v>
      </c>
      <c r="C3966" t="str">
        <f t="shared" si="183"/>
        <v>'Teaching and Learning'</v>
      </c>
      <c r="D3966" t="s">
        <v>4034</v>
      </c>
      <c r="E3966">
        <v>6137</v>
      </c>
      <c r="F3966" t="s">
        <v>4059</v>
      </c>
      <c r="G3966">
        <v>3</v>
      </c>
      <c r="H3966">
        <v>3965</v>
      </c>
      <c r="I3966">
        <v>94</v>
      </c>
      <c r="J3966" t="s">
        <v>6951</v>
      </c>
      <c r="K3966" t="str">
        <f t="shared" si="184"/>
        <v>INSERT INTO Courses ([CourseID],[Department_ID],[No_of_Credits],[Course_Name]) VALUES(3965,94,3,'Topics in Teaching Probability and Statistics')</v>
      </c>
      <c r="N3966" t="str">
        <f t="shared" si="185"/>
        <v>'Topics in Teaching Probability and Statistics'</v>
      </c>
    </row>
    <row r="3967" spans="1:14" x14ac:dyDescent="0.25">
      <c r="A3967" t="s">
        <v>284</v>
      </c>
      <c r="B3967" t="s">
        <v>285</v>
      </c>
      <c r="C3967" t="str">
        <f t="shared" si="183"/>
        <v>'Teaching and Learning'</v>
      </c>
      <c r="D3967" t="s">
        <v>4034</v>
      </c>
      <c r="E3967">
        <v>6315</v>
      </c>
      <c r="F3967" t="s">
        <v>4060</v>
      </c>
      <c r="G3967">
        <v>3</v>
      </c>
      <c r="H3967">
        <v>3966</v>
      </c>
      <c r="I3967">
        <v>94</v>
      </c>
      <c r="J3967" t="s">
        <v>6951</v>
      </c>
      <c r="K3967" t="str">
        <f t="shared" si="184"/>
        <v>INSERT INTO Courses ([CourseID],[Department_ID],[No_of_Credits],[Course_Name]) VALUES(3966,94,3,'Algebraic Thinking for Elementary Teachers')</v>
      </c>
      <c r="N3967" t="str">
        <f t="shared" si="185"/>
        <v>'Algebraic Thinking for Elementary Teachers'</v>
      </c>
    </row>
    <row r="3968" spans="1:14" x14ac:dyDescent="0.25">
      <c r="A3968" t="s">
        <v>284</v>
      </c>
      <c r="B3968" t="s">
        <v>285</v>
      </c>
      <c r="C3968" t="str">
        <f t="shared" si="183"/>
        <v>'Teaching and Learning'</v>
      </c>
      <c r="D3968" t="s">
        <v>4034</v>
      </c>
      <c r="E3968">
        <v>6316</v>
      </c>
      <c r="F3968" t="s">
        <v>4061</v>
      </c>
      <c r="G3968">
        <v>3</v>
      </c>
      <c r="H3968">
        <v>3967</v>
      </c>
      <c r="I3968">
        <v>94</v>
      </c>
      <c r="J3968" t="s">
        <v>6951</v>
      </c>
      <c r="K3968" t="str">
        <f t="shared" si="184"/>
        <v>INSERT INTO Courses ([CourseID],[Department_ID],[No_of_Credits],[Course_Name]) VALUES(3967,94,3,'Geometry and Measurement for Elementary Teachers')</v>
      </c>
      <c r="N3968" t="str">
        <f t="shared" si="185"/>
        <v>'Geometry and Measurement for Elementary Teachers'</v>
      </c>
    </row>
    <row r="3969" spans="1:14" x14ac:dyDescent="0.25">
      <c r="A3969" t="s">
        <v>284</v>
      </c>
      <c r="B3969" t="s">
        <v>285</v>
      </c>
      <c r="C3969" t="str">
        <f t="shared" si="183"/>
        <v>'Teaching and Learning'</v>
      </c>
      <c r="D3969" t="s">
        <v>4034</v>
      </c>
      <c r="E3969">
        <v>6324</v>
      </c>
      <c r="F3969" t="s">
        <v>4062</v>
      </c>
      <c r="G3969">
        <v>3</v>
      </c>
      <c r="H3969">
        <v>3968</v>
      </c>
      <c r="I3969">
        <v>94</v>
      </c>
      <c r="J3969" t="s">
        <v>6951</v>
      </c>
      <c r="K3969" t="str">
        <f t="shared" si="184"/>
        <v>INSERT INTO Courses ([CourseID],[Department_ID],[No_of_Credits],[Course_Name]) VALUES(3968,94,3,'Advanced Math Topics - Middle Grades Teachers')</v>
      </c>
      <c r="N3969" t="str">
        <f t="shared" si="185"/>
        <v>'Advanced Math Topics - Middle Grades Teachers'</v>
      </c>
    </row>
    <row r="3970" spans="1:14" x14ac:dyDescent="0.25">
      <c r="A3970" t="s">
        <v>284</v>
      </c>
      <c r="B3970" t="s">
        <v>285</v>
      </c>
      <c r="C3970" t="str">
        <f t="shared" si="183"/>
        <v>'Teaching and Learning'</v>
      </c>
      <c r="D3970" t="s">
        <v>4034</v>
      </c>
      <c r="E3970">
        <v>6325</v>
      </c>
      <c r="F3970" t="s">
        <v>4063</v>
      </c>
      <c r="G3970">
        <v>3</v>
      </c>
      <c r="H3970">
        <v>3969</v>
      </c>
      <c r="I3970">
        <v>94</v>
      </c>
      <c r="J3970" t="s">
        <v>6951</v>
      </c>
      <c r="K3970" t="str">
        <f t="shared" si="184"/>
        <v>INSERT INTO Courses ([CourseID],[Department_ID],[No_of_Credits],[Course_Name]) VALUES(3969,94,3,'Number Theory for Middle Grades Teachers')</v>
      </c>
      <c r="N3970" t="str">
        <f t="shared" si="185"/>
        <v>'Number Theory for Middle Grades Teachers'</v>
      </c>
    </row>
    <row r="3971" spans="1:14" x14ac:dyDescent="0.25">
      <c r="A3971" t="s">
        <v>284</v>
      </c>
      <c r="B3971" t="s">
        <v>285</v>
      </c>
      <c r="C3971" t="str">
        <f t="shared" ref="C3971:C4034" si="186">_xlfn.CONCAT("'",B3971,"'")</f>
        <v>'Teaching and Learning'</v>
      </c>
      <c r="D3971" t="s">
        <v>4034</v>
      </c>
      <c r="E3971">
        <v>6328</v>
      </c>
      <c r="F3971" t="s">
        <v>4064</v>
      </c>
      <c r="G3971">
        <v>3</v>
      </c>
      <c r="H3971">
        <v>3970</v>
      </c>
      <c r="I3971">
        <v>94</v>
      </c>
      <c r="J3971" t="s">
        <v>6951</v>
      </c>
      <c r="K3971" t="str">
        <f t="shared" ref="K3971:K4034" si="187">_xlfn.CONCAT(J3971,H3971,",",I3971,",",G3971,",",N3971,")")</f>
        <v>INSERT INTO Courses ([CourseID],[Department_ID],[No_of_Credits],[Course_Name]) VALUES(3970,94,3,'Algebra for Middle Grades Teachers')</v>
      </c>
      <c r="N3971" t="str">
        <f t="shared" ref="N3971:N4034" si="188">_xlfn.CONCAT("'",F3971,"'")</f>
        <v>'Algebra for Middle Grades Teachers'</v>
      </c>
    </row>
    <row r="3972" spans="1:14" x14ac:dyDescent="0.25">
      <c r="A3972" t="s">
        <v>284</v>
      </c>
      <c r="B3972" t="s">
        <v>285</v>
      </c>
      <c r="C3972" t="str">
        <f t="shared" si="186"/>
        <v>'Teaching and Learning'</v>
      </c>
      <c r="D3972" t="s">
        <v>4034</v>
      </c>
      <c r="E3972">
        <v>6329</v>
      </c>
      <c r="F3972" t="s">
        <v>4065</v>
      </c>
      <c r="G3972">
        <v>3</v>
      </c>
      <c r="H3972">
        <v>3971</v>
      </c>
      <c r="I3972">
        <v>94</v>
      </c>
      <c r="J3972" t="s">
        <v>6951</v>
      </c>
      <c r="K3972" t="str">
        <f t="shared" si="187"/>
        <v>INSERT INTO Courses ([CourseID],[Department_ID],[No_of_Credits],[Course_Name]) VALUES(3971,94,3,'Geometry and Measurement for Middle Grades Teachers')</v>
      </c>
      <c r="N3972" t="str">
        <f t="shared" si="188"/>
        <v>'Geometry and Measurement for Middle Grades Teachers'</v>
      </c>
    </row>
    <row r="3973" spans="1:14" x14ac:dyDescent="0.25">
      <c r="A3973" t="s">
        <v>284</v>
      </c>
      <c r="B3973" t="s">
        <v>285</v>
      </c>
      <c r="C3973" t="str">
        <f t="shared" si="186"/>
        <v>'Teaching and Learning'</v>
      </c>
      <c r="D3973" t="s">
        <v>4034</v>
      </c>
      <c r="E3973">
        <v>6334</v>
      </c>
      <c r="F3973" t="s">
        <v>4066</v>
      </c>
      <c r="G3973">
        <v>3</v>
      </c>
      <c r="H3973">
        <v>3972</v>
      </c>
      <c r="I3973">
        <v>94</v>
      </c>
      <c r="J3973" t="s">
        <v>6951</v>
      </c>
      <c r="K3973" t="str">
        <f t="shared" si="187"/>
        <v>INSERT INTO Courses ([CourseID],[Department_ID],[No_of_Credits],[Course_Name]) VALUES(3972,94,3,'Problem Solving for Elementary Teachers')</v>
      </c>
      <c r="N3973" t="str">
        <f t="shared" si="188"/>
        <v>'Problem Solving for Elementary Teachers'</v>
      </c>
    </row>
    <row r="3974" spans="1:14" x14ac:dyDescent="0.25">
      <c r="A3974" t="s">
        <v>284</v>
      </c>
      <c r="B3974" t="s">
        <v>285</v>
      </c>
      <c r="C3974" t="str">
        <f t="shared" si="186"/>
        <v>'Teaching and Learning'</v>
      </c>
      <c r="D3974" t="s">
        <v>4034</v>
      </c>
      <c r="E3974">
        <v>6336</v>
      </c>
      <c r="F3974" t="s">
        <v>4067</v>
      </c>
      <c r="G3974">
        <v>3</v>
      </c>
      <c r="H3974">
        <v>3973</v>
      </c>
      <c r="I3974">
        <v>94</v>
      </c>
      <c r="J3974" t="s">
        <v>6951</v>
      </c>
      <c r="K3974" t="str">
        <f t="shared" si="187"/>
        <v>INSERT INTO Courses ([CourseID],[Department_ID],[No_of_Credits],[Course_Name]) VALUES(3973,94,3,'Topics in Teaching Calculus')</v>
      </c>
      <c r="N3974" t="str">
        <f t="shared" si="188"/>
        <v>'Topics in Teaching Calculus'</v>
      </c>
    </row>
    <row r="3975" spans="1:14" x14ac:dyDescent="0.25">
      <c r="A3975" t="s">
        <v>284</v>
      </c>
      <c r="B3975" t="s">
        <v>285</v>
      </c>
      <c r="C3975" t="str">
        <f t="shared" si="186"/>
        <v>'Teaching and Learning'</v>
      </c>
      <c r="D3975" t="s">
        <v>4034</v>
      </c>
      <c r="E3975">
        <v>6337</v>
      </c>
      <c r="F3975" t="s">
        <v>4068</v>
      </c>
      <c r="G3975">
        <v>3</v>
      </c>
      <c r="H3975">
        <v>3974</v>
      </c>
      <c r="I3975">
        <v>94</v>
      </c>
      <c r="J3975" t="s">
        <v>6951</v>
      </c>
      <c r="K3975" t="str">
        <f t="shared" si="187"/>
        <v>INSERT INTO Courses ([CourseID],[Department_ID],[No_of_Credits],[Course_Name]) VALUES(3974,94,3,'Topics in Teaching Algebra')</v>
      </c>
      <c r="N3975" t="str">
        <f t="shared" si="188"/>
        <v>'Topics in Teaching Algebra'</v>
      </c>
    </row>
    <row r="3976" spans="1:14" x14ac:dyDescent="0.25">
      <c r="A3976" t="s">
        <v>284</v>
      </c>
      <c r="B3976" t="s">
        <v>285</v>
      </c>
      <c r="C3976" t="str">
        <f t="shared" si="186"/>
        <v>'Teaching and Learning'</v>
      </c>
      <c r="D3976" t="s">
        <v>4034</v>
      </c>
      <c r="E3976">
        <v>6338</v>
      </c>
      <c r="F3976" t="s">
        <v>4069</v>
      </c>
      <c r="G3976">
        <v>3</v>
      </c>
      <c r="H3976">
        <v>3975</v>
      </c>
      <c r="I3976">
        <v>94</v>
      </c>
      <c r="J3976" t="s">
        <v>6951</v>
      </c>
      <c r="K3976" t="str">
        <f t="shared" si="187"/>
        <v>INSERT INTO Courses ([CourseID],[Department_ID],[No_of_Credits],[Course_Name]) VALUES(3975,94,3,'Topics in Teaching Geometry')</v>
      </c>
      <c r="N3976" t="str">
        <f t="shared" si="188"/>
        <v>'Topics in Teaching Geometry'</v>
      </c>
    </row>
    <row r="3977" spans="1:14" x14ac:dyDescent="0.25">
      <c r="A3977" t="s">
        <v>284</v>
      </c>
      <c r="B3977" t="s">
        <v>285</v>
      </c>
      <c r="C3977" t="str">
        <f t="shared" si="186"/>
        <v>'Teaching and Learning'</v>
      </c>
      <c r="D3977" t="s">
        <v>4034</v>
      </c>
      <c r="E3977">
        <v>6356</v>
      </c>
      <c r="F3977" t="s">
        <v>4070</v>
      </c>
      <c r="G3977">
        <v>3</v>
      </c>
      <c r="H3977">
        <v>3976</v>
      </c>
      <c r="I3977">
        <v>94</v>
      </c>
      <c r="J3977" t="s">
        <v>6951</v>
      </c>
      <c r="K3977" t="str">
        <f t="shared" si="187"/>
        <v>INSERT INTO Courses ([CourseID],[Department_ID],[No_of_Credits],[Course_Name]) VALUES(3976,94,3,'Teaching of Pre-Secondary School Mathematics')</v>
      </c>
      <c r="N3977" t="str">
        <f t="shared" si="188"/>
        <v>'Teaching of Pre-Secondary School Mathematics'</v>
      </c>
    </row>
    <row r="3978" spans="1:14" x14ac:dyDescent="0.25">
      <c r="A3978" t="s">
        <v>284</v>
      </c>
      <c r="B3978" t="s">
        <v>285</v>
      </c>
      <c r="C3978" t="str">
        <f t="shared" si="186"/>
        <v>'Teaching and Learning'</v>
      </c>
      <c r="D3978" t="s">
        <v>4034</v>
      </c>
      <c r="E3978">
        <v>6362</v>
      </c>
      <c r="F3978" t="s">
        <v>4071</v>
      </c>
      <c r="G3978">
        <v>3</v>
      </c>
      <c r="H3978">
        <v>3977</v>
      </c>
      <c r="I3978">
        <v>94</v>
      </c>
      <c r="J3978" t="s">
        <v>6951</v>
      </c>
      <c r="K3978" t="str">
        <f t="shared" si="187"/>
        <v>INSERT INTO Courses ([CourseID],[Department_ID],[No_of_Credits],[Course_Name]) VALUES(3977,94,3,'Senior High Mathematics Methods')</v>
      </c>
      <c r="N3978" t="str">
        <f t="shared" si="188"/>
        <v>'Senior High Mathematics Methods'</v>
      </c>
    </row>
    <row r="3979" spans="1:14" x14ac:dyDescent="0.25">
      <c r="A3979" t="s">
        <v>284</v>
      </c>
      <c r="B3979" t="s">
        <v>285</v>
      </c>
      <c r="C3979" t="str">
        <f t="shared" si="186"/>
        <v>'Teaching and Learning'</v>
      </c>
      <c r="D3979" t="s">
        <v>4034</v>
      </c>
      <c r="E3979">
        <v>6370</v>
      </c>
      <c r="F3979" t="s">
        <v>4072</v>
      </c>
      <c r="G3979">
        <v>3</v>
      </c>
      <c r="H3979">
        <v>3978</v>
      </c>
      <c r="I3979">
        <v>94</v>
      </c>
      <c r="J3979" t="s">
        <v>6951</v>
      </c>
      <c r="K3979" t="str">
        <f t="shared" si="187"/>
        <v>INSERT INTO Courses ([CourseID],[Department_ID],[No_of_Credits],[Course_Name]) VALUES(3978,94,3,'Mathematics for High School Teachers')</v>
      </c>
      <c r="N3979" t="str">
        <f t="shared" si="188"/>
        <v>'Mathematics for High School Teachers'</v>
      </c>
    </row>
    <row r="3980" spans="1:14" x14ac:dyDescent="0.25">
      <c r="A3980" t="s">
        <v>284</v>
      </c>
      <c r="B3980" t="s">
        <v>285</v>
      </c>
      <c r="C3980" t="str">
        <f t="shared" si="186"/>
        <v>'Teaching and Learning'</v>
      </c>
      <c r="D3980" t="s">
        <v>4034</v>
      </c>
      <c r="E3980">
        <v>6643</v>
      </c>
      <c r="F3980" t="s">
        <v>4073</v>
      </c>
      <c r="G3980">
        <v>3</v>
      </c>
      <c r="H3980">
        <v>3979</v>
      </c>
      <c r="I3980">
        <v>94</v>
      </c>
      <c r="J3980" t="s">
        <v>6951</v>
      </c>
      <c r="K3980" t="str">
        <f t="shared" si="187"/>
        <v>INSERT INTO Courses ([CourseID],[Department_ID],[No_of_Credits],[Course_Name]) VALUES(3979,94,3,'Communication Skills in Mathematics')</v>
      </c>
      <c r="N3980" t="str">
        <f t="shared" si="188"/>
        <v>'Communication Skills in Mathematics'</v>
      </c>
    </row>
    <row r="3981" spans="1:14" x14ac:dyDescent="0.25">
      <c r="A3981" t="s">
        <v>1693</v>
      </c>
      <c r="B3981" t="s">
        <v>1842</v>
      </c>
      <c r="C3981" t="str">
        <f t="shared" si="186"/>
        <v>'Childhood Education and Literacy Studies'</v>
      </c>
      <c r="D3981" t="s">
        <v>4034</v>
      </c>
      <c r="E3981">
        <v>6650</v>
      </c>
      <c r="F3981" t="s">
        <v>4074</v>
      </c>
      <c r="G3981">
        <v>3</v>
      </c>
      <c r="H3981">
        <v>3980</v>
      </c>
      <c r="I3981">
        <v>15</v>
      </c>
      <c r="J3981" t="s">
        <v>6951</v>
      </c>
      <c r="K3981" t="str">
        <f t="shared" si="187"/>
        <v>INSERT INTO Courses ([CourseID],[Department_ID],[No_of_Credits],[Course_Name]) VALUES(3980,15,3,'Technology-Enhanced Numerical Analysis in the Middle Grades')</v>
      </c>
      <c r="N3981" t="str">
        <f t="shared" si="188"/>
        <v>'Technology-Enhanced Numerical Analysis in the Middle Grades'</v>
      </c>
    </row>
    <row r="3982" spans="1:14" x14ac:dyDescent="0.25">
      <c r="A3982" t="s">
        <v>1693</v>
      </c>
      <c r="B3982" t="s">
        <v>1842</v>
      </c>
      <c r="C3982" t="str">
        <f t="shared" si="186"/>
        <v>'Childhood Education and Literacy Studies'</v>
      </c>
      <c r="D3982" t="s">
        <v>4034</v>
      </c>
      <c r="E3982">
        <v>6654</v>
      </c>
      <c r="F3982" t="s">
        <v>4075</v>
      </c>
      <c r="G3982">
        <v>3</v>
      </c>
      <c r="H3982">
        <v>3981</v>
      </c>
      <c r="I3982">
        <v>15</v>
      </c>
      <c r="J3982" t="s">
        <v>6951</v>
      </c>
      <c r="K3982" t="str">
        <f t="shared" si="187"/>
        <v>INSERT INTO Courses ([CourseID],[Department_ID],[No_of_Credits],[Course_Name]) VALUES(3981,15,3,'Teaching Technology-Enhanced Algebra in the Middle Grades')</v>
      </c>
      <c r="N3982" t="str">
        <f t="shared" si="188"/>
        <v>'Teaching Technology-Enhanced Algebra in the Middle Grades'</v>
      </c>
    </row>
    <row r="3983" spans="1:14" x14ac:dyDescent="0.25">
      <c r="A3983" t="s">
        <v>284</v>
      </c>
      <c r="B3983" t="s">
        <v>285</v>
      </c>
      <c r="C3983" t="str">
        <f t="shared" si="186"/>
        <v>'Teaching and Learning'</v>
      </c>
      <c r="D3983" t="s">
        <v>4034</v>
      </c>
      <c r="E3983">
        <v>6899</v>
      </c>
      <c r="F3983" t="s">
        <v>4076</v>
      </c>
      <c r="G3983">
        <v>3</v>
      </c>
      <c r="H3983">
        <v>3982</v>
      </c>
      <c r="I3983">
        <v>94</v>
      </c>
      <c r="J3983" t="s">
        <v>6951</v>
      </c>
      <c r="K3983" t="str">
        <f t="shared" si="187"/>
        <v>INSERT INTO Courses ([CourseID],[Department_ID],[No_of_Credits],[Course_Name]) VALUES(3982,94,3,'Internship Seminar in Mathematics Education')</v>
      </c>
      <c r="N3983" t="str">
        <f t="shared" si="188"/>
        <v>'Internship Seminar in Mathematics Education'</v>
      </c>
    </row>
    <row r="3984" spans="1:14" x14ac:dyDescent="0.25">
      <c r="A3984" t="s">
        <v>284</v>
      </c>
      <c r="B3984" t="s">
        <v>285</v>
      </c>
      <c r="C3984" t="str">
        <f t="shared" si="186"/>
        <v>'Teaching and Learning'</v>
      </c>
      <c r="D3984" t="s">
        <v>4034</v>
      </c>
      <c r="E3984">
        <v>6906</v>
      </c>
      <c r="F3984" t="s">
        <v>4077</v>
      </c>
      <c r="G3984">
        <v>3</v>
      </c>
      <c r="H3984">
        <v>3983</v>
      </c>
      <c r="I3984">
        <v>94</v>
      </c>
      <c r="J3984" t="s">
        <v>6951</v>
      </c>
      <c r="K3984" t="str">
        <f t="shared" si="187"/>
        <v>INSERT INTO Courses ([CourseID],[Department_ID],[No_of_Credits],[Course_Name]) VALUES(3983,94,3,'Independent Study in Mathematics Education')</v>
      </c>
      <c r="N3984" t="str">
        <f t="shared" si="188"/>
        <v>'Independent Study in Mathematics Education'</v>
      </c>
    </row>
    <row r="3985" spans="1:14" x14ac:dyDescent="0.25">
      <c r="A3985" t="s">
        <v>284</v>
      </c>
      <c r="B3985" t="s">
        <v>285</v>
      </c>
      <c r="C3985" t="str">
        <f t="shared" si="186"/>
        <v>'Teaching and Learning'</v>
      </c>
      <c r="D3985" t="s">
        <v>4034</v>
      </c>
      <c r="E3985">
        <v>6945</v>
      </c>
      <c r="F3985" t="s">
        <v>4052</v>
      </c>
      <c r="G3985">
        <v>3</v>
      </c>
      <c r="H3985">
        <v>3984</v>
      </c>
      <c r="I3985">
        <v>94</v>
      </c>
      <c r="J3985" t="s">
        <v>6951</v>
      </c>
      <c r="K3985" t="str">
        <f t="shared" si="187"/>
        <v>INSERT INTO Courses ([CourseID],[Department_ID],[No_of_Credits],[Course_Name]) VALUES(3984,94,3,'Practicum in Mathematics Education')</v>
      </c>
      <c r="N3985" t="str">
        <f t="shared" si="188"/>
        <v>'Practicum in Mathematics Education'</v>
      </c>
    </row>
    <row r="3986" spans="1:14" x14ac:dyDescent="0.25">
      <c r="A3986" t="s">
        <v>284</v>
      </c>
      <c r="B3986" t="s">
        <v>285</v>
      </c>
      <c r="C3986" t="str">
        <f t="shared" si="186"/>
        <v>'Teaching and Learning'</v>
      </c>
      <c r="D3986" t="s">
        <v>4034</v>
      </c>
      <c r="E3986">
        <v>6947</v>
      </c>
      <c r="F3986" t="s">
        <v>4078</v>
      </c>
      <c r="G3986">
        <v>6</v>
      </c>
      <c r="H3986">
        <v>3985</v>
      </c>
      <c r="I3986">
        <v>94</v>
      </c>
      <c r="J3986" t="s">
        <v>6951</v>
      </c>
      <c r="K3986" t="str">
        <f t="shared" si="187"/>
        <v>INSERT INTO Courses ([CourseID],[Department_ID],[No_of_Credits],[Course_Name]) VALUES(3985,94,6,'Internship in Secondary Education for Mathematics')</v>
      </c>
      <c r="N3986" t="str">
        <f t="shared" si="188"/>
        <v>'Internship in Secondary Education for Mathematics'</v>
      </c>
    </row>
    <row r="3987" spans="1:14" x14ac:dyDescent="0.25">
      <c r="A3987" t="s">
        <v>284</v>
      </c>
      <c r="B3987" t="s">
        <v>285</v>
      </c>
      <c r="C3987" t="str">
        <f t="shared" si="186"/>
        <v>'Teaching and Learning'</v>
      </c>
      <c r="D3987" t="s">
        <v>4034</v>
      </c>
      <c r="E3987">
        <v>6971</v>
      </c>
      <c r="F3987" t="s">
        <v>1698</v>
      </c>
      <c r="G3987">
        <v>3</v>
      </c>
      <c r="H3987">
        <v>3986</v>
      </c>
      <c r="I3987">
        <v>94</v>
      </c>
      <c r="J3987" t="s">
        <v>6951</v>
      </c>
      <c r="K3987" t="str">
        <f t="shared" si="187"/>
        <v>INSERT INTO Courses ([CourseID],[Department_ID],[No_of_Credits],[Course_Name]) VALUES(3986,94,3,'Thesis: Masters/Educational Specialist')</v>
      </c>
      <c r="N3987" t="str">
        <f t="shared" si="188"/>
        <v>'Thesis: Masters/Educational Specialist'</v>
      </c>
    </row>
    <row r="3988" spans="1:14" x14ac:dyDescent="0.25">
      <c r="A3988" t="s">
        <v>284</v>
      </c>
      <c r="B3988" t="s">
        <v>285</v>
      </c>
      <c r="C3988" t="str">
        <f t="shared" si="186"/>
        <v>'Teaching and Learning'</v>
      </c>
      <c r="D3988" t="s">
        <v>4034</v>
      </c>
      <c r="E3988">
        <v>7138</v>
      </c>
      <c r="F3988" t="s">
        <v>4079</v>
      </c>
      <c r="G3988">
        <v>3</v>
      </c>
      <c r="H3988">
        <v>3987</v>
      </c>
      <c r="I3988">
        <v>94</v>
      </c>
      <c r="J3988" t="s">
        <v>6951</v>
      </c>
      <c r="K3988" t="str">
        <f t="shared" si="187"/>
        <v>INSERT INTO Courses ([CourseID],[Department_ID],[No_of_Credits],[Course_Name]) VALUES(3987,94,3,'Assessment in Mathematics Education')</v>
      </c>
      <c r="N3988" t="str">
        <f t="shared" si="188"/>
        <v>'Assessment in Mathematics Education'</v>
      </c>
    </row>
    <row r="3989" spans="1:14" x14ac:dyDescent="0.25">
      <c r="A3989" t="s">
        <v>284</v>
      </c>
      <c r="B3989" t="s">
        <v>285</v>
      </c>
      <c r="C3989" t="str">
        <f t="shared" si="186"/>
        <v>'Teaching and Learning'</v>
      </c>
      <c r="D3989" t="s">
        <v>4034</v>
      </c>
      <c r="E3989">
        <v>7146</v>
      </c>
      <c r="F3989" t="s">
        <v>4080</v>
      </c>
      <c r="G3989">
        <v>3</v>
      </c>
      <c r="H3989">
        <v>3988</v>
      </c>
      <c r="I3989">
        <v>94</v>
      </c>
      <c r="J3989" t="s">
        <v>6951</v>
      </c>
      <c r="K3989" t="str">
        <f t="shared" si="187"/>
        <v>INSERT INTO Courses ([CourseID],[Department_ID],[No_of_Credits],[Course_Name]) VALUES(3988,94,3,'Curriculum History/Research Mathematics Education')</v>
      </c>
      <c r="N3989" t="str">
        <f t="shared" si="188"/>
        <v>'Curriculum History/Research Mathematics Education'</v>
      </c>
    </row>
    <row r="3990" spans="1:14" x14ac:dyDescent="0.25">
      <c r="A3990" t="s">
        <v>284</v>
      </c>
      <c r="B3990" t="s">
        <v>285</v>
      </c>
      <c r="C3990" t="str">
        <f t="shared" si="186"/>
        <v>'Teaching and Learning'</v>
      </c>
      <c r="D3990" t="s">
        <v>4034</v>
      </c>
      <c r="E3990">
        <v>7655</v>
      </c>
      <c r="F3990" t="s">
        <v>4081</v>
      </c>
      <c r="G3990">
        <v>3</v>
      </c>
      <c r="H3990">
        <v>3989</v>
      </c>
      <c r="I3990">
        <v>94</v>
      </c>
      <c r="J3990" t="s">
        <v>6951</v>
      </c>
      <c r="K3990" t="str">
        <f t="shared" si="187"/>
        <v>INSERT INTO Courses ([CourseID],[Department_ID],[No_of_Credits],[Course_Name]) VALUES(3989,94,3,'Technology Issues in Mathematics Education')</v>
      </c>
      <c r="N3990" t="str">
        <f t="shared" si="188"/>
        <v>'Technology Issues in Mathematics Education'</v>
      </c>
    </row>
    <row r="3991" spans="1:14" x14ac:dyDescent="0.25">
      <c r="A3991" t="s">
        <v>284</v>
      </c>
      <c r="B3991" t="s">
        <v>285</v>
      </c>
      <c r="C3991" t="str">
        <f t="shared" si="186"/>
        <v>'Teaching and Learning'</v>
      </c>
      <c r="D3991" t="s">
        <v>4034</v>
      </c>
      <c r="E3991">
        <v>7794</v>
      </c>
      <c r="F3991" t="s">
        <v>4082</v>
      </c>
      <c r="G3991">
        <v>3</v>
      </c>
      <c r="H3991">
        <v>3990</v>
      </c>
      <c r="I3991">
        <v>94</v>
      </c>
      <c r="J3991" t="s">
        <v>6951</v>
      </c>
      <c r="K3991" t="str">
        <f t="shared" si="187"/>
        <v>INSERT INTO Courses ([CourseID],[Department_ID],[No_of_Credits],[Course_Name]) VALUES(3990,94,3,'Preparing Teachers of Mathematics, K-12')</v>
      </c>
      <c r="N3991" t="str">
        <f t="shared" si="188"/>
        <v>'Preparing Teachers of Mathematics, K-12'</v>
      </c>
    </row>
    <row r="3992" spans="1:14" x14ac:dyDescent="0.25">
      <c r="A3992" t="s">
        <v>284</v>
      </c>
      <c r="B3992" t="s">
        <v>285</v>
      </c>
      <c r="C3992" t="str">
        <f t="shared" si="186"/>
        <v>'Teaching and Learning'</v>
      </c>
      <c r="D3992" t="s">
        <v>4034</v>
      </c>
      <c r="E3992">
        <v>7796</v>
      </c>
      <c r="F3992" t="s">
        <v>4083</v>
      </c>
      <c r="G3992">
        <v>3</v>
      </c>
      <c r="H3992">
        <v>3991</v>
      </c>
      <c r="I3992">
        <v>94</v>
      </c>
      <c r="J3992" t="s">
        <v>6951</v>
      </c>
      <c r="K3992" t="str">
        <f t="shared" si="187"/>
        <v>INSERT INTO Courses ([CourseID],[Department_ID],[No_of_Credits],[Course_Name]) VALUES(3991,94,3,'Research Issues in Mathematics Education')</v>
      </c>
      <c r="N3992" t="str">
        <f t="shared" si="188"/>
        <v>'Research Issues in Mathematics Education'</v>
      </c>
    </row>
    <row r="3993" spans="1:14" x14ac:dyDescent="0.25">
      <c r="A3993" t="s">
        <v>284</v>
      </c>
      <c r="B3993" t="s">
        <v>285</v>
      </c>
      <c r="C3993" t="str">
        <f t="shared" si="186"/>
        <v>'Teaching and Learning'</v>
      </c>
      <c r="D3993" t="s">
        <v>4034</v>
      </c>
      <c r="E3993">
        <v>7910</v>
      </c>
      <c r="F3993" t="s">
        <v>4084</v>
      </c>
      <c r="G3993">
        <v>3</v>
      </c>
      <c r="H3993">
        <v>3992</v>
      </c>
      <c r="I3993">
        <v>94</v>
      </c>
      <c r="J3993" t="s">
        <v>6951</v>
      </c>
      <c r="K3993" t="str">
        <f t="shared" si="187"/>
        <v>INSERT INTO Courses ([CourseID],[Department_ID],[No_of_Credits],[Course_Name]) VALUES(3992,94,3,'Directed Research in Mathematics Education')</v>
      </c>
      <c r="N3993" t="str">
        <f t="shared" si="188"/>
        <v>'Directed Research in Mathematics Education'</v>
      </c>
    </row>
    <row r="3994" spans="1:14" x14ac:dyDescent="0.25">
      <c r="A3994" t="s">
        <v>284</v>
      </c>
      <c r="B3994" t="s">
        <v>285</v>
      </c>
      <c r="C3994" t="str">
        <f t="shared" si="186"/>
        <v>'Teaching and Learning'</v>
      </c>
      <c r="D3994" t="s">
        <v>4034</v>
      </c>
      <c r="E3994">
        <v>7945</v>
      </c>
      <c r="F3994" t="s">
        <v>4052</v>
      </c>
      <c r="G3994">
        <v>3</v>
      </c>
      <c r="H3994">
        <v>3993</v>
      </c>
      <c r="I3994">
        <v>94</v>
      </c>
      <c r="J3994" t="s">
        <v>6951</v>
      </c>
      <c r="K3994" t="str">
        <f t="shared" si="187"/>
        <v>INSERT INTO Courses ([CourseID],[Department_ID],[No_of_Credits],[Course_Name]) VALUES(3993,94,3,'Practicum in Mathematics Education')</v>
      </c>
      <c r="N3994" t="str">
        <f t="shared" si="188"/>
        <v>'Practicum in Mathematics Education'</v>
      </c>
    </row>
    <row r="3995" spans="1:14" x14ac:dyDescent="0.25">
      <c r="A3995" t="s">
        <v>284</v>
      </c>
      <c r="B3995" t="s">
        <v>285</v>
      </c>
      <c r="C3995" t="str">
        <f t="shared" si="186"/>
        <v>'Teaching and Learning'</v>
      </c>
      <c r="D3995" t="s">
        <v>4034</v>
      </c>
      <c r="E3995">
        <v>7980</v>
      </c>
      <c r="F3995" t="s">
        <v>570</v>
      </c>
      <c r="G3995">
        <v>3</v>
      </c>
      <c r="H3995">
        <v>3994</v>
      </c>
      <c r="I3995">
        <v>94</v>
      </c>
      <c r="J3995" t="s">
        <v>6951</v>
      </c>
      <c r="K3995" t="str">
        <f t="shared" si="187"/>
        <v>INSERT INTO Courses ([CourseID],[Department_ID],[No_of_Credits],[Course_Name]) VALUES(3994,94,3,'Dissertation')</v>
      </c>
      <c r="N3995" t="str">
        <f t="shared" si="188"/>
        <v>'Dissertation'</v>
      </c>
    </row>
    <row r="3996" spans="1:14" x14ac:dyDescent="0.25">
      <c r="A3996" t="s">
        <v>487</v>
      </c>
      <c r="B3996" t="s">
        <v>706</v>
      </c>
      <c r="C3996" t="str">
        <f t="shared" si="186"/>
        <v>'Information Systems and Decision Sciences'</v>
      </c>
      <c r="D3996" t="s">
        <v>4085</v>
      </c>
      <c r="E3996">
        <v>3025</v>
      </c>
      <c r="F3996" t="s">
        <v>4086</v>
      </c>
      <c r="G3996">
        <v>3</v>
      </c>
      <c r="H3996">
        <v>3995</v>
      </c>
      <c r="I3996">
        <v>52</v>
      </c>
      <c r="J3996" t="s">
        <v>6951</v>
      </c>
      <c r="K3996" t="str">
        <f t="shared" si="187"/>
        <v>INSERT INTO Courses ([CourseID],[Department_ID],[No_of_Credits],[Course_Name]) VALUES(3995,52,3,'Principles of Management')</v>
      </c>
      <c r="N3996" t="str">
        <f t="shared" si="188"/>
        <v>'Principles of Management'</v>
      </c>
    </row>
    <row r="3997" spans="1:14" x14ac:dyDescent="0.25">
      <c r="A3997" t="s">
        <v>523</v>
      </c>
      <c r="B3997" t="s">
        <v>1394</v>
      </c>
      <c r="C3997" t="str">
        <f t="shared" si="186"/>
        <v>'Management'</v>
      </c>
      <c r="D3997" t="s">
        <v>4085</v>
      </c>
      <c r="E3997">
        <v>3093</v>
      </c>
      <c r="F3997" t="s">
        <v>4087</v>
      </c>
      <c r="G3997">
        <v>3</v>
      </c>
      <c r="H3997">
        <v>3996</v>
      </c>
      <c r="I3997">
        <v>62</v>
      </c>
      <c r="J3997" t="s">
        <v>6951</v>
      </c>
      <c r="K3997" t="str">
        <f t="shared" si="187"/>
        <v>INSERT INTO Courses ([CourseID],[Department_ID],[No_of_Credits],[Course_Name]) VALUES(3996,62,3,'Healthcare Management')</v>
      </c>
      <c r="N3997" t="str">
        <f t="shared" si="188"/>
        <v>'Healthcare Management'</v>
      </c>
    </row>
    <row r="3998" spans="1:14" x14ac:dyDescent="0.25">
      <c r="A3998" t="s">
        <v>487</v>
      </c>
      <c r="B3998" t="s">
        <v>706</v>
      </c>
      <c r="C3998" t="str">
        <f t="shared" si="186"/>
        <v>'Information Systems and Decision Sciences'</v>
      </c>
      <c r="D3998" t="s">
        <v>4085</v>
      </c>
      <c r="E3998">
        <v>3240</v>
      </c>
      <c r="F3998" t="s">
        <v>4088</v>
      </c>
      <c r="G3998">
        <v>3</v>
      </c>
      <c r="H3998">
        <v>3997</v>
      </c>
      <c r="I3998">
        <v>52</v>
      </c>
      <c r="J3998" t="s">
        <v>6951</v>
      </c>
      <c r="K3998" t="str">
        <f t="shared" si="187"/>
        <v>INSERT INTO Courses ([CourseID],[Department_ID],[No_of_Credits],[Course_Name]) VALUES(3997,52,3,'Organizational Behavior Analysis')</v>
      </c>
      <c r="N3998" t="str">
        <f t="shared" si="188"/>
        <v>'Organizational Behavior Analysis'</v>
      </c>
    </row>
    <row r="3999" spans="1:14" x14ac:dyDescent="0.25">
      <c r="A3999" t="s">
        <v>487</v>
      </c>
      <c r="B3999" t="s">
        <v>706</v>
      </c>
      <c r="C3999" t="str">
        <f t="shared" si="186"/>
        <v>'Information Systems and Decision Sciences'</v>
      </c>
      <c r="D3999" t="s">
        <v>4085</v>
      </c>
      <c r="E3999">
        <v>3301</v>
      </c>
      <c r="F3999" t="s">
        <v>4089</v>
      </c>
      <c r="G3999">
        <v>3</v>
      </c>
      <c r="H3999">
        <v>3998</v>
      </c>
      <c r="I3999">
        <v>52</v>
      </c>
      <c r="J3999" t="s">
        <v>6951</v>
      </c>
      <c r="K3999" t="str">
        <f t="shared" si="187"/>
        <v>INSERT INTO Courses ([CourseID],[Department_ID],[No_of_Credits],[Course_Name]) VALUES(3998,52,3,'Human Resource Management')</v>
      </c>
      <c r="N3999" t="str">
        <f t="shared" si="188"/>
        <v>'Human Resource Management'</v>
      </c>
    </row>
    <row r="4000" spans="1:14" x14ac:dyDescent="0.25">
      <c r="A4000" t="s">
        <v>487</v>
      </c>
      <c r="B4000" t="s">
        <v>706</v>
      </c>
      <c r="C4000" t="str">
        <f t="shared" si="186"/>
        <v>'Information Systems and Decision Sciences'</v>
      </c>
      <c r="D4000" t="s">
        <v>4085</v>
      </c>
      <c r="E4000">
        <v>3401</v>
      </c>
      <c r="F4000" t="s">
        <v>4090</v>
      </c>
      <c r="G4000">
        <v>3</v>
      </c>
      <c r="H4000">
        <v>3999</v>
      </c>
      <c r="I4000">
        <v>52</v>
      </c>
      <c r="J4000" t="s">
        <v>6951</v>
      </c>
      <c r="K4000" t="str">
        <f t="shared" si="187"/>
        <v>INSERT INTO Courses ([CourseID],[Department_ID],[No_of_Credits],[Course_Name]) VALUES(3999,52,3,'Industrial Relations')</v>
      </c>
      <c r="N4000" t="str">
        <f t="shared" si="188"/>
        <v>'Industrial Relations'</v>
      </c>
    </row>
    <row r="4001" spans="1:14" x14ac:dyDescent="0.25">
      <c r="A4001" t="s">
        <v>487</v>
      </c>
      <c r="B4001" t="s">
        <v>2461</v>
      </c>
      <c r="C4001" t="str">
        <f t="shared" si="186"/>
        <v>'Marketing'</v>
      </c>
      <c r="D4001" t="s">
        <v>4085</v>
      </c>
      <c r="E4001">
        <v>4063</v>
      </c>
      <c r="F4001" t="s">
        <v>4091</v>
      </c>
      <c r="G4001">
        <v>3</v>
      </c>
      <c r="H4001">
        <v>4000</v>
      </c>
      <c r="I4001">
        <v>64</v>
      </c>
      <c r="J4001" t="s">
        <v>6951</v>
      </c>
      <c r="K4001" t="str">
        <f t="shared" si="187"/>
        <v>INSERT INTO Courses ([CourseID],[Department_ID],[No_of_Credits],[Course_Name]) VALUES(4000,64,3,'Management Ethics')</v>
      </c>
      <c r="N4001" t="str">
        <f t="shared" si="188"/>
        <v>'Management Ethics'</v>
      </c>
    </row>
    <row r="4002" spans="1:14" x14ac:dyDescent="0.25">
      <c r="A4002" t="s">
        <v>487</v>
      </c>
      <c r="B4002" t="s">
        <v>706</v>
      </c>
      <c r="C4002" t="str">
        <f t="shared" si="186"/>
        <v>'Information Systems and Decision Sciences'</v>
      </c>
      <c r="D4002" t="s">
        <v>4085</v>
      </c>
      <c r="E4002">
        <v>4129</v>
      </c>
      <c r="F4002" t="s">
        <v>4092</v>
      </c>
      <c r="G4002">
        <v>3</v>
      </c>
      <c r="H4002">
        <v>4001</v>
      </c>
      <c r="I4002">
        <v>52</v>
      </c>
      <c r="J4002" t="s">
        <v>6951</v>
      </c>
      <c r="K4002" t="str">
        <f t="shared" si="187"/>
        <v>INSERT INTO Courses ([CourseID],[Department_ID],[No_of_Credits],[Course_Name]) VALUES(4001,52,3,'Theory and Practice of Management Skills')</v>
      </c>
      <c r="N4002" t="str">
        <f t="shared" si="188"/>
        <v>'Theory and Practice of Management Skills'</v>
      </c>
    </row>
    <row r="4003" spans="1:14" x14ac:dyDescent="0.25">
      <c r="A4003" t="s">
        <v>487</v>
      </c>
      <c r="B4003" t="s">
        <v>706</v>
      </c>
      <c r="C4003" t="str">
        <f t="shared" si="186"/>
        <v>'Information Systems and Decision Sciences'</v>
      </c>
      <c r="D4003" t="s">
        <v>4085</v>
      </c>
      <c r="E4003">
        <v>4280</v>
      </c>
      <c r="F4003" t="s">
        <v>4093</v>
      </c>
      <c r="G4003">
        <v>3</v>
      </c>
      <c r="H4003">
        <v>4002</v>
      </c>
      <c r="I4003">
        <v>52</v>
      </c>
      <c r="J4003" t="s">
        <v>6951</v>
      </c>
      <c r="K4003" t="str">
        <f t="shared" si="187"/>
        <v>INSERT INTO Courses ([CourseID],[Department_ID],[No_of_Credits],[Course_Name]) VALUES(4002,52,3,'Organizational Development and Change')</v>
      </c>
      <c r="N4003" t="str">
        <f t="shared" si="188"/>
        <v>'Organizational Development and Change'</v>
      </c>
    </row>
    <row r="4004" spans="1:14" x14ac:dyDescent="0.25">
      <c r="A4004" t="s">
        <v>487</v>
      </c>
      <c r="B4004" t="s">
        <v>706</v>
      </c>
      <c r="C4004" t="str">
        <f t="shared" si="186"/>
        <v>'Information Systems and Decision Sciences'</v>
      </c>
      <c r="D4004" t="s">
        <v>4085</v>
      </c>
      <c r="E4004">
        <v>4282</v>
      </c>
      <c r="F4004" t="s">
        <v>4094</v>
      </c>
      <c r="G4004">
        <v>3</v>
      </c>
      <c r="H4004">
        <v>4003</v>
      </c>
      <c r="I4004">
        <v>52</v>
      </c>
      <c r="J4004" t="s">
        <v>6951</v>
      </c>
      <c r="K4004" t="str">
        <f t="shared" si="187"/>
        <v>INSERT INTO Courses ([CourseID],[Department_ID],[No_of_Credits],[Course_Name]) VALUES(4003,52,3,'Organizational Assessment')</v>
      </c>
      <c r="N4004" t="str">
        <f t="shared" si="188"/>
        <v>'Organizational Assessment'</v>
      </c>
    </row>
    <row r="4005" spans="1:14" x14ac:dyDescent="0.25">
      <c r="A4005" t="s">
        <v>487</v>
      </c>
      <c r="B4005" t="s">
        <v>706</v>
      </c>
      <c r="C4005" t="str">
        <f t="shared" si="186"/>
        <v>'Information Systems and Decision Sciences'</v>
      </c>
      <c r="D4005" t="s">
        <v>4085</v>
      </c>
      <c r="E4005">
        <v>4329</v>
      </c>
      <c r="F4005" t="s">
        <v>4095</v>
      </c>
      <c r="G4005">
        <v>3</v>
      </c>
      <c r="H4005">
        <v>4004</v>
      </c>
      <c r="I4005">
        <v>52</v>
      </c>
      <c r="J4005" t="s">
        <v>6951</v>
      </c>
      <c r="K4005" t="str">
        <f t="shared" si="187"/>
        <v>INSERT INTO Courses ([CourseID],[Department_ID],[No_of_Credits],[Course_Name]) VALUES(4004,52,3,'People Analytics')</v>
      </c>
      <c r="N4005" t="str">
        <f t="shared" si="188"/>
        <v>'People Analytics'</v>
      </c>
    </row>
    <row r="4006" spans="1:14" x14ac:dyDescent="0.25">
      <c r="A4006" t="s">
        <v>487</v>
      </c>
      <c r="B4006" t="s">
        <v>706</v>
      </c>
      <c r="C4006" t="str">
        <f t="shared" si="186"/>
        <v>'Information Systems and Decision Sciences'</v>
      </c>
      <c r="D4006" t="s">
        <v>4085</v>
      </c>
      <c r="E4006">
        <v>4402</v>
      </c>
      <c r="F4006" t="s">
        <v>4096</v>
      </c>
      <c r="G4006">
        <v>3</v>
      </c>
      <c r="H4006">
        <v>4005</v>
      </c>
      <c r="I4006">
        <v>52</v>
      </c>
      <c r="J4006" t="s">
        <v>6951</v>
      </c>
      <c r="K4006" t="str">
        <f t="shared" si="187"/>
        <v>INSERT INTO Courses ([CourseID],[Department_ID],[No_of_Credits],[Course_Name]) VALUES(4005,52,3,'Employment Laws')</v>
      </c>
      <c r="N4006" t="str">
        <f t="shared" si="188"/>
        <v>'Employment Laws'</v>
      </c>
    </row>
    <row r="4007" spans="1:14" x14ac:dyDescent="0.25">
      <c r="A4007" t="s">
        <v>487</v>
      </c>
      <c r="B4007" t="s">
        <v>706</v>
      </c>
      <c r="C4007" t="str">
        <f t="shared" si="186"/>
        <v>'Information Systems and Decision Sciences'</v>
      </c>
      <c r="D4007" t="s">
        <v>4085</v>
      </c>
      <c r="E4007">
        <v>4430</v>
      </c>
      <c r="F4007" t="s">
        <v>4097</v>
      </c>
      <c r="G4007">
        <v>3</v>
      </c>
      <c r="H4007">
        <v>4006</v>
      </c>
      <c r="I4007">
        <v>52</v>
      </c>
      <c r="J4007" t="s">
        <v>6951</v>
      </c>
      <c r="K4007" t="str">
        <f t="shared" si="187"/>
        <v>INSERT INTO Courses ([CourseID],[Department_ID],[No_of_Credits],[Course_Name]) VALUES(4006,52,3,'Seminar in Negotiations and Administration of Labor Agreements')</v>
      </c>
      <c r="N4007" t="str">
        <f t="shared" si="188"/>
        <v>'Seminar in Negotiations and Administration of Labor Agreements'</v>
      </c>
    </row>
    <row r="4008" spans="1:14" x14ac:dyDescent="0.25">
      <c r="A4008" t="s">
        <v>487</v>
      </c>
      <c r="B4008" t="s">
        <v>706</v>
      </c>
      <c r="C4008" t="str">
        <f t="shared" si="186"/>
        <v>'Information Systems and Decision Sciences'</v>
      </c>
      <c r="D4008" t="s">
        <v>4085</v>
      </c>
      <c r="E4008">
        <v>4441</v>
      </c>
      <c r="F4008" t="s">
        <v>4098</v>
      </c>
      <c r="G4008">
        <v>3</v>
      </c>
      <c r="H4008">
        <v>4007</v>
      </c>
      <c r="I4008">
        <v>52</v>
      </c>
      <c r="J4008" t="s">
        <v>6951</v>
      </c>
      <c r="K4008" t="str">
        <f t="shared" si="187"/>
        <v>INSERT INTO Courses ([CourseID],[Department_ID],[No_of_Credits],[Course_Name]) VALUES(4007,52,3,'Negotiation and Conflict Resolution')</v>
      </c>
      <c r="N4008" t="str">
        <f t="shared" si="188"/>
        <v>'Negotiation and Conflict Resolution'</v>
      </c>
    </row>
    <row r="4009" spans="1:14" x14ac:dyDescent="0.25">
      <c r="A4009" t="s">
        <v>487</v>
      </c>
      <c r="B4009" t="s">
        <v>706</v>
      </c>
      <c r="C4009" t="str">
        <f t="shared" si="186"/>
        <v>'Information Systems and Decision Sciences'</v>
      </c>
      <c r="D4009" t="s">
        <v>4085</v>
      </c>
      <c r="E4009">
        <v>4504</v>
      </c>
      <c r="F4009" t="s">
        <v>4099</v>
      </c>
      <c r="G4009">
        <v>3</v>
      </c>
      <c r="H4009">
        <v>4008</v>
      </c>
      <c r="I4009">
        <v>52</v>
      </c>
      <c r="J4009" t="s">
        <v>6951</v>
      </c>
      <c r="K4009" t="str">
        <f t="shared" si="187"/>
        <v>INSERT INTO Courses ([CourseID],[Department_ID],[No_of_Credits],[Course_Name]) VALUES(4008,52,3,'Operations Management: A Systems Approach')</v>
      </c>
      <c r="N4009" t="str">
        <f t="shared" si="188"/>
        <v>'Operations Management: A Systems Approach'</v>
      </c>
    </row>
    <row r="4010" spans="1:14" x14ac:dyDescent="0.25">
      <c r="A4010" t="s">
        <v>487</v>
      </c>
      <c r="B4010" t="s">
        <v>706</v>
      </c>
      <c r="C4010" t="str">
        <f t="shared" si="186"/>
        <v>'Information Systems and Decision Sciences'</v>
      </c>
      <c r="D4010" t="s">
        <v>4085</v>
      </c>
      <c r="E4010">
        <v>4505</v>
      </c>
      <c r="F4010" t="s">
        <v>4100</v>
      </c>
      <c r="G4010">
        <v>3</v>
      </c>
      <c r="H4010">
        <v>4009</v>
      </c>
      <c r="I4010">
        <v>52</v>
      </c>
      <c r="J4010" t="s">
        <v>6951</v>
      </c>
      <c r="K4010" t="str">
        <f t="shared" si="187"/>
        <v>INSERT INTO Courses ([CourseID],[Department_ID],[No_of_Credits],[Course_Name]) VALUES(4009,52,3,'Healthcare Operations Management')</v>
      </c>
      <c r="N4010" t="str">
        <f t="shared" si="188"/>
        <v>'Healthcare Operations Management'</v>
      </c>
    </row>
    <row r="4011" spans="1:14" x14ac:dyDescent="0.25">
      <c r="A4011" t="s">
        <v>487</v>
      </c>
      <c r="B4011" t="s">
        <v>706</v>
      </c>
      <c r="C4011" t="str">
        <f t="shared" si="186"/>
        <v>'Information Systems and Decision Sciences'</v>
      </c>
      <c r="D4011" t="s">
        <v>4085</v>
      </c>
      <c r="E4011">
        <v>4600</v>
      </c>
      <c r="F4011" t="s">
        <v>4101</v>
      </c>
      <c r="G4011">
        <v>3</v>
      </c>
      <c r="H4011">
        <v>4010</v>
      </c>
      <c r="I4011">
        <v>52</v>
      </c>
      <c r="J4011" t="s">
        <v>6951</v>
      </c>
      <c r="K4011" t="str">
        <f t="shared" si="187"/>
        <v>INSERT INTO Courses ([CourseID],[Department_ID],[No_of_Credits],[Course_Name]) VALUES(4010,52,3,'International Management')</v>
      </c>
      <c r="N4011" t="str">
        <f t="shared" si="188"/>
        <v>'International Management'</v>
      </c>
    </row>
    <row r="4012" spans="1:14" x14ac:dyDescent="0.25">
      <c r="A4012" t="s">
        <v>487</v>
      </c>
      <c r="B4012" t="s">
        <v>706</v>
      </c>
      <c r="C4012" t="str">
        <f t="shared" si="186"/>
        <v>'Information Systems and Decision Sciences'</v>
      </c>
      <c r="D4012" t="s">
        <v>4085</v>
      </c>
      <c r="E4012">
        <v>4631</v>
      </c>
      <c r="F4012" t="s">
        <v>4102</v>
      </c>
      <c r="G4012">
        <v>3</v>
      </c>
      <c r="H4012">
        <v>4011</v>
      </c>
      <c r="I4012">
        <v>52</v>
      </c>
      <c r="J4012" t="s">
        <v>6951</v>
      </c>
      <c r="K4012" t="str">
        <f t="shared" si="187"/>
        <v>INSERT INTO Courses ([CourseID],[Department_ID],[No_of_Credits],[Course_Name]) VALUES(4011,52,3,'Global Perspectives and Management Choices')</v>
      </c>
      <c r="N4012" t="str">
        <f t="shared" si="188"/>
        <v>'Global Perspectives and Management Choices'</v>
      </c>
    </row>
    <row r="4013" spans="1:14" x14ac:dyDescent="0.25">
      <c r="A4013" t="s">
        <v>0</v>
      </c>
      <c r="B4013" t="s">
        <v>823</v>
      </c>
      <c r="C4013" t="str">
        <f t="shared" si="186"/>
        <v>'School of Information'</v>
      </c>
      <c r="D4013" t="s">
        <v>4085</v>
      </c>
      <c r="E4013">
        <v>4702</v>
      </c>
      <c r="F4013" t="s">
        <v>4103</v>
      </c>
      <c r="G4013">
        <v>3</v>
      </c>
      <c r="H4013">
        <v>4012</v>
      </c>
      <c r="I4013">
        <v>86</v>
      </c>
      <c r="J4013" t="s">
        <v>6951</v>
      </c>
      <c r="K4013" t="str">
        <f t="shared" si="187"/>
        <v>INSERT INTO Courses ([CourseID],[Department_ID],[No_of_Credits],[Course_Name]) VALUES(4012,86,3,'Disaster Recovery and Business Continuity Planning')</v>
      </c>
      <c r="N4013" t="str">
        <f t="shared" si="188"/>
        <v>'Disaster Recovery and Business Continuity Planning'</v>
      </c>
    </row>
    <row r="4014" spans="1:14" x14ac:dyDescent="0.25">
      <c r="A4014" t="s">
        <v>487</v>
      </c>
      <c r="B4014" t="s">
        <v>706</v>
      </c>
      <c r="C4014" t="str">
        <f t="shared" si="186"/>
        <v>'Information Systems and Decision Sciences'</v>
      </c>
      <c r="D4014" t="s">
        <v>4085</v>
      </c>
      <c r="E4014">
        <v>4737</v>
      </c>
      <c r="F4014" t="s">
        <v>4104</v>
      </c>
      <c r="G4014">
        <v>3</v>
      </c>
      <c r="H4014">
        <v>4013</v>
      </c>
      <c r="I4014">
        <v>52</v>
      </c>
      <c r="J4014" t="s">
        <v>6951</v>
      </c>
      <c r="K4014" t="str">
        <f t="shared" si="187"/>
        <v>INSERT INTO Courses ([CourseID],[Department_ID],[No_of_Credits],[Course_Name]) VALUES(4013,52,3,'Integrated Management Applications')</v>
      </c>
      <c r="N4014" t="str">
        <f t="shared" si="188"/>
        <v>'Integrated Management Applications'</v>
      </c>
    </row>
    <row r="4015" spans="1:14" x14ac:dyDescent="0.25">
      <c r="A4015" t="s">
        <v>487</v>
      </c>
      <c r="B4015" t="s">
        <v>2461</v>
      </c>
      <c r="C4015" t="str">
        <f t="shared" si="186"/>
        <v>'Marketing'</v>
      </c>
      <c r="D4015" t="s">
        <v>4085</v>
      </c>
      <c r="E4015">
        <v>4802</v>
      </c>
      <c r="F4015" t="s">
        <v>4105</v>
      </c>
      <c r="G4015">
        <v>3</v>
      </c>
      <c r="H4015">
        <v>4014</v>
      </c>
      <c r="I4015">
        <v>64</v>
      </c>
      <c r="J4015" t="s">
        <v>6951</v>
      </c>
      <c r="K4015" t="str">
        <f t="shared" si="187"/>
        <v>INSERT INTO Courses ([CourseID],[Department_ID],[No_of_Credits],[Course_Name]) VALUES(4014,64,3,'Entrepreneurship and Small Business Management')</v>
      </c>
      <c r="N4015" t="str">
        <f t="shared" si="188"/>
        <v>'Entrepreneurship and Small Business Management'</v>
      </c>
    </row>
    <row r="4016" spans="1:14" x14ac:dyDescent="0.25">
      <c r="A4016" t="s">
        <v>487</v>
      </c>
      <c r="B4016" t="s">
        <v>2461</v>
      </c>
      <c r="C4016" t="str">
        <f t="shared" si="186"/>
        <v>'Marketing'</v>
      </c>
      <c r="D4016" t="s">
        <v>4085</v>
      </c>
      <c r="E4016">
        <v>4804</v>
      </c>
      <c r="F4016" t="s">
        <v>4106</v>
      </c>
      <c r="G4016">
        <v>3</v>
      </c>
      <c r="H4016">
        <v>4015</v>
      </c>
      <c r="I4016">
        <v>64</v>
      </c>
      <c r="J4016" t="s">
        <v>6951</v>
      </c>
      <c r="K4016" t="str">
        <f t="shared" si="187"/>
        <v>INSERT INTO Courses ([CourseID],[Department_ID],[No_of_Credits],[Course_Name]) VALUES(4015,64,3,'Small Business Management Counseling')</v>
      </c>
      <c r="N4016" t="str">
        <f t="shared" si="188"/>
        <v>'Small Business Management Counseling'</v>
      </c>
    </row>
    <row r="4017" spans="1:14" x14ac:dyDescent="0.25">
      <c r="A4017" t="s">
        <v>487</v>
      </c>
      <c r="B4017" t="s">
        <v>706</v>
      </c>
      <c r="C4017" t="str">
        <f t="shared" si="186"/>
        <v>'Information Systems and Decision Sciences'</v>
      </c>
      <c r="D4017" t="s">
        <v>4085</v>
      </c>
      <c r="E4017">
        <v>4905</v>
      </c>
      <c r="F4017" t="s">
        <v>31</v>
      </c>
      <c r="G4017">
        <v>3</v>
      </c>
      <c r="H4017">
        <v>4016</v>
      </c>
      <c r="I4017">
        <v>52</v>
      </c>
      <c r="J4017" t="s">
        <v>6951</v>
      </c>
      <c r="K4017" t="str">
        <f t="shared" si="187"/>
        <v>INSERT INTO Courses ([CourseID],[Department_ID],[No_of_Credits],[Course_Name]) VALUES(4016,52,3,'Independent Study')</v>
      </c>
      <c r="N4017" t="str">
        <f t="shared" si="188"/>
        <v>'Independent Study'</v>
      </c>
    </row>
    <row r="4018" spans="1:14" x14ac:dyDescent="0.25">
      <c r="A4018" t="s">
        <v>487</v>
      </c>
      <c r="B4018" t="s">
        <v>706</v>
      </c>
      <c r="C4018" t="str">
        <f t="shared" si="186"/>
        <v>'Information Systems and Decision Sciences'</v>
      </c>
      <c r="D4018" t="s">
        <v>4085</v>
      </c>
      <c r="E4018">
        <v>4930</v>
      </c>
      <c r="F4018" t="s">
        <v>4107</v>
      </c>
      <c r="G4018">
        <v>3</v>
      </c>
      <c r="H4018">
        <v>4017</v>
      </c>
      <c r="I4018">
        <v>52</v>
      </c>
      <c r="J4018" t="s">
        <v>6951</v>
      </c>
      <c r="K4018" t="str">
        <f t="shared" si="187"/>
        <v>INSERT INTO Courses ([CourseID],[Department_ID],[No_of_Credits],[Course_Name]) VALUES(4017,52,3,'Selected Topics in Management')</v>
      </c>
      <c r="N4018" t="str">
        <f t="shared" si="188"/>
        <v>'Selected Topics in Management'</v>
      </c>
    </row>
    <row r="4019" spans="1:14" x14ac:dyDescent="0.25">
      <c r="A4019" t="s">
        <v>487</v>
      </c>
      <c r="B4019" t="s">
        <v>706</v>
      </c>
      <c r="C4019" t="str">
        <f t="shared" si="186"/>
        <v>'Information Systems and Decision Sciences'</v>
      </c>
      <c r="D4019" t="s">
        <v>4085</v>
      </c>
      <c r="E4019">
        <v>4931</v>
      </c>
      <c r="F4019" t="s">
        <v>504</v>
      </c>
      <c r="G4019">
        <v>3</v>
      </c>
      <c r="H4019">
        <v>4018</v>
      </c>
      <c r="I4019">
        <v>52</v>
      </c>
      <c r="J4019" t="s">
        <v>6951</v>
      </c>
      <c r="K4019" t="str">
        <f t="shared" si="187"/>
        <v>INSERT INTO Courses ([CourseID],[Department_ID],[No_of_Credits],[Course_Name]) VALUES(4018,52,3,'Independent Research')</v>
      </c>
      <c r="N4019" t="str">
        <f t="shared" si="188"/>
        <v>'Independent Research'</v>
      </c>
    </row>
    <row r="4020" spans="1:14" x14ac:dyDescent="0.25">
      <c r="A4020" t="s">
        <v>487</v>
      </c>
      <c r="B4020" t="s">
        <v>706</v>
      </c>
      <c r="C4020" t="str">
        <f t="shared" si="186"/>
        <v>'Information Systems and Decision Sciences'</v>
      </c>
      <c r="D4020" t="s">
        <v>4085</v>
      </c>
      <c r="E4020">
        <v>4940</v>
      </c>
      <c r="F4020" t="s">
        <v>4108</v>
      </c>
      <c r="G4020">
        <v>3</v>
      </c>
      <c r="H4020">
        <v>4019</v>
      </c>
      <c r="I4020">
        <v>52</v>
      </c>
      <c r="J4020" t="s">
        <v>6951</v>
      </c>
      <c r="K4020" t="str">
        <f t="shared" si="187"/>
        <v>INSERT INTO Courses ([CourseID],[Department_ID],[No_of_Credits],[Course_Name]) VALUES(4019,52,3,'Management Internship')</v>
      </c>
      <c r="N4020" t="str">
        <f t="shared" si="188"/>
        <v>'Management Internship'</v>
      </c>
    </row>
    <row r="4021" spans="1:14" x14ac:dyDescent="0.25">
      <c r="A4021" t="s">
        <v>487</v>
      </c>
      <c r="B4021" t="s">
        <v>706</v>
      </c>
      <c r="C4021" t="str">
        <f t="shared" si="186"/>
        <v>'Information Systems and Decision Sciences'</v>
      </c>
      <c r="D4021" t="s">
        <v>4085</v>
      </c>
      <c r="E4021">
        <v>4970</v>
      </c>
      <c r="F4021" t="s">
        <v>4109</v>
      </c>
      <c r="G4021">
        <v>3</v>
      </c>
      <c r="H4021">
        <v>4020</v>
      </c>
      <c r="I4021">
        <v>52</v>
      </c>
      <c r="J4021" t="s">
        <v>6951</v>
      </c>
      <c r="K4021" t="str">
        <f t="shared" si="187"/>
        <v>INSERT INTO Courses ([CourseID],[Department_ID],[No_of_Credits],[Course_Name]) VALUES(4020,52,3,'Management Honors Thesis')</v>
      </c>
      <c r="N4021" t="str">
        <f t="shared" si="188"/>
        <v>'Management Honors Thesis'</v>
      </c>
    </row>
    <row r="4022" spans="1:14" x14ac:dyDescent="0.25">
      <c r="A4022" t="s">
        <v>523</v>
      </c>
      <c r="B4022" t="s">
        <v>508</v>
      </c>
      <c r="C4022" t="str">
        <f t="shared" si="186"/>
        <v>'Business Administration'</v>
      </c>
      <c r="D4022" t="s">
        <v>4085</v>
      </c>
      <c r="E4022">
        <v>5002</v>
      </c>
      <c r="F4022" t="s">
        <v>4110</v>
      </c>
      <c r="G4022">
        <v>0</v>
      </c>
      <c r="H4022">
        <v>4021</v>
      </c>
      <c r="I4022">
        <v>11</v>
      </c>
      <c r="J4022" t="s">
        <v>6951</v>
      </c>
      <c r="K4022" t="str">
        <f t="shared" si="187"/>
        <v>INSERT INTO Courses ([CourseID],[Department_ID],[No_of_Credits],[Course_Name]) VALUES(4021,11,0,'MBA Essentials: Management')</v>
      </c>
      <c r="N4022" t="str">
        <f t="shared" si="188"/>
        <v>'MBA Essentials: Management'</v>
      </c>
    </row>
    <row r="4023" spans="1:14" x14ac:dyDescent="0.25">
      <c r="A4023" t="s">
        <v>523</v>
      </c>
      <c r="B4023" t="s">
        <v>508</v>
      </c>
      <c r="C4023" t="str">
        <f t="shared" si="186"/>
        <v>'Business Administration'</v>
      </c>
      <c r="D4023" t="s">
        <v>4085</v>
      </c>
      <c r="E4023">
        <v>5509</v>
      </c>
      <c r="F4023" t="s">
        <v>4111</v>
      </c>
      <c r="G4023">
        <v>0</v>
      </c>
      <c r="H4023">
        <v>4022</v>
      </c>
      <c r="I4023">
        <v>11</v>
      </c>
      <c r="J4023" t="s">
        <v>6951</v>
      </c>
      <c r="K4023" t="str">
        <f t="shared" si="187"/>
        <v>INSERT INTO Courses ([CourseID],[Department_ID],[No_of_Credits],[Course_Name]) VALUES(4022,11,0,'MBA Essentials: Operations Mgt')</v>
      </c>
      <c r="N4023" t="str">
        <f t="shared" si="188"/>
        <v>'MBA Essentials: Operations Mgt'</v>
      </c>
    </row>
    <row r="4024" spans="1:14" x14ac:dyDescent="0.25">
      <c r="A4024" t="s">
        <v>487</v>
      </c>
      <c r="B4024" t="s">
        <v>706</v>
      </c>
      <c r="C4024" t="str">
        <f t="shared" si="186"/>
        <v>'Information Systems and Decision Sciences'</v>
      </c>
      <c r="D4024" t="s">
        <v>4085</v>
      </c>
      <c r="E4024">
        <v>6055</v>
      </c>
      <c r="F4024" t="s">
        <v>4112</v>
      </c>
      <c r="G4024">
        <v>3</v>
      </c>
      <c r="H4024">
        <v>4023</v>
      </c>
      <c r="I4024">
        <v>52</v>
      </c>
      <c r="J4024" t="s">
        <v>6951</v>
      </c>
      <c r="K4024" t="str">
        <f t="shared" si="187"/>
        <v>INSERT INTO Courses ([CourseID],[Department_ID],[No_of_Credits],[Course_Name]) VALUES(4023,52,3,'Organizational Behavior and Leadership')</v>
      </c>
      <c r="N4024" t="str">
        <f t="shared" si="188"/>
        <v>'Organizational Behavior and Leadership'</v>
      </c>
    </row>
    <row r="4025" spans="1:14" x14ac:dyDescent="0.25">
      <c r="A4025" t="s">
        <v>523</v>
      </c>
      <c r="B4025" t="s">
        <v>1394</v>
      </c>
      <c r="C4025" t="str">
        <f t="shared" si="186"/>
        <v>'Management'</v>
      </c>
      <c r="D4025" t="s">
        <v>4085</v>
      </c>
      <c r="E4025">
        <v>6068</v>
      </c>
      <c r="F4025" t="s">
        <v>4113</v>
      </c>
      <c r="G4025">
        <v>3</v>
      </c>
      <c r="H4025">
        <v>4024</v>
      </c>
      <c r="I4025">
        <v>62</v>
      </c>
      <c r="J4025" t="s">
        <v>6951</v>
      </c>
      <c r="K4025" t="str">
        <f t="shared" si="187"/>
        <v>INSERT INTO Courses ([CourseID],[Department_ID],[No_of_Credits],[Course_Name]) VALUES(4024,62,3,'Social Issues in Management')</v>
      </c>
      <c r="N4025" t="str">
        <f t="shared" si="188"/>
        <v>'Social Issues in Management'</v>
      </c>
    </row>
    <row r="4026" spans="1:14" x14ac:dyDescent="0.25">
      <c r="A4026" t="s">
        <v>487</v>
      </c>
      <c r="B4026" t="s">
        <v>706</v>
      </c>
      <c r="C4026" t="str">
        <f t="shared" si="186"/>
        <v>'Information Systems and Decision Sciences'</v>
      </c>
      <c r="D4026" t="s">
        <v>4085</v>
      </c>
      <c r="E4026">
        <v>6107</v>
      </c>
      <c r="F4026" t="s">
        <v>4114</v>
      </c>
      <c r="G4026">
        <v>3</v>
      </c>
      <c r="H4026">
        <v>4025</v>
      </c>
      <c r="I4026">
        <v>52</v>
      </c>
      <c r="J4026" t="s">
        <v>6951</v>
      </c>
      <c r="K4026" t="str">
        <f t="shared" si="187"/>
        <v>INSERT INTO Courses ([CourseID],[Department_ID],[No_of_Credits],[Course_Name]) VALUES(4025,52,3,'Leading Sustainable Enterprise: Goals and Processes')</v>
      </c>
      <c r="N4026" t="str">
        <f t="shared" si="188"/>
        <v>'Leading Sustainable Enterprise: Goals and Processes'</v>
      </c>
    </row>
    <row r="4027" spans="1:14" x14ac:dyDescent="0.25">
      <c r="A4027" t="s">
        <v>487</v>
      </c>
      <c r="B4027" t="s">
        <v>706</v>
      </c>
      <c r="C4027" t="str">
        <f t="shared" si="186"/>
        <v>'Information Systems and Decision Sciences'</v>
      </c>
      <c r="D4027" t="s">
        <v>4085</v>
      </c>
      <c r="E4027">
        <v>6116</v>
      </c>
      <c r="F4027" t="s">
        <v>4115</v>
      </c>
      <c r="G4027">
        <v>3</v>
      </c>
      <c r="H4027">
        <v>4026</v>
      </c>
      <c r="I4027">
        <v>52</v>
      </c>
      <c r="J4027" t="s">
        <v>6951</v>
      </c>
      <c r="K4027" t="str">
        <f t="shared" si="187"/>
        <v>INSERT INTO Courses ([CourseID],[Department_ID],[No_of_Credits],[Course_Name]) VALUES(4026,52,3,'Diversity and Organizational Justice')</v>
      </c>
      <c r="N4027" t="str">
        <f t="shared" si="188"/>
        <v>'Diversity and Organizational Justice'</v>
      </c>
    </row>
    <row r="4028" spans="1:14" x14ac:dyDescent="0.25">
      <c r="A4028" t="s">
        <v>487</v>
      </c>
      <c r="B4028" t="s">
        <v>706</v>
      </c>
      <c r="C4028" t="str">
        <f t="shared" si="186"/>
        <v>'Information Systems and Decision Sciences'</v>
      </c>
      <c r="D4028" t="s">
        <v>4085</v>
      </c>
      <c r="E4028">
        <v>6140</v>
      </c>
      <c r="F4028" t="s">
        <v>4116</v>
      </c>
      <c r="G4028">
        <v>3</v>
      </c>
      <c r="H4028">
        <v>4027</v>
      </c>
      <c r="I4028">
        <v>52</v>
      </c>
      <c r="J4028" t="s">
        <v>6951</v>
      </c>
      <c r="K4028" t="str">
        <f t="shared" si="187"/>
        <v>INSERT INTO Courses ([CourseID],[Department_ID],[No_of_Credits],[Course_Name]) VALUES(4027,52,3,'Decision Making &amp; Problem Solving')</v>
      </c>
      <c r="N4028" t="str">
        <f t="shared" si="188"/>
        <v>'Decision Making &amp; Problem Solving'</v>
      </c>
    </row>
    <row r="4029" spans="1:14" x14ac:dyDescent="0.25">
      <c r="A4029" t="s">
        <v>487</v>
      </c>
      <c r="B4029" t="s">
        <v>706</v>
      </c>
      <c r="C4029" t="str">
        <f t="shared" si="186"/>
        <v>'Information Systems and Decision Sciences'</v>
      </c>
      <c r="D4029" t="s">
        <v>4085</v>
      </c>
      <c r="E4029">
        <v>6145</v>
      </c>
      <c r="F4029" t="s">
        <v>4117</v>
      </c>
      <c r="G4029">
        <v>3</v>
      </c>
      <c r="H4029">
        <v>4028</v>
      </c>
      <c r="I4029">
        <v>52</v>
      </c>
      <c r="J4029" t="s">
        <v>6951</v>
      </c>
      <c r="K4029" t="str">
        <f t="shared" si="187"/>
        <v>INSERT INTO Courses ([CourseID],[Department_ID],[No_of_Credits],[Course_Name]) VALUES(4028,52,3,'Managing Creative Projects')</v>
      </c>
      <c r="N4029" t="str">
        <f t="shared" si="188"/>
        <v>'Managing Creative Projects'</v>
      </c>
    </row>
    <row r="4030" spans="1:14" x14ac:dyDescent="0.25">
      <c r="A4030" t="s">
        <v>487</v>
      </c>
      <c r="B4030" t="s">
        <v>706</v>
      </c>
      <c r="C4030" t="str">
        <f t="shared" si="186"/>
        <v>'Information Systems and Decision Sciences'</v>
      </c>
      <c r="D4030" t="s">
        <v>4085</v>
      </c>
      <c r="E4030">
        <v>6147</v>
      </c>
      <c r="F4030" t="s">
        <v>4118</v>
      </c>
      <c r="G4030">
        <v>2</v>
      </c>
      <c r="H4030">
        <v>4029</v>
      </c>
      <c r="I4030">
        <v>52</v>
      </c>
      <c r="J4030" t="s">
        <v>6951</v>
      </c>
      <c r="K4030" t="str">
        <f t="shared" si="187"/>
        <v>INSERT INTO Courses ([CourseID],[Department_ID],[No_of_Credits],[Course_Name]) VALUES(4029,52,2,'Leadership/Management Concepts')</v>
      </c>
      <c r="N4030" t="str">
        <f t="shared" si="188"/>
        <v>'Leadership/Management Concepts'</v>
      </c>
    </row>
    <row r="4031" spans="1:14" x14ac:dyDescent="0.25">
      <c r="A4031" t="s">
        <v>487</v>
      </c>
      <c r="B4031" t="s">
        <v>706</v>
      </c>
      <c r="C4031" t="str">
        <f t="shared" si="186"/>
        <v>'Information Systems and Decision Sciences'</v>
      </c>
      <c r="D4031" t="s">
        <v>4085</v>
      </c>
      <c r="E4031">
        <v>6149</v>
      </c>
      <c r="F4031" t="s">
        <v>4119</v>
      </c>
      <c r="G4031">
        <v>3</v>
      </c>
      <c r="H4031">
        <v>4030</v>
      </c>
      <c r="I4031">
        <v>52</v>
      </c>
      <c r="J4031" t="s">
        <v>6951</v>
      </c>
      <c r="K4031" t="str">
        <f t="shared" si="187"/>
        <v>INSERT INTO Courses ([CourseID],[Department_ID],[No_of_Credits],[Course_Name]) VALUES(4030,52,3,'Leadership and Teams')</v>
      </c>
      <c r="N4031" t="str">
        <f t="shared" si="188"/>
        <v>'Leadership and Teams'</v>
      </c>
    </row>
    <row r="4032" spans="1:14" x14ac:dyDescent="0.25">
      <c r="A4032" t="s">
        <v>487</v>
      </c>
      <c r="B4032" t="s">
        <v>706</v>
      </c>
      <c r="C4032" t="str">
        <f t="shared" si="186"/>
        <v>'Information Systems and Decision Sciences'</v>
      </c>
      <c r="D4032" t="s">
        <v>4085</v>
      </c>
      <c r="E4032">
        <v>6165</v>
      </c>
      <c r="F4032" t="s">
        <v>4120</v>
      </c>
      <c r="G4032">
        <v>3</v>
      </c>
      <c r="H4032">
        <v>4031</v>
      </c>
      <c r="I4032">
        <v>52</v>
      </c>
      <c r="J4032" t="s">
        <v>6951</v>
      </c>
      <c r="K4032" t="str">
        <f t="shared" si="187"/>
        <v>INSERT INTO Courses ([CourseID],[Department_ID],[No_of_Credits],[Course_Name]) VALUES(4031,52,3,'Principles of Collaboration')</v>
      </c>
      <c r="N4032" t="str">
        <f t="shared" si="188"/>
        <v>'Principles of Collaboration'</v>
      </c>
    </row>
    <row r="4033" spans="1:14" x14ac:dyDescent="0.25">
      <c r="A4033" t="s">
        <v>487</v>
      </c>
      <c r="B4033" t="s">
        <v>706</v>
      </c>
      <c r="C4033" t="str">
        <f t="shared" si="186"/>
        <v>'Information Systems and Decision Sciences'</v>
      </c>
      <c r="D4033" t="s">
        <v>4085</v>
      </c>
      <c r="E4033">
        <v>6204</v>
      </c>
      <c r="F4033" t="s">
        <v>4121</v>
      </c>
      <c r="G4033">
        <v>3</v>
      </c>
      <c r="H4033">
        <v>4032</v>
      </c>
      <c r="I4033">
        <v>52</v>
      </c>
      <c r="J4033" t="s">
        <v>6951</v>
      </c>
      <c r="K4033" t="str">
        <f t="shared" si="187"/>
        <v>INSERT INTO Courses ([CourseID],[Department_ID],[No_of_Credits],[Course_Name]) VALUES(4032,52,3,'Organization Design and Structure')</v>
      </c>
      <c r="N4033" t="str">
        <f t="shared" si="188"/>
        <v>'Organization Design and Structure'</v>
      </c>
    </row>
    <row r="4034" spans="1:14" x14ac:dyDescent="0.25">
      <c r="A4034" t="s">
        <v>523</v>
      </c>
      <c r="B4034" t="s">
        <v>508</v>
      </c>
      <c r="C4034" t="str">
        <f t="shared" si="186"/>
        <v>'Business Administration'</v>
      </c>
      <c r="D4034" t="s">
        <v>4085</v>
      </c>
      <c r="E4034">
        <v>6244</v>
      </c>
      <c r="F4034" t="s">
        <v>4122</v>
      </c>
      <c r="G4034">
        <v>3</v>
      </c>
      <c r="H4034">
        <v>4033</v>
      </c>
      <c r="I4034">
        <v>11</v>
      </c>
      <c r="J4034" t="s">
        <v>6951</v>
      </c>
      <c r="K4034" t="str">
        <f t="shared" si="187"/>
        <v>INSERT INTO Courses ([CourseID],[Department_ID],[No_of_Credits],[Course_Name]) VALUES(4033,11,3,'Organizational Behavior')</v>
      </c>
      <c r="N4034" t="str">
        <f t="shared" si="188"/>
        <v>'Organizational Behavior'</v>
      </c>
    </row>
    <row r="4035" spans="1:14" x14ac:dyDescent="0.25">
      <c r="A4035" t="s">
        <v>487</v>
      </c>
      <c r="B4035" t="s">
        <v>706</v>
      </c>
      <c r="C4035" t="str">
        <f t="shared" ref="C4035:C4098" si="189">_xlfn.CONCAT("'",B4035,"'")</f>
        <v>'Information Systems and Decision Sciences'</v>
      </c>
      <c r="D4035" t="s">
        <v>4085</v>
      </c>
      <c r="E4035">
        <v>6256</v>
      </c>
      <c r="F4035" t="s">
        <v>4123</v>
      </c>
      <c r="G4035">
        <v>3</v>
      </c>
      <c r="H4035">
        <v>4034</v>
      </c>
      <c r="I4035">
        <v>52</v>
      </c>
      <c r="J4035" t="s">
        <v>6951</v>
      </c>
      <c r="K4035" t="str">
        <f t="shared" ref="K4035:K4098" si="190">_xlfn.CONCAT(J4035,H4035,",",I4035,",",G4035,",",N4035,")")</f>
        <v>INSERT INTO Courses ([CourseID],[Department_ID],[No_of_Credits],[Course_Name]) VALUES(4034,52,3,'Politics and Control in Organizations')</v>
      </c>
      <c r="N4035" t="str">
        <f t="shared" ref="N4035:N4098" si="191">_xlfn.CONCAT("'",F4035,"'")</f>
        <v>'Politics and Control in Organizations'</v>
      </c>
    </row>
    <row r="4036" spans="1:14" x14ac:dyDescent="0.25">
      <c r="A4036" t="s">
        <v>487</v>
      </c>
      <c r="B4036" t="s">
        <v>706</v>
      </c>
      <c r="C4036" t="str">
        <f t="shared" si="189"/>
        <v>'Information Systems and Decision Sciences'</v>
      </c>
      <c r="D4036" t="s">
        <v>4085</v>
      </c>
      <c r="E4036">
        <v>6289</v>
      </c>
      <c r="F4036" t="s">
        <v>4124</v>
      </c>
      <c r="G4036">
        <v>3</v>
      </c>
      <c r="H4036">
        <v>4035</v>
      </c>
      <c r="I4036">
        <v>52</v>
      </c>
      <c r="J4036" t="s">
        <v>6951</v>
      </c>
      <c r="K4036" t="str">
        <f t="shared" si="190"/>
        <v>INSERT INTO Courses ([CourseID],[Department_ID],[No_of_Credits],[Course_Name]) VALUES(4035,52,3,'Organizational Change and Development')</v>
      </c>
      <c r="N4036" t="str">
        <f t="shared" si="191"/>
        <v>'Organizational Change and Development'</v>
      </c>
    </row>
    <row r="4037" spans="1:14" x14ac:dyDescent="0.25">
      <c r="A4037" t="s">
        <v>487</v>
      </c>
      <c r="B4037" t="s">
        <v>706</v>
      </c>
      <c r="C4037" t="str">
        <f t="shared" si="189"/>
        <v>'Information Systems and Decision Sciences'</v>
      </c>
      <c r="D4037" t="s">
        <v>4085</v>
      </c>
      <c r="E4037">
        <v>6305</v>
      </c>
      <c r="F4037" t="s">
        <v>4089</v>
      </c>
      <c r="G4037">
        <v>3</v>
      </c>
      <c r="H4037">
        <v>4036</v>
      </c>
      <c r="I4037">
        <v>52</v>
      </c>
      <c r="J4037" t="s">
        <v>6951</v>
      </c>
      <c r="K4037" t="str">
        <f t="shared" si="190"/>
        <v>INSERT INTO Courses ([CourseID],[Department_ID],[No_of_Credits],[Course_Name]) VALUES(4036,52,3,'Human Resource Management')</v>
      </c>
      <c r="N4037" t="str">
        <f t="shared" si="191"/>
        <v>'Human Resource Management'</v>
      </c>
    </row>
    <row r="4038" spans="1:14" x14ac:dyDescent="0.25">
      <c r="A4038" t="s">
        <v>487</v>
      </c>
      <c r="B4038" t="s">
        <v>706</v>
      </c>
      <c r="C4038" t="str">
        <f t="shared" si="189"/>
        <v>'Information Systems and Decision Sciences'</v>
      </c>
      <c r="D4038" t="s">
        <v>4085</v>
      </c>
      <c r="E4038">
        <v>6347</v>
      </c>
      <c r="F4038" t="s">
        <v>4095</v>
      </c>
      <c r="G4038">
        <v>3</v>
      </c>
      <c r="H4038">
        <v>4037</v>
      </c>
      <c r="I4038">
        <v>52</v>
      </c>
      <c r="J4038" t="s">
        <v>6951</v>
      </c>
      <c r="K4038" t="str">
        <f t="shared" si="190"/>
        <v>INSERT INTO Courses ([CourseID],[Department_ID],[No_of_Credits],[Course_Name]) VALUES(4037,52,3,'People Analytics')</v>
      </c>
      <c r="N4038" t="str">
        <f t="shared" si="191"/>
        <v>'People Analytics'</v>
      </c>
    </row>
    <row r="4039" spans="1:14" x14ac:dyDescent="0.25">
      <c r="A4039" t="s">
        <v>487</v>
      </c>
      <c r="B4039" t="s">
        <v>508</v>
      </c>
      <c r="C4039" t="str">
        <f t="shared" si="189"/>
        <v>'Business Administration'</v>
      </c>
      <c r="D4039" t="s">
        <v>4085</v>
      </c>
      <c r="E4039">
        <v>6406</v>
      </c>
      <c r="F4039" t="s">
        <v>4125</v>
      </c>
      <c r="G4039">
        <v>3</v>
      </c>
      <c r="H4039">
        <v>4038</v>
      </c>
      <c r="I4039">
        <v>11</v>
      </c>
      <c r="J4039" t="s">
        <v>6951</v>
      </c>
      <c r="K4039" t="str">
        <f t="shared" si="190"/>
        <v>INSERT INTO Courses ([CourseID],[Department_ID],[No_of_Credits],[Course_Name]) VALUES(4038,11,3,'Employment Law')</v>
      </c>
      <c r="N4039" t="str">
        <f t="shared" si="191"/>
        <v>'Employment Law'</v>
      </c>
    </row>
    <row r="4040" spans="1:14" x14ac:dyDescent="0.25">
      <c r="A4040" t="s">
        <v>487</v>
      </c>
      <c r="B4040" t="s">
        <v>706</v>
      </c>
      <c r="C4040" t="str">
        <f t="shared" si="189"/>
        <v>'Information Systems and Decision Sciences'</v>
      </c>
      <c r="D4040" t="s">
        <v>4085</v>
      </c>
      <c r="E4040">
        <v>6435</v>
      </c>
      <c r="F4040" t="s">
        <v>4126</v>
      </c>
      <c r="G4040">
        <v>3</v>
      </c>
      <c r="H4040">
        <v>4039</v>
      </c>
      <c r="I4040">
        <v>52</v>
      </c>
      <c r="J4040" t="s">
        <v>6951</v>
      </c>
      <c r="K4040" t="str">
        <f t="shared" si="190"/>
        <v>INSERT INTO Courses ([CourseID],[Department_ID],[No_of_Credits],[Course_Name]) VALUES(4039,52,3,'Contract Management')</v>
      </c>
      <c r="N4040" t="str">
        <f t="shared" si="191"/>
        <v>'Contract Management'</v>
      </c>
    </row>
    <row r="4041" spans="1:14" x14ac:dyDescent="0.25">
      <c r="A4041" t="s">
        <v>487</v>
      </c>
      <c r="B4041" t="s">
        <v>706</v>
      </c>
      <c r="C4041" t="str">
        <f t="shared" si="189"/>
        <v>'Information Systems and Decision Sciences'</v>
      </c>
      <c r="D4041" t="s">
        <v>4085</v>
      </c>
      <c r="E4041">
        <v>6448</v>
      </c>
      <c r="F4041" t="s">
        <v>4127</v>
      </c>
      <c r="G4041">
        <v>3</v>
      </c>
      <c r="H4041">
        <v>4040</v>
      </c>
      <c r="I4041">
        <v>52</v>
      </c>
      <c r="J4041" t="s">
        <v>6951</v>
      </c>
      <c r="K4041" t="str">
        <f t="shared" si="190"/>
        <v>INSERT INTO Courses ([CourseID],[Department_ID],[No_of_Credits],[Course_Name]) VALUES(4040,52,3,'Negotiating Agreement and Resolving Conflict')</v>
      </c>
      <c r="N4041" t="str">
        <f t="shared" si="191"/>
        <v>'Negotiating Agreement and Resolving Conflict'</v>
      </c>
    </row>
    <row r="4042" spans="1:14" x14ac:dyDescent="0.25">
      <c r="A4042" t="s">
        <v>487</v>
      </c>
      <c r="B4042" t="s">
        <v>706</v>
      </c>
      <c r="C4042" t="str">
        <f t="shared" si="189"/>
        <v>'Information Systems and Decision Sciences'</v>
      </c>
      <c r="D4042" t="s">
        <v>4085</v>
      </c>
      <c r="E4042">
        <v>6518</v>
      </c>
      <c r="F4042" t="s">
        <v>4128</v>
      </c>
      <c r="G4042">
        <v>3</v>
      </c>
      <c r="H4042">
        <v>4041</v>
      </c>
      <c r="I4042">
        <v>52</v>
      </c>
      <c r="J4042" t="s">
        <v>6951</v>
      </c>
      <c r="K4042" t="str">
        <f t="shared" si="190"/>
        <v>INSERT INTO Courses ([CourseID],[Department_ID],[No_of_Credits],[Course_Name]) VALUES(4041,52,3,'Sustainable Production Systems')</v>
      </c>
      <c r="N4042" t="str">
        <f t="shared" si="191"/>
        <v>'Sustainable Production Systems'</v>
      </c>
    </row>
    <row r="4043" spans="1:14" x14ac:dyDescent="0.25">
      <c r="A4043" t="s">
        <v>487</v>
      </c>
      <c r="B4043" t="s">
        <v>2461</v>
      </c>
      <c r="C4043" t="str">
        <f t="shared" si="189"/>
        <v>'Marketing'</v>
      </c>
      <c r="D4043" t="s">
        <v>4085</v>
      </c>
      <c r="E4043">
        <v>6599</v>
      </c>
      <c r="F4043" t="s">
        <v>4129</v>
      </c>
      <c r="G4043">
        <v>3</v>
      </c>
      <c r="H4043">
        <v>4042</v>
      </c>
      <c r="I4043">
        <v>64</v>
      </c>
      <c r="J4043" t="s">
        <v>6951</v>
      </c>
      <c r="K4043" t="str">
        <f t="shared" si="190"/>
        <v>INSERT INTO Courses ([CourseID],[Department_ID],[No_of_Credits],[Course_Name]) VALUES(4042,64,3,'Logistics Systems and Analytics')</v>
      </c>
      <c r="N4043" t="str">
        <f t="shared" si="191"/>
        <v>'Logistics Systems and Analytics'</v>
      </c>
    </row>
    <row r="4044" spans="1:14" x14ac:dyDescent="0.25">
      <c r="A4044" t="s">
        <v>487</v>
      </c>
      <c r="B4044" t="s">
        <v>706</v>
      </c>
      <c r="C4044" t="str">
        <f t="shared" si="189"/>
        <v>'Information Systems and Decision Sciences'</v>
      </c>
      <c r="D4044" t="s">
        <v>4085</v>
      </c>
      <c r="E4044">
        <v>6601</v>
      </c>
      <c r="F4044" t="s">
        <v>4101</v>
      </c>
      <c r="G4044">
        <v>3</v>
      </c>
      <c r="H4044">
        <v>4043</v>
      </c>
      <c r="I4044">
        <v>52</v>
      </c>
      <c r="J4044" t="s">
        <v>6951</v>
      </c>
      <c r="K4044" t="str">
        <f t="shared" si="190"/>
        <v>INSERT INTO Courses ([CourseID],[Department_ID],[No_of_Credits],[Course_Name]) VALUES(4043,52,3,'International Management')</v>
      </c>
      <c r="N4044" t="str">
        <f t="shared" si="191"/>
        <v>'International Management'</v>
      </c>
    </row>
    <row r="4045" spans="1:14" x14ac:dyDescent="0.25">
      <c r="A4045" t="s">
        <v>487</v>
      </c>
      <c r="B4045" t="s">
        <v>706</v>
      </c>
      <c r="C4045" t="str">
        <f t="shared" si="189"/>
        <v>'Information Systems and Decision Sciences'</v>
      </c>
      <c r="D4045" t="s">
        <v>4085</v>
      </c>
      <c r="E4045">
        <v>6607</v>
      </c>
      <c r="F4045" t="s">
        <v>4130</v>
      </c>
      <c r="G4045">
        <v>3</v>
      </c>
      <c r="H4045">
        <v>4044</v>
      </c>
      <c r="I4045">
        <v>52</v>
      </c>
      <c r="J4045" t="s">
        <v>6951</v>
      </c>
      <c r="K4045" t="str">
        <f t="shared" si="190"/>
        <v>INSERT INTO Courses ([CourseID],[Department_ID],[No_of_Credits],[Course_Name]) VALUES(4044,52,3,'Managing International Cultural Differences')</v>
      </c>
      <c r="N4045" t="str">
        <f t="shared" si="191"/>
        <v>'Managing International Cultural Differences'</v>
      </c>
    </row>
    <row r="4046" spans="1:14" x14ac:dyDescent="0.25">
      <c r="A4046" t="s">
        <v>487</v>
      </c>
      <c r="B4046" t="s">
        <v>2461</v>
      </c>
      <c r="C4046" t="str">
        <f t="shared" si="189"/>
        <v>'Marketing'</v>
      </c>
      <c r="D4046" t="s">
        <v>4085</v>
      </c>
      <c r="E4046">
        <v>6726</v>
      </c>
      <c r="F4046" t="s">
        <v>4131</v>
      </c>
      <c r="G4046">
        <v>2</v>
      </c>
      <c r="H4046">
        <v>4045</v>
      </c>
      <c r="I4046">
        <v>64</v>
      </c>
      <c r="J4046" t="s">
        <v>6951</v>
      </c>
      <c r="K4046" t="str">
        <f t="shared" si="190"/>
        <v>INSERT INTO Courses ([CourseID],[Department_ID],[No_of_Credits],[Course_Name]) VALUES(4045,64,2,'Strategic Business Analysis')</v>
      </c>
      <c r="N4046" t="str">
        <f t="shared" si="191"/>
        <v>'Strategic Business Analysis'</v>
      </c>
    </row>
    <row r="4047" spans="1:14" x14ac:dyDescent="0.25">
      <c r="A4047" t="s">
        <v>487</v>
      </c>
      <c r="B4047" t="s">
        <v>706</v>
      </c>
      <c r="C4047" t="str">
        <f t="shared" si="189"/>
        <v>'Information Systems and Decision Sciences'</v>
      </c>
      <c r="D4047" t="s">
        <v>4085</v>
      </c>
      <c r="E4047">
        <v>6746</v>
      </c>
      <c r="F4047" t="s">
        <v>4132</v>
      </c>
      <c r="G4047">
        <v>3</v>
      </c>
      <c r="H4047">
        <v>4046</v>
      </c>
      <c r="I4047">
        <v>52</v>
      </c>
      <c r="J4047" t="s">
        <v>6951</v>
      </c>
      <c r="K4047" t="str">
        <f t="shared" si="190"/>
        <v>INSERT INTO Courses ([CourseID],[Department_ID],[No_of_Credits],[Course_Name]) VALUES(4046,52,3,'Designing Sustainable Enterprise')</v>
      </c>
      <c r="N4047" t="str">
        <f t="shared" si="191"/>
        <v>'Designing Sustainable Enterprise'</v>
      </c>
    </row>
    <row r="4048" spans="1:14" x14ac:dyDescent="0.25">
      <c r="A4048" t="s">
        <v>487</v>
      </c>
      <c r="B4048" t="s">
        <v>706</v>
      </c>
      <c r="C4048" t="str">
        <f t="shared" si="189"/>
        <v>'Information Systems and Decision Sciences'</v>
      </c>
      <c r="D4048" t="s">
        <v>4085</v>
      </c>
      <c r="E4048">
        <v>6748</v>
      </c>
      <c r="F4048" t="s">
        <v>4133</v>
      </c>
      <c r="G4048">
        <v>3</v>
      </c>
      <c r="H4048">
        <v>4047</v>
      </c>
      <c r="I4048">
        <v>52</v>
      </c>
      <c r="J4048" t="s">
        <v>6951</v>
      </c>
      <c r="K4048" t="str">
        <f t="shared" si="190"/>
        <v>INSERT INTO Courses ([CourseID],[Department_ID],[No_of_Credits],[Course_Name]) VALUES(4047,52,3,'Assessing Sustainable Performance of Organizations')</v>
      </c>
      <c r="N4048" t="str">
        <f t="shared" si="191"/>
        <v>'Assessing Sustainable Performance of Organizations'</v>
      </c>
    </row>
    <row r="4049" spans="1:14" x14ac:dyDescent="0.25">
      <c r="A4049" t="s">
        <v>523</v>
      </c>
      <c r="B4049" t="s">
        <v>1394</v>
      </c>
      <c r="C4049" t="str">
        <f t="shared" si="189"/>
        <v>'Management'</v>
      </c>
      <c r="D4049" t="s">
        <v>4085</v>
      </c>
      <c r="E4049">
        <v>6766</v>
      </c>
      <c r="F4049" t="s">
        <v>4134</v>
      </c>
      <c r="G4049">
        <v>3</v>
      </c>
      <c r="H4049">
        <v>4048</v>
      </c>
      <c r="I4049">
        <v>62</v>
      </c>
      <c r="J4049" t="s">
        <v>6951</v>
      </c>
      <c r="K4049" t="str">
        <f t="shared" si="190"/>
        <v>INSERT INTO Courses ([CourseID],[Department_ID],[No_of_Credits],[Course_Name]) VALUES(4048,62,3,'Leadership and Corporate Accountability')</v>
      </c>
      <c r="N4049" t="str">
        <f t="shared" si="191"/>
        <v>'Leadership and Corporate Accountability'</v>
      </c>
    </row>
    <row r="4050" spans="1:14" x14ac:dyDescent="0.25">
      <c r="A4050" t="s">
        <v>487</v>
      </c>
      <c r="B4050" t="s">
        <v>1394</v>
      </c>
      <c r="C4050" t="str">
        <f t="shared" si="189"/>
        <v>'Management'</v>
      </c>
      <c r="D4050" t="s">
        <v>4085</v>
      </c>
      <c r="E4050">
        <v>6774</v>
      </c>
      <c r="F4050" t="s">
        <v>4135</v>
      </c>
      <c r="G4050">
        <v>3</v>
      </c>
      <c r="H4050">
        <v>4049</v>
      </c>
      <c r="I4050">
        <v>62</v>
      </c>
      <c r="J4050" t="s">
        <v>6951</v>
      </c>
      <c r="K4050" t="str">
        <f t="shared" si="190"/>
        <v>INSERT INTO Courses ([CourseID],[Department_ID],[No_of_Credits],[Course_Name]) VALUES(4049,62,3,'Executive Leadership')</v>
      </c>
      <c r="N4050" t="str">
        <f t="shared" si="191"/>
        <v>'Executive Leadership'</v>
      </c>
    </row>
    <row r="4051" spans="1:14" x14ac:dyDescent="0.25">
      <c r="A4051" t="s">
        <v>523</v>
      </c>
      <c r="B4051" t="s">
        <v>1394</v>
      </c>
      <c r="C4051" t="str">
        <f t="shared" si="189"/>
        <v>'Management'</v>
      </c>
      <c r="D4051" t="s">
        <v>4085</v>
      </c>
      <c r="E4051">
        <v>6782</v>
      </c>
      <c r="F4051" t="s">
        <v>4136</v>
      </c>
      <c r="G4051">
        <v>3</v>
      </c>
      <c r="H4051">
        <v>4050</v>
      </c>
      <c r="I4051">
        <v>62</v>
      </c>
      <c r="J4051" t="s">
        <v>6951</v>
      </c>
      <c r="K4051" t="str">
        <f t="shared" si="190"/>
        <v>INSERT INTO Courses ([CourseID],[Department_ID],[No_of_Credits],[Course_Name]) VALUES(4050,62,3,'Organizational Strategies for the 21st Century')</v>
      </c>
      <c r="N4051" t="str">
        <f t="shared" si="191"/>
        <v>'Organizational Strategies for the 21st Century'</v>
      </c>
    </row>
    <row r="4052" spans="1:14" x14ac:dyDescent="0.25">
      <c r="A4052" t="s">
        <v>523</v>
      </c>
      <c r="B4052" t="s">
        <v>1394</v>
      </c>
      <c r="C4052" t="str">
        <f t="shared" si="189"/>
        <v>'Management'</v>
      </c>
      <c r="D4052" t="s">
        <v>4085</v>
      </c>
      <c r="E4052">
        <v>6789</v>
      </c>
      <c r="F4052" t="s">
        <v>4137</v>
      </c>
      <c r="G4052">
        <v>3</v>
      </c>
      <c r="H4052">
        <v>4051</v>
      </c>
      <c r="I4052">
        <v>62</v>
      </c>
      <c r="J4052" t="s">
        <v>6951</v>
      </c>
      <c r="K4052" t="str">
        <f t="shared" si="190"/>
        <v>INSERT INTO Courses ([CourseID],[Department_ID],[No_of_Credits],[Course_Name]) VALUES(4051,62,3,'Social Media Management and Strategy')</v>
      </c>
      <c r="N4052" t="str">
        <f t="shared" si="191"/>
        <v>'Social Media Management and Strategy'</v>
      </c>
    </row>
    <row r="4053" spans="1:14" x14ac:dyDescent="0.25">
      <c r="A4053" t="s">
        <v>487</v>
      </c>
      <c r="B4053" t="s">
        <v>706</v>
      </c>
      <c r="C4053" t="str">
        <f t="shared" si="189"/>
        <v>'Information Systems and Decision Sciences'</v>
      </c>
      <c r="D4053" t="s">
        <v>4085</v>
      </c>
      <c r="E4053">
        <v>6905</v>
      </c>
      <c r="F4053" t="s">
        <v>31</v>
      </c>
      <c r="G4053">
        <v>3</v>
      </c>
      <c r="H4053">
        <v>4052</v>
      </c>
      <c r="I4053">
        <v>52</v>
      </c>
      <c r="J4053" t="s">
        <v>6951</v>
      </c>
      <c r="K4053" t="str">
        <f t="shared" si="190"/>
        <v>INSERT INTO Courses ([CourseID],[Department_ID],[No_of_Credits],[Course_Name]) VALUES(4052,52,3,'Independent Study')</v>
      </c>
      <c r="N4053" t="str">
        <f t="shared" si="191"/>
        <v>'Independent Study'</v>
      </c>
    </row>
    <row r="4054" spans="1:14" x14ac:dyDescent="0.25">
      <c r="A4054" t="s">
        <v>487</v>
      </c>
      <c r="B4054" t="s">
        <v>706</v>
      </c>
      <c r="C4054" t="str">
        <f t="shared" si="189"/>
        <v>'Information Systems and Decision Sciences'</v>
      </c>
      <c r="D4054" t="s">
        <v>4085</v>
      </c>
      <c r="E4054">
        <v>6911</v>
      </c>
      <c r="F4054" t="s">
        <v>32</v>
      </c>
      <c r="G4054">
        <v>3</v>
      </c>
      <c r="H4054">
        <v>4053</v>
      </c>
      <c r="I4054">
        <v>52</v>
      </c>
      <c r="J4054" t="s">
        <v>6951</v>
      </c>
      <c r="K4054" t="str">
        <f t="shared" si="190"/>
        <v>INSERT INTO Courses ([CourseID],[Department_ID],[No_of_Credits],[Course_Name]) VALUES(4053,52,3,'Directed Research')</v>
      </c>
      <c r="N4054" t="str">
        <f t="shared" si="191"/>
        <v>'Directed Research'</v>
      </c>
    </row>
    <row r="4055" spans="1:14" x14ac:dyDescent="0.25">
      <c r="A4055" t="s">
        <v>487</v>
      </c>
      <c r="B4055" t="s">
        <v>706</v>
      </c>
      <c r="C4055" t="str">
        <f t="shared" si="189"/>
        <v>'Information Systems and Decision Sciences'</v>
      </c>
      <c r="D4055" t="s">
        <v>4085</v>
      </c>
      <c r="E4055">
        <v>6930</v>
      </c>
      <c r="F4055" t="s">
        <v>145</v>
      </c>
      <c r="G4055">
        <v>3</v>
      </c>
      <c r="H4055">
        <v>4054</v>
      </c>
      <c r="I4055">
        <v>52</v>
      </c>
      <c r="J4055" t="s">
        <v>6951</v>
      </c>
      <c r="K4055" t="str">
        <f t="shared" si="190"/>
        <v>INSERT INTO Courses ([CourseID],[Department_ID],[No_of_Credits],[Course_Name]) VALUES(4054,52,3,'Selected Topics')</v>
      </c>
      <c r="N4055" t="str">
        <f t="shared" si="191"/>
        <v>'Selected Topics'</v>
      </c>
    </row>
    <row r="4056" spans="1:14" x14ac:dyDescent="0.25">
      <c r="A4056" t="s">
        <v>487</v>
      </c>
      <c r="B4056" t="s">
        <v>706</v>
      </c>
      <c r="C4056" t="str">
        <f t="shared" si="189"/>
        <v>'Information Systems and Decision Sciences'</v>
      </c>
      <c r="D4056" t="s">
        <v>4085</v>
      </c>
      <c r="E4056">
        <v>6950</v>
      </c>
      <c r="F4056" t="s">
        <v>4138</v>
      </c>
      <c r="G4056">
        <v>3</v>
      </c>
      <c r="H4056">
        <v>4055</v>
      </c>
      <c r="I4056">
        <v>52</v>
      </c>
      <c r="J4056" t="s">
        <v>6951</v>
      </c>
      <c r="K4056" t="str">
        <f t="shared" si="190"/>
        <v>INSERT INTO Courses ([CourseID],[Department_ID],[No_of_Credits],[Course_Name]) VALUES(4055,52,3,'Capstone Experience in Leading Organizations')</v>
      </c>
      <c r="N4056" t="str">
        <f t="shared" si="191"/>
        <v>'Capstone Experience in Leading Organizations'</v>
      </c>
    </row>
    <row r="4057" spans="1:14" x14ac:dyDescent="0.25">
      <c r="A4057" t="s">
        <v>487</v>
      </c>
      <c r="B4057" t="s">
        <v>508</v>
      </c>
      <c r="C4057" t="str">
        <f t="shared" si="189"/>
        <v>'Business Administration'</v>
      </c>
      <c r="D4057" t="s">
        <v>4085</v>
      </c>
      <c r="E4057">
        <v>7298</v>
      </c>
      <c r="F4057" t="s">
        <v>4139</v>
      </c>
      <c r="G4057">
        <v>3</v>
      </c>
      <c r="H4057">
        <v>4056</v>
      </c>
      <c r="I4057">
        <v>11</v>
      </c>
      <c r="J4057" t="s">
        <v>6951</v>
      </c>
      <c r="K4057" t="str">
        <f t="shared" si="190"/>
        <v>INSERT INTO Courses ([CourseID],[Department_ID],[No_of_Credits],[Course_Name]) VALUES(4056,11,3,'Creativity and Innovation')</v>
      </c>
      <c r="N4057" t="str">
        <f t="shared" si="191"/>
        <v>'Creativity and Innovation'</v>
      </c>
    </row>
    <row r="4058" spans="1:14" x14ac:dyDescent="0.25">
      <c r="A4058" t="s">
        <v>487</v>
      </c>
      <c r="B4058" t="s">
        <v>706</v>
      </c>
      <c r="C4058" t="str">
        <f t="shared" si="189"/>
        <v>'Information Systems and Decision Sciences'</v>
      </c>
      <c r="D4058" t="s">
        <v>4085</v>
      </c>
      <c r="E4058">
        <v>7939</v>
      </c>
      <c r="F4058" t="s">
        <v>4140</v>
      </c>
      <c r="G4058">
        <v>3</v>
      </c>
      <c r="H4058">
        <v>4057</v>
      </c>
      <c r="I4058">
        <v>52</v>
      </c>
      <c r="J4058" t="s">
        <v>6951</v>
      </c>
      <c r="K4058" t="str">
        <f t="shared" si="190"/>
        <v>INSERT INTO Courses ([CourseID],[Department_ID],[No_of_Credits],[Course_Name]) VALUES(4057,52,3,'Executive Issues in Management')</v>
      </c>
      <c r="N4058" t="str">
        <f t="shared" si="191"/>
        <v>'Executive Issues in Management'</v>
      </c>
    </row>
    <row r="4059" spans="1:14" x14ac:dyDescent="0.25">
      <c r="A4059" t="s">
        <v>487</v>
      </c>
      <c r="B4059" t="s">
        <v>706</v>
      </c>
      <c r="C4059" t="str">
        <f t="shared" si="189"/>
        <v>'Information Systems and Decision Sciences'</v>
      </c>
      <c r="D4059" t="s">
        <v>4085</v>
      </c>
      <c r="E4059">
        <v>7980</v>
      </c>
      <c r="F4059" t="s">
        <v>570</v>
      </c>
      <c r="G4059">
        <v>3</v>
      </c>
      <c r="H4059">
        <v>4058</v>
      </c>
      <c r="I4059">
        <v>52</v>
      </c>
      <c r="J4059" t="s">
        <v>6951</v>
      </c>
      <c r="K4059" t="str">
        <f t="shared" si="190"/>
        <v>INSERT INTO Courses ([CourseID],[Department_ID],[No_of_Credits],[Course_Name]) VALUES(4058,52,3,'Dissertation')</v>
      </c>
      <c r="N4059" t="str">
        <f t="shared" si="191"/>
        <v>'Dissertation'</v>
      </c>
    </row>
    <row r="4060" spans="1:14" x14ac:dyDescent="0.25">
      <c r="A4060" t="s">
        <v>0</v>
      </c>
      <c r="B4060" t="s">
        <v>1008</v>
      </c>
      <c r="C4060" t="str">
        <f t="shared" si="189"/>
        <v>'Mathematics &amp; Statistics'</v>
      </c>
      <c r="D4060" t="s">
        <v>4141</v>
      </c>
      <c r="E4060">
        <v>2302</v>
      </c>
      <c r="F4060" t="s">
        <v>4142</v>
      </c>
      <c r="G4060">
        <v>3</v>
      </c>
      <c r="H4060">
        <v>4059</v>
      </c>
      <c r="I4060">
        <v>66</v>
      </c>
      <c r="J4060" t="s">
        <v>6951</v>
      </c>
      <c r="K4060" t="str">
        <f t="shared" si="190"/>
        <v>INSERT INTO Courses ([CourseID],[Department_ID],[No_of_Credits],[Course_Name]) VALUES(4059,66,3,'Differential Equations')</v>
      </c>
      <c r="N4060" t="str">
        <f t="shared" si="191"/>
        <v>'Differential Equations'</v>
      </c>
    </row>
    <row r="4061" spans="1:14" x14ac:dyDescent="0.25">
      <c r="A4061" t="s">
        <v>0</v>
      </c>
      <c r="B4061" t="s">
        <v>1008</v>
      </c>
      <c r="C4061" t="str">
        <f t="shared" si="189"/>
        <v>'Mathematics &amp; Statistics'</v>
      </c>
      <c r="D4061" t="s">
        <v>4141</v>
      </c>
      <c r="E4061">
        <v>4202</v>
      </c>
      <c r="F4061" t="s">
        <v>4143</v>
      </c>
      <c r="G4061">
        <v>3</v>
      </c>
      <c r="H4061">
        <v>4060</v>
      </c>
      <c r="I4061">
        <v>66</v>
      </c>
      <c r="J4061" t="s">
        <v>6951</v>
      </c>
      <c r="K4061" t="str">
        <f t="shared" si="190"/>
        <v>INSERT INTO Courses ([CourseID],[Department_ID],[No_of_Credits],[Course_Name]) VALUES(4060,66,3,'Optimization')</v>
      </c>
      <c r="N4061" t="str">
        <f t="shared" si="191"/>
        <v>'Optimization'</v>
      </c>
    </row>
    <row r="4062" spans="1:14" x14ac:dyDescent="0.25">
      <c r="A4062" t="s">
        <v>0</v>
      </c>
      <c r="B4062" t="s">
        <v>1008</v>
      </c>
      <c r="C4062" t="str">
        <f t="shared" si="189"/>
        <v>'Mathematics &amp; Statistics'</v>
      </c>
      <c r="D4062" t="s">
        <v>4141</v>
      </c>
      <c r="E4062">
        <v>4341</v>
      </c>
      <c r="F4062" t="s">
        <v>4144</v>
      </c>
      <c r="G4062">
        <v>3</v>
      </c>
      <c r="H4062">
        <v>4061</v>
      </c>
      <c r="I4062">
        <v>66</v>
      </c>
      <c r="J4062" t="s">
        <v>6951</v>
      </c>
      <c r="K4062" t="str">
        <f t="shared" si="190"/>
        <v>INSERT INTO Courses ([CourseID],[Department_ID],[No_of_Credits],[Course_Name]) VALUES(4061,66,3,'Introduction to Partial Differential Equations')</v>
      </c>
      <c r="N4062" t="str">
        <f t="shared" si="191"/>
        <v>'Introduction to Partial Differential Equations'</v>
      </c>
    </row>
    <row r="4063" spans="1:14" x14ac:dyDescent="0.25">
      <c r="A4063" t="s">
        <v>0</v>
      </c>
      <c r="B4063" t="s">
        <v>1008</v>
      </c>
      <c r="C4063" t="str">
        <f t="shared" si="189"/>
        <v>'Mathematics &amp; Statistics'</v>
      </c>
      <c r="D4063" t="s">
        <v>4141</v>
      </c>
      <c r="E4063">
        <v>5316</v>
      </c>
      <c r="F4063" t="s">
        <v>4145</v>
      </c>
      <c r="G4063">
        <v>3</v>
      </c>
      <c r="H4063">
        <v>4062</v>
      </c>
      <c r="I4063">
        <v>66</v>
      </c>
      <c r="J4063" t="s">
        <v>6951</v>
      </c>
      <c r="K4063" t="str">
        <f t="shared" si="190"/>
        <v>INSERT INTO Courses ([CourseID],[Department_ID],[No_of_Credits],[Course_Name]) VALUES(4062,66,3,'Ordinary Differential Equations I')</v>
      </c>
      <c r="N4063" t="str">
        <f t="shared" si="191"/>
        <v>'Ordinary Differential Equations I'</v>
      </c>
    </row>
    <row r="4064" spans="1:14" x14ac:dyDescent="0.25">
      <c r="A4064" t="s">
        <v>0</v>
      </c>
      <c r="B4064" t="s">
        <v>1008</v>
      </c>
      <c r="C4064" t="str">
        <f t="shared" si="189"/>
        <v>'Mathematics &amp; Statistics'</v>
      </c>
      <c r="D4064" t="s">
        <v>4141</v>
      </c>
      <c r="E4064">
        <v>5317</v>
      </c>
      <c r="F4064" t="s">
        <v>4146</v>
      </c>
      <c r="G4064">
        <v>3</v>
      </c>
      <c r="H4064">
        <v>4063</v>
      </c>
      <c r="I4064">
        <v>66</v>
      </c>
      <c r="J4064" t="s">
        <v>6951</v>
      </c>
      <c r="K4064" t="str">
        <f t="shared" si="190"/>
        <v>INSERT INTO Courses ([CourseID],[Department_ID],[No_of_Credits],[Course_Name]) VALUES(4063,66,3,'Ordinary Differential Equations II')</v>
      </c>
      <c r="N4064" t="str">
        <f t="shared" si="191"/>
        <v>'Ordinary Differential Equations II'</v>
      </c>
    </row>
    <row r="4065" spans="1:14" x14ac:dyDescent="0.25">
      <c r="A4065" t="s">
        <v>0</v>
      </c>
      <c r="B4065" t="s">
        <v>1008</v>
      </c>
      <c r="C4065" t="str">
        <f t="shared" si="189"/>
        <v>'Mathematics &amp; Statistics'</v>
      </c>
      <c r="D4065" t="s">
        <v>4141</v>
      </c>
      <c r="E4065">
        <v>5345</v>
      </c>
      <c r="F4065" t="s">
        <v>4147</v>
      </c>
      <c r="G4065">
        <v>3</v>
      </c>
      <c r="H4065">
        <v>4064</v>
      </c>
      <c r="I4065">
        <v>66</v>
      </c>
      <c r="J4065" t="s">
        <v>6951</v>
      </c>
      <c r="K4065" t="str">
        <f t="shared" si="190"/>
        <v>INSERT INTO Courses ([CourseID],[Department_ID],[No_of_Credits],[Course_Name]) VALUES(4064,66,3,'Applied Partial Differential Equations')</v>
      </c>
      <c r="N4065" t="str">
        <f t="shared" si="191"/>
        <v>'Applied Partial Differential Equations'</v>
      </c>
    </row>
    <row r="4066" spans="1:14" x14ac:dyDescent="0.25">
      <c r="A4066" t="s">
        <v>0</v>
      </c>
      <c r="B4066" t="s">
        <v>1008</v>
      </c>
      <c r="C4066" t="str">
        <f t="shared" si="189"/>
        <v>'Mathematics &amp; Statistics'</v>
      </c>
      <c r="D4066" t="s">
        <v>4141</v>
      </c>
      <c r="E4066">
        <v>5407</v>
      </c>
      <c r="F4066" t="s">
        <v>4148</v>
      </c>
      <c r="G4066">
        <v>3</v>
      </c>
      <c r="H4066">
        <v>4065</v>
      </c>
      <c r="I4066">
        <v>66</v>
      </c>
      <c r="J4066" t="s">
        <v>6951</v>
      </c>
      <c r="K4066" t="str">
        <f t="shared" si="190"/>
        <v>INSERT INTO Courses ([CourseID],[Department_ID],[No_of_Credits],[Course_Name]) VALUES(4065,66,3,'Methods of Applied Mathematics')</v>
      </c>
      <c r="N4066" t="str">
        <f t="shared" si="191"/>
        <v>'Methods of Applied Mathematics'</v>
      </c>
    </row>
    <row r="4067" spans="1:14" x14ac:dyDescent="0.25">
      <c r="A4067" t="s">
        <v>0</v>
      </c>
      <c r="B4067" t="s">
        <v>1008</v>
      </c>
      <c r="C4067" t="str">
        <f t="shared" si="189"/>
        <v>'Mathematics &amp; Statistics'</v>
      </c>
      <c r="D4067" t="s">
        <v>4141</v>
      </c>
      <c r="E4067">
        <v>6205</v>
      </c>
      <c r="F4067" t="s">
        <v>4149</v>
      </c>
      <c r="G4067">
        <v>3</v>
      </c>
      <c r="H4067">
        <v>4066</v>
      </c>
      <c r="I4067">
        <v>66</v>
      </c>
      <c r="J4067" t="s">
        <v>6951</v>
      </c>
      <c r="K4067" t="str">
        <f t="shared" si="190"/>
        <v>INSERT INTO Courses ([CourseID],[Department_ID],[No_of_Credits],[Course_Name]) VALUES(4066,66,3,'Control Theory and Optimization')</v>
      </c>
      <c r="N4067" t="str">
        <f t="shared" si="191"/>
        <v>'Control Theory and Optimization'</v>
      </c>
    </row>
    <row r="4068" spans="1:14" x14ac:dyDescent="0.25">
      <c r="A4068" t="s">
        <v>0</v>
      </c>
      <c r="B4068" t="s">
        <v>1008</v>
      </c>
      <c r="C4068" t="str">
        <f t="shared" si="189"/>
        <v>'Mathematics &amp; Statistics'</v>
      </c>
      <c r="D4068" t="s">
        <v>4141</v>
      </c>
      <c r="E4068">
        <v>6356</v>
      </c>
      <c r="F4068" t="s">
        <v>4150</v>
      </c>
      <c r="G4068">
        <v>3</v>
      </c>
      <c r="H4068">
        <v>4067</v>
      </c>
      <c r="I4068">
        <v>66</v>
      </c>
      <c r="J4068" t="s">
        <v>6951</v>
      </c>
      <c r="K4068" t="str">
        <f t="shared" si="190"/>
        <v>INSERT INTO Courses ([CourseID],[Department_ID],[No_of_Credits],[Course_Name]) VALUES(4067,66,3,'Partial Differential Equations')</v>
      </c>
      <c r="N4068" t="str">
        <f t="shared" si="191"/>
        <v>'Partial Differential Equations'</v>
      </c>
    </row>
    <row r="4069" spans="1:14" x14ac:dyDescent="0.25">
      <c r="A4069" t="s">
        <v>0</v>
      </c>
      <c r="B4069" t="s">
        <v>1008</v>
      </c>
      <c r="C4069" t="str">
        <f t="shared" si="189"/>
        <v>'Mathematics &amp; Statistics'</v>
      </c>
      <c r="D4069" t="s">
        <v>4141</v>
      </c>
      <c r="E4069">
        <v>6426</v>
      </c>
      <c r="F4069" t="s">
        <v>4151</v>
      </c>
      <c r="G4069">
        <v>3</v>
      </c>
      <c r="H4069">
        <v>4068</v>
      </c>
      <c r="I4069">
        <v>66</v>
      </c>
      <c r="J4069" t="s">
        <v>6951</v>
      </c>
      <c r="K4069" t="str">
        <f t="shared" si="190"/>
        <v>INSERT INTO Courses ([CourseID],[Department_ID],[No_of_Credits],[Course_Name]) VALUES(4068,66,3,'Special Functions')</v>
      </c>
      <c r="N4069" t="str">
        <f t="shared" si="191"/>
        <v>'Special Functions'</v>
      </c>
    </row>
    <row r="4070" spans="1:14" x14ac:dyDescent="0.25">
      <c r="A4070" t="s">
        <v>487</v>
      </c>
      <c r="B4070" t="s">
        <v>2461</v>
      </c>
      <c r="C4070" t="str">
        <f t="shared" si="189"/>
        <v>'Marketing'</v>
      </c>
      <c r="D4070" t="s">
        <v>4152</v>
      </c>
      <c r="E4070">
        <v>2931</v>
      </c>
      <c r="F4070" t="s">
        <v>4153</v>
      </c>
      <c r="G4070">
        <v>3</v>
      </c>
      <c r="H4070">
        <v>4069</v>
      </c>
      <c r="I4070">
        <v>64</v>
      </c>
      <c r="J4070" t="s">
        <v>6951</v>
      </c>
      <c r="K4070" t="str">
        <f t="shared" si="190"/>
        <v>INSERT INTO Courses ([CourseID],[Department_ID],[No_of_Credits],[Course_Name]) VALUES(4069,64,3,'Selected Topics in Marketing')</v>
      </c>
      <c r="N4070" t="str">
        <f t="shared" si="191"/>
        <v>'Selected Topics in Marketing'</v>
      </c>
    </row>
    <row r="4071" spans="1:14" x14ac:dyDescent="0.25">
      <c r="A4071" t="s">
        <v>487</v>
      </c>
      <c r="B4071" t="s">
        <v>2461</v>
      </c>
      <c r="C4071" t="str">
        <f t="shared" si="189"/>
        <v>'Marketing'</v>
      </c>
      <c r="D4071" t="s">
        <v>4152</v>
      </c>
      <c r="E4071">
        <v>3023</v>
      </c>
      <c r="F4071" t="s">
        <v>4154</v>
      </c>
      <c r="G4071">
        <v>3</v>
      </c>
      <c r="H4071">
        <v>4070</v>
      </c>
      <c r="I4071">
        <v>64</v>
      </c>
      <c r="J4071" t="s">
        <v>6951</v>
      </c>
      <c r="K4071" t="str">
        <f t="shared" si="190"/>
        <v>INSERT INTO Courses ([CourseID],[Department_ID],[No_of_Credits],[Course_Name]) VALUES(4070,64,3,'Basic Marketing')</v>
      </c>
      <c r="N4071" t="str">
        <f t="shared" si="191"/>
        <v>'Basic Marketing'</v>
      </c>
    </row>
    <row r="4072" spans="1:14" x14ac:dyDescent="0.25">
      <c r="A4072" t="s">
        <v>487</v>
      </c>
      <c r="B4072" t="s">
        <v>2461</v>
      </c>
      <c r="C4072" t="str">
        <f t="shared" si="189"/>
        <v>'Marketing'</v>
      </c>
      <c r="D4072" t="s">
        <v>4152</v>
      </c>
      <c r="E4072">
        <v>3202</v>
      </c>
      <c r="F4072" t="s">
        <v>4155</v>
      </c>
      <c r="G4072">
        <v>3</v>
      </c>
      <c r="H4072">
        <v>4071</v>
      </c>
      <c r="I4072">
        <v>64</v>
      </c>
      <c r="J4072" t="s">
        <v>6951</v>
      </c>
      <c r="K4072" t="str">
        <f t="shared" si="190"/>
        <v>INSERT INTO Courses ([CourseID],[Department_ID],[No_of_Credits],[Course_Name]) VALUES(4071,64,3,'Supply Chain Management')</v>
      </c>
      <c r="N4072" t="str">
        <f t="shared" si="191"/>
        <v>'Supply Chain Management'</v>
      </c>
    </row>
    <row r="4073" spans="1:14" x14ac:dyDescent="0.25">
      <c r="A4073" t="s">
        <v>487</v>
      </c>
      <c r="B4073" t="s">
        <v>2461</v>
      </c>
      <c r="C4073" t="str">
        <f t="shared" si="189"/>
        <v>'Marketing'</v>
      </c>
      <c r="D4073" t="s">
        <v>4152</v>
      </c>
      <c r="E4073">
        <v>3400</v>
      </c>
      <c r="F4073" t="s">
        <v>4156</v>
      </c>
      <c r="G4073">
        <v>3</v>
      </c>
      <c r="H4073">
        <v>4072</v>
      </c>
      <c r="I4073">
        <v>64</v>
      </c>
      <c r="J4073" t="s">
        <v>6951</v>
      </c>
      <c r="K4073" t="str">
        <f t="shared" si="190"/>
        <v>INSERT INTO Courses ([CourseID],[Department_ID],[No_of_Credits],[Course_Name]) VALUES(4072,64,3,'Professional Selling')</v>
      </c>
      <c r="N4073" t="str">
        <f t="shared" si="191"/>
        <v>'Professional Selling'</v>
      </c>
    </row>
    <row r="4074" spans="1:14" x14ac:dyDescent="0.25">
      <c r="A4074" t="s">
        <v>487</v>
      </c>
      <c r="B4074" t="s">
        <v>2461</v>
      </c>
      <c r="C4074" t="str">
        <f t="shared" si="189"/>
        <v>'Marketing'</v>
      </c>
      <c r="D4074" t="s">
        <v>4152</v>
      </c>
      <c r="E4074">
        <v>3613</v>
      </c>
      <c r="F4074" t="s">
        <v>4157</v>
      </c>
      <c r="G4074">
        <v>3</v>
      </c>
      <c r="H4074">
        <v>4073</v>
      </c>
      <c r="I4074">
        <v>64</v>
      </c>
      <c r="J4074" t="s">
        <v>6951</v>
      </c>
      <c r="K4074" t="str">
        <f t="shared" si="190"/>
        <v>INSERT INTO Courses ([CourseID],[Department_ID],[No_of_Credits],[Course_Name]) VALUES(4073,64,3,'Marketing Research')</v>
      </c>
      <c r="N4074" t="str">
        <f t="shared" si="191"/>
        <v>'Marketing Research'</v>
      </c>
    </row>
    <row r="4075" spans="1:14" x14ac:dyDescent="0.25">
      <c r="A4075" t="s">
        <v>523</v>
      </c>
      <c r="B4075" t="s">
        <v>2461</v>
      </c>
      <c r="C4075" t="str">
        <f t="shared" si="189"/>
        <v>'Marketing'</v>
      </c>
      <c r="D4075" t="s">
        <v>4152</v>
      </c>
      <c r="E4075">
        <v>3711</v>
      </c>
      <c r="F4075" t="s">
        <v>4158</v>
      </c>
      <c r="G4075">
        <v>3</v>
      </c>
      <c r="H4075">
        <v>4074</v>
      </c>
      <c r="I4075">
        <v>64</v>
      </c>
      <c r="J4075" t="s">
        <v>6951</v>
      </c>
      <c r="K4075" t="str">
        <f t="shared" si="190"/>
        <v>INSERT INTO Courses ([CourseID],[Department_ID],[No_of_Credits],[Course_Name]) VALUES(4074,64,3,'Sports Marketing')</v>
      </c>
      <c r="N4075" t="str">
        <f t="shared" si="191"/>
        <v>'Sports Marketing'</v>
      </c>
    </row>
    <row r="4076" spans="1:14" x14ac:dyDescent="0.25">
      <c r="A4076" t="s">
        <v>487</v>
      </c>
      <c r="B4076" t="s">
        <v>2461</v>
      </c>
      <c r="C4076" t="str">
        <f t="shared" si="189"/>
        <v>'Marketing'</v>
      </c>
      <c r="D4076" t="s">
        <v>4152</v>
      </c>
      <c r="E4076">
        <v>3823</v>
      </c>
      <c r="F4076" t="s">
        <v>4159</v>
      </c>
      <c r="G4076">
        <v>3</v>
      </c>
      <c r="H4076">
        <v>4075</v>
      </c>
      <c r="I4076">
        <v>64</v>
      </c>
      <c r="J4076" t="s">
        <v>6951</v>
      </c>
      <c r="K4076" t="str">
        <f t="shared" si="190"/>
        <v>INSERT INTO Courses ([CourseID],[Department_ID],[No_of_Credits],[Course_Name]) VALUES(4075,64,3,'Marketing Management')</v>
      </c>
      <c r="N4076" t="str">
        <f t="shared" si="191"/>
        <v>'Marketing Management'</v>
      </c>
    </row>
    <row r="4077" spans="1:14" x14ac:dyDescent="0.25">
      <c r="A4077" t="s">
        <v>487</v>
      </c>
      <c r="B4077" t="s">
        <v>2461</v>
      </c>
      <c r="C4077" t="str">
        <f t="shared" si="189"/>
        <v>'Marketing'</v>
      </c>
      <c r="D4077" t="s">
        <v>4152</v>
      </c>
      <c r="E4077">
        <v>4156</v>
      </c>
      <c r="F4077" t="s">
        <v>4160</v>
      </c>
      <c r="G4077">
        <v>3</v>
      </c>
      <c r="H4077">
        <v>4076</v>
      </c>
      <c r="I4077">
        <v>64</v>
      </c>
      <c r="J4077" t="s">
        <v>6951</v>
      </c>
      <c r="K4077" t="str">
        <f t="shared" si="190"/>
        <v>INSERT INTO Courses ([CourseID],[Department_ID],[No_of_Credits],[Course_Name]) VALUES(4076,64,3,'International Marketing')</v>
      </c>
      <c r="N4077" t="str">
        <f t="shared" si="191"/>
        <v>'International Marketing'</v>
      </c>
    </row>
    <row r="4078" spans="1:14" x14ac:dyDescent="0.25">
      <c r="A4078" t="s">
        <v>487</v>
      </c>
      <c r="B4078" t="s">
        <v>2461</v>
      </c>
      <c r="C4078" t="str">
        <f t="shared" si="189"/>
        <v>'Marketing'</v>
      </c>
      <c r="D4078" t="s">
        <v>4152</v>
      </c>
      <c r="E4078">
        <v>4213</v>
      </c>
      <c r="F4078" t="s">
        <v>4161</v>
      </c>
      <c r="G4078">
        <v>3</v>
      </c>
      <c r="H4078">
        <v>4077</v>
      </c>
      <c r="I4078">
        <v>64</v>
      </c>
      <c r="J4078" t="s">
        <v>6951</v>
      </c>
      <c r="K4078" t="str">
        <f t="shared" si="190"/>
        <v>INSERT INTO Courses ([CourseID],[Department_ID],[No_of_Credits],[Course_Name]) VALUES(4077,64,3,'Logistics and Physical Distribution Management')</v>
      </c>
      <c r="N4078" t="str">
        <f t="shared" si="191"/>
        <v>'Logistics and Physical Distribution Management'</v>
      </c>
    </row>
    <row r="4079" spans="1:14" x14ac:dyDescent="0.25">
      <c r="A4079" t="s">
        <v>487</v>
      </c>
      <c r="B4079" t="s">
        <v>2461</v>
      </c>
      <c r="C4079" t="str">
        <f t="shared" si="189"/>
        <v>'Marketing'</v>
      </c>
      <c r="D4079" t="s">
        <v>4152</v>
      </c>
      <c r="E4079">
        <v>4231</v>
      </c>
      <c r="F4079" t="s">
        <v>4162</v>
      </c>
      <c r="G4079">
        <v>3</v>
      </c>
      <c r="H4079">
        <v>4078</v>
      </c>
      <c r="I4079">
        <v>64</v>
      </c>
      <c r="J4079" t="s">
        <v>6951</v>
      </c>
      <c r="K4079" t="str">
        <f t="shared" si="190"/>
        <v>INSERT INTO Courses ([CourseID],[Department_ID],[No_of_Credits],[Course_Name]) VALUES(4078,64,3,'Retailing Management')</v>
      </c>
      <c r="N4079" t="str">
        <f t="shared" si="191"/>
        <v>'Retailing Management'</v>
      </c>
    </row>
    <row r="4080" spans="1:14" x14ac:dyDescent="0.25">
      <c r="A4080" t="s">
        <v>487</v>
      </c>
      <c r="B4080" t="s">
        <v>2461</v>
      </c>
      <c r="C4080" t="str">
        <f t="shared" si="189"/>
        <v>'Marketing'</v>
      </c>
      <c r="D4080" t="s">
        <v>4152</v>
      </c>
      <c r="E4080">
        <v>4333</v>
      </c>
      <c r="F4080" t="s">
        <v>4163</v>
      </c>
      <c r="G4080">
        <v>3</v>
      </c>
      <c r="H4080">
        <v>4079</v>
      </c>
      <c r="I4080">
        <v>64</v>
      </c>
      <c r="J4080" t="s">
        <v>6951</v>
      </c>
      <c r="K4080" t="str">
        <f t="shared" si="190"/>
        <v>INSERT INTO Courses ([CourseID],[Department_ID],[No_of_Credits],[Course_Name]) VALUES(4079,64,3,'Promotion Management')</v>
      </c>
      <c r="N4080" t="str">
        <f t="shared" si="191"/>
        <v>'Promotion Management'</v>
      </c>
    </row>
    <row r="4081" spans="1:14" x14ac:dyDescent="0.25">
      <c r="A4081" t="s">
        <v>487</v>
      </c>
      <c r="B4081" t="s">
        <v>2461</v>
      </c>
      <c r="C4081" t="str">
        <f t="shared" si="189"/>
        <v>'Marketing'</v>
      </c>
      <c r="D4081" t="s">
        <v>4152</v>
      </c>
      <c r="E4081">
        <v>4403</v>
      </c>
      <c r="F4081" t="s">
        <v>4164</v>
      </c>
      <c r="G4081">
        <v>3</v>
      </c>
      <c r="H4081">
        <v>4080</v>
      </c>
      <c r="I4081">
        <v>64</v>
      </c>
      <c r="J4081" t="s">
        <v>6951</v>
      </c>
      <c r="K4081" t="str">
        <f t="shared" si="190"/>
        <v>INSERT INTO Courses ([CourseID],[Department_ID],[No_of_Credits],[Course_Name]) VALUES(4080,64,3,'Sales Management')</v>
      </c>
      <c r="N4081" t="str">
        <f t="shared" si="191"/>
        <v>'Sales Management'</v>
      </c>
    </row>
    <row r="4082" spans="1:14" x14ac:dyDescent="0.25">
      <c r="A4082" t="s">
        <v>487</v>
      </c>
      <c r="B4082" t="s">
        <v>2461</v>
      </c>
      <c r="C4082" t="str">
        <f t="shared" si="189"/>
        <v>'Marketing'</v>
      </c>
      <c r="D4082" t="s">
        <v>4152</v>
      </c>
      <c r="E4082">
        <v>4453</v>
      </c>
      <c r="F4082" t="s">
        <v>4165</v>
      </c>
      <c r="G4082">
        <v>3</v>
      </c>
      <c r="H4082">
        <v>4081</v>
      </c>
      <c r="I4082">
        <v>64</v>
      </c>
      <c r="J4082" t="s">
        <v>6951</v>
      </c>
      <c r="K4082" t="str">
        <f t="shared" si="190"/>
        <v>INSERT INTO Courses ([CourseID],[Department_ID],[No_of_Credits],[Course_Name]) VALUES(4081,64,3,'Business to Business Marketing')</v>
      </c>
      <c r="N4082" t="str">
        <f t="shared" si="191"/>
        <v>'Business to Business Marketing'</v>
      </c>
    </row>
    <row r="4083" spans="1:14" x14ac:dyDescent="0.25">
      <c r="A4083" t="s">
        <v>487</v>
      </c>
      <c r="B4083" t="s">
        <v>2461</v>
      </c>
      <c r="C4083" t="str">
        <f t="shared" si="189"/>
        <v>'Marketing'</v>
      </c>
      <c r="D4083" t="s">
        <v>4152</v>
      </c>
      <c r="E4083">
        <v>4503</v>
      </c>
      <c r="F4083" t="s">
        <v>4166</v>
      </c>
      <c r="G4083">
        <v>3</v>
      </c>
      <c r="H4083">
        <v>4082</v>
      </c>
      <c r="I4083">
        <v>64</v>
      </c>
      <c r="J4083" t="s">
        <v>6951</v>
      </c>
      <c r="K4083" t="str">
        <f t="shared" si="190"/>
        <v>INSERT INTO Courses ([CourseID],[Department_ID],[No_of_Credits],[Course_Name]) VALUES(4082,64,3,'Buyer Behavior')</v>
      </c>
      <c r="N4083" t="str">
        <f t="shared" si="191"/>
        <v>'Buyer Behavior'</v>
      </c>
    </row>
    <row r="4084" spans="1:14" x14ac:dyDescent="0.25">
      <c r="A4084" t="s">
        <v>523</v>
      </c>
      <c r="B4084" t="s">
        <v>2461</v>
      </c>
      <c r="C4084" t="str">
        <f t="shared" si="189"/>
        <v>'Marketing'</v>
      </c>
      <c r="D4084" t="s">
        <v>4152</v>
      </c>
      <c r="E4084">
        <v>4712</v>
      </c>
      <c r="F4084" t="s">
        <v>4167</v>
      </c>
      <c r="G4084">
        <v>3</v>
      </c>
      <c r="H4084">
        <v>4083</v>
      </c>
      <c r="I4084">
        <v>64</v>
      </c>
      <c r="J4084" t="s">
        <v>6951</v>
      </c>
      <c r="K4084" t="str">
        <f t="shared" si="190"/>
        <v>INSERT INTO Courses ([CourseID],[Department_ID],[No_of_Credits],[Course_Name]) VALUES(4083,64,3,'Healthcare Marketing')</v>
      </c>
      <c r="N4084" t="str">
        <f t="shared" si="191"/>
        <v>'Healthcare Marketing'</v>
      </c>
    </row>
    <row r="4085" spans="1:14" x14ac:dyDescent="0.25">
      <c r="A4085" t="s">
        <v>487</v>
      </c>
      <c r="B4085" t="s">
        <v>2461</v>
      </c>
      <c r="C4085" t="str">
        <f t="shared" si="189"/>
        <v>'Marketing'</v>
      </c>
      <c r="D4085" t="s">
        <v>4152</v>
      </c>
      <c r="E4085">
        <v>4824</v>
      </c>
      <c r="F4085" t="s">
        <v>4168</v>
      </c>
      <c r="G4085">
        <v>3</v>
      </c>
      <c r="H4085">
        <v>4084</v>
      </c>
      <c r="I4085">
        <v>64</v>
      </c>
      <c r="J4085" t="s">
        <v>6951</v>
      </c>
      <c r="K4085" t="str">
        <f t="shared" si="190"/>
        <v>INSERT INTO Courses ([CourseID],[Department_ID],[No_of_Credits],[Course_Name]) VALUES(4084,64,3,'Marketing Management Problems')</v>
      </c>
      <c r="N4085" t="str">
        <f t="shared" si="191"/>
        <v>'Marketing Management Problems'</v>
      </c>
    </row>
    <row r="4086" spans="1:14" x14ac:dyDescent="0.25">
      <c r="A4086" t="s">
        <v>492</v>
      </c>
      <c r="B4086" t="s">
        <v>2680</v>
      </c>
      <c r="C4086" t="str">
        <f t="shared" si="189"/>
        <v>'Finance'</v>
      </c>
      <c r="D4086" t="s">
        <v>4152</v>
      </c>
      <c r="E4086">
        <v>4841</v>
      </c>
      <c r="F4086" t="s">
        <v>4169</v>
      </c>
      <c r="G4086">
        <v>3</v>
      </c>
      <c r="H4086">
        <v>4085</v>
      </c>
      <c r="I4086">
        <v>35</v>
      </c>
      <c r="J4086" t="s">
        <v>6951</v>
      </c>
      <c r="K4086" t="str">
        <f t="shared" si="190"/>
        <v>INSERT INTO Courses ([CourseID],[Department_ID],[No_of_Credits],[Course_Name]) VALUES(4085,35,3,'Services Marketing')</v>
      </c>
      <c r="N4086" t="str">
        <f t="shared" si="191"/>
        <v>'Services Marketing'</v>
      </c>
    </row>
    <row r="4087" spans="1:14" x14ac:dyDescent="0.25">
      <c r="A4087" t="s">
        <v>487</v>
      </c>
      <c r="B4087" t="s">
        <v>2461</v>
      </c>
      <c r="C4087" t="str">
        <f t="shared" si="189"/>
        <v>'Marketing'</v>
      </c>
      <c r="D4087" t="s">
        <v>4152</v>
      </c>
      <c r="E4087">
        <v>4903</v>
      </c>
      <c r="F4087" t="s">
        <v>504</v>
      </c>
      <c r="G4087">
        <v>3</v>
      </c>
      <c r="H4087">
        <v>4086</v>
      </c>
      <c r="I4087">
        <v>64</v>
      </c>
      <c r="J4087" t="s">
        <v>6951</v>
      </c>
      <c r="K4087" t="str">
        <f t="shared" si="190"/>
        <v>INSERT INTO Courses ([CourseID],[Department_ID],[No_of_Credits],[Course_Name]) VALUES(4086,64,3,'Independent Research')</v>
      </c>
      <c r="N4087" t="str">
        <f t="shared" si="191"/>
        <v>'Independent Research'</v>
      </c>
    </row>
    <row r="4088" spans="1:14" x14ac:dyDescent="0.25">
      <c r="A4088" t="s">
        <v>487</v>
      </c>
      <c r="B4088" t="s">
        <v>2461</v>
      </c>
      <c r="C4088" t="str">
        <f t="shared" si="189"/>
        <v>'Marketing'</v>
      </c>
      <c r="D4088" t="s">
        <v>4152</v>
      </c>
      <c r="E4088">
        <v>4905</v>
      </c>
      <c r="F4088" t="s">
        <v>31</v>
      </c>
      <c r="G4088">
        <v>3</v>
      </c>
      <c r="H4088">
        <v>4087</v>
      </c>
      <c r="I4088">
        <v>64</v>
      </c>
      <c r="J4088" t="s">
        <v>6951</v>
      </c>
      <c r="K4088" t="str">
        <f t="shared" si="190"/>
        <v>INSERT INTO Courses ([CourseID],[Department_ID],[No_of_Credits],[Course_Name]) VALUES(4087,64,3,'Independent Study')</v>
      </c>
      <c r="N4088" t="str">
        <f t="shared" si="191"/>
        <v>'Independent Study'</v>
      </c>
    </row>
    <row r="4089" spans="1:14" x14ac:dyDescent="0.25">
      <c r="A4089" t="s">
        <v>487</v>
      </c>
      <c r="B4089" t="s">
        <v>2461</v>
      </c>
      <c r="C4089" t="str">
        <f t="shared" si="189"/>
        <v>'Marketing'</v>
      </c>
      <c r="D4089" t="s">
        <v>4152</v>
      </c>
      <c r="E4089">
        <v>4933</v>
      </c>
      <c r="F4089" t="s">
        <v>4153</v>
      </c>
      <c r="G4089">
        <v>3</v>
      </c>
      <c r="H4089">
        <v>4088</v>
      </c>
      <c r="I4089">
        <v>64</v>
      </c>
      <c r="J4089" t="s">
        <v>6951</v>
      </c>
      <c r="K4089" t="str">
        <f t="shared" si="190"/>
        <v>INSERT INTO Courses ([CourseID],[Department_ID],[No_of_Credits],[Course_Name]) VALUES(4088,64,3,'Selected Topics in Marketing')</v>
      </c>
      <c r="N4089" t="str">
        <f t="shared" si="191"/>
        <v>'Selected Topics in Marketing'</v>
      </c>
    </row>
    <row r="4090" spans="1:14" x14ac:dyDescent="0.25">
      <c r="A4090" t="s">
        <v>487</v>
      </c>
      <c r="B4090" t="s">
        <v>2461</v>
      </c>
      <c r="C4090" t="str">
        <f t="shared" si="189"/>
        <v>'Marketing'</v>
      </c>
      <c r="D4090" t="s">
        <v>4152</v>
      </c>
      <c r="E4090">
        <v>4940</v>
      </c>
      <c r="F4090" t="s">
        <v>4170</v>
      </c>
      <c r="G4090">
        <v>3</v>
      </c>
      <c r="H4090">
        <v>4089</v>
      </c>
      <c r="I4090">
        <v>64</v>
      </c>
      <c r="J4090" t="s">
        <v>6951</v>
      </c>
      <c r="K4090" t="str">
        <f t="shared" si="190"/>
        <v>INSERT INTO Courses ([CourseID],[Department_ID],[No_of_Credits],[Course_Name]) VALUES(4089,64,3,'Marketing Internship/Practicum')</v>
      </c>
      <c r="N4090" t="str">
        <f t="shared" si="191"/>
        <v>'Marketing Internship/Practicum'</v>
      </c>
    </row>
    <row r="4091" spans="1:14" x14ac:dyDescent="0.25">
      <c r="A4091" t="s">
        <v>487</v>
      </c>
      <c r="B4091" t="s">
        <v>2461</v>
      </c>
      <c r="C4091" t="str">
        <f t="shared" si="189"/>
        <v>'Marketing'</v>
      </c>
      <c r="D4091" t="s">
        <v>4152</v>
      </c>
      <c r="E4091">
        <v>4970</v>
      </c>
      <c r="F4091" t="s">
        <v>4171</v>
      </c>
      <c r="G4091">
        <v>3</v>
      </c>
      <c r="H4091">
        <v>4090</v>
      </c>
      <c r="I4091">
        <v>64</v>
      </c>
      <c r="J4091" t="s">
        <v>6951</v>
      </c>
      <c r="K4091" t="str">
        <f t="shared" si="190"/>
        <v>INSERT INTO Courses ([CourseID],[Department_ID],[No_of_Credits],[Course_Name]) VALUES(4090,64,3,'Marketing Honors Thesis')</v>
      </c>
      <c r="N4091" t="str">
        <f t="shared" si="191"/>
        <v>'Marketing Honors Thesis'</v>
      </c>
    </row>
    <row r="4092" spans="1:14" x14ac:dyDescent="0.25">
      <c r="A4092" t="s">
        <v>523</v>
      </c>
      <c r="B4092" t="s">
        <v>508</v>
      </c>
      <c r="C4092" t="str">
        <f t="shared" si="189"/>
        <v>'Business Administration'</v>
      </c>
      <c r="D4092" t="s">
        <v>4152</v>
      </c>
      <c r="E4092">
        <v>5001</v>
      </c>
      <c r="F4092" t="s">
        <v>4172</v>
      </c>
      <c r="G4092">
        <v>0</v>
      </c>
      <c r="H4092">
        <v>4091</v>
      </c>
      <c r="I4092">
        <v>11</v>
      </c>
      <c r="J4092" t="s">
        <v>6951</v>
      </c>
      <c r="K4092" t="str">
        <f t="shared" si="190"/>
        <v>INSERT INTO Courses ([CourseID],[Department_ID],[No_of_Credits],[Course_Name]) VALUES(4091,11,0,'MBA Essentials: Marketing')</v>
      </c>
      <c r="N4092" t="str">
        <f t="shared" si="191"/>
        <v>'MBA Essentials: Marketing'</v>
      </c>
    </row>
    <row r="4093" spans="1:14" x14ac:dyDescent="0.25">
      <c r="A4093" t="s">
        <v>487</v>
      </c>
      <c r="B4093" t="s">
        <v>2461</v>
      </c>
      <c r="C4093" t="str">
        <f t="shared" si="189"/>
        <v>'Marketing'</v>
      </c>
      <c r="D4093" t="s">
        <v>4152</v>
      </c>
      <c r="E4093">
        <v>6158</v>
      </c>
      <c r="F4093" t="s">
        <v>4173</v>
      </c>
      <c r="G4093">
        <v>3</v>
      </c>
      <c r="H4093">
        <v>4092</v>
      </c>
      <c r="I4093">
        <v>64</v>
      </c>
      <c r="J4093" t="s">
        <v>6951</v>
      </c>
      <c r="K4093" t="str">
        <f t="shared" si="190"/>
        <v>INSERT INTO Courses ([CourseID],[Department_ID],[No_of_Credits],[Course_Name]) VALUES(4092,64,3,'International Marketing Management')</v>
      </c>
      <c r="N4093" t="str">
        <f t="shared" si="191"/>
        <v>'International Marketing Management'</v>
      </c>
    </row>
    <row r="4094" spans="1:14" x14ac:dyDescent="0.25">
      <c r="A4094" t="s">
        <v>487</v>
      </c>
      <c r="B4094" t="s">
        <v>2461</v>
      </c>
      <c r="C4094" t="str">
        <f t="shared" si="189"/>
        <v>'Marketing'</v>
      </c>
      <c r="D4094" t="s">
        <v>4152</v>
      </c>
      <c r="E4094">
        <v>6216</v>
      </c>
      <c r="F4094" t="s">
        <v>4161</v>
      </c>
      <c r="G4094">
        <v>3</v>
      </c>
      <c r="H4094">
        <v>4093</v>
      </c>
      <c r="I4094">
        <v>64</v>
      </c>
      <c r="J4094" t="s">
        <v>6951</v>
      </c>
      <c r="K4094" t="str">
        <f t="shared" si="190"/>
        <v>INSERT INTO Courses ([CourseID],[Department_ID],[No_of_Credits],[Course_Name]) VALUES(4093,64,3,'Logistics and Physical Distribution Management')</v>
      </c>
      <c r="N4094" t="str">
        <f t="shared" si="191"/>
        <v>'Logistics and Physical Distribution Management'</v>
      </c>
    </row>
    <row r="4095" spans="1:14" x14ac:dyDescent="0.25">
      <c r="A4095" t="s">
        <v>487</v>
      </c>
      <c r="B4095" t="s">
        <v>2461</v>
      </c>
      <c r="C4095" t="str">
        <f t="shared" si="189"/>
        <v>'Marketing'</v>
      </c>
      <c r="D4095" t="s">
        <v>4152</v>
      </c>
      <c r="E4095">
        <v>6336</v>
      </c>
      <c r="F4095" t="s">
        <v>4174</v>
      </c>
      <c r="G4095">
        <v>3</v>
      </c>
      <c r="H4095">
        <v>4094</v>
      </c>
      <c r="I4095">
        <v>64</v>
      </c>
      <c r="J4095" t="s">
        <v>6951</v>
      </c>
      <c r="K4095" t="str">
        <f t="shared" si="190"/>
        <v>INSERT INTO Courses ([CourseID],[Department_ID],[No_of_Credits],[Course_Name]) VALUES(4094,64,3,'Promotional Management')</v>
      </c>
      <c r="N4095" t="str">
        <f t="shared" si="191"/>
        <v>'Promotional Management'</v>
      </c>
    </row>
    <row r="4096" spans="1:14" x14ac:dyDescent="0.25">
      <c r="A4096" t="s">
        <v>487</v>
      </c>
      <c r="B4096" t="s">
        <v>2461</v>
      </c>
      <c r="C4096" t="str">
        <f t="shared" si="189"/>
        <v>'Marketing'</v>
      </c>
      <c r="D4096" t="s">
        <v>4152</v>
      </c>
      <c r="E4096">
        <v>6406</v>
      </c>
      <c r="F4096" t="s">
        <v>4164</v>
      </c>
      <c r="G4096">
        <v>3</v>
      </c>
      <c r="H4096">
        <v>4095</v>
      </c>
      <c r="I4096">
        <v>64</v>
      </c>
      <c r="J4096" t="s">
        <v>6951</v>
      </c>
      <c r="K4096" t="str">
        <f t="shared" si="190"/>
        <v>INSERT INTO Courses ([CourseID],[Department_ID],[No_of_Credits],[Course_Name]) VALUES(4095,64,3,'Sales Management')</v>
      </c>
      <c r="N4096" t="str">
        <f t="shared" si="191"/>
        <v>'Sales Management'</v>
      </c>
    </row>
    <row r="4097" spans="1:14" x14ac:dyDescent="0.25">
      <c r="A4097" t="s">
        <v>487</v>
      </c>
      <c r="B4097" t="s">
        <v>2461</v>
      </c>
      <c r="C4097" t="str">
        <f t="shared" si="189"/>
        <v>'Marketing'</v>
      </c>
      <c r="D4097" t="s">
        <v>4152</v>
      </c>
      <c r="E4097">
        <v>6466</v>
      </c>
      <c r="F4097" t="s">
        <v>4155</v>
      </c>
      <c r="G4097">
        <v>3</v>
      </c>
      <c r="H4097">
        <v>4096</v>
      </c>
      <c r="I4097">
        <v>64</v>
      </c>
      <c r="J4097" t="s">
        <v>6951</v>
      </c>
      <c r="K4097" t="str">
        <f t="shared" si="190"/>
        <v>INSERT INTO Courses ([CourseID],[Department_ID],[No_of_Credits],[Course_Name]) VALUES(4096,64,3,'Supply Chain Management')</v>
      </c>
      <c r="N4097" t="str">
        <f t="shared" si="191"/>
        <v>'Supply Chain Management'</v>
      </c>
    </row>
    <row r="4098" spans="1:14" x14ac:dyDescent="0.25">
      <c r="A4098" t="s">
        <v>523</v>
      </c>
      <c r="B4098" t="s">
        <v>2461</v>
      </c>
      <c r="C4098" t="str">
        <f t="shared" si="189"/>
        <v>'Marketing'</v>
      </c>
      <c r="D4098" t="s">
        <v>4152</v>
      </c>
      <c r="E4098">
        <v>6577</v>
      </c>
      <c r="F4098" t="s">
        <v>4175</v>
      </c>
      <c r="G4098">
        <v>3</v>
      </c>
      <c r="H4098">
        <v>4097</v>
      </c>
      <c r="I4098">
        <v>64</v>
      </c>
      <c r="J4098" t="s">
        <v>6951</v>
      </c>
      <c r="K4098" t="str">
        <f t="shared" si="190"/>
        <v>INSERT INTO Courses ([CourseID],[Department_ID],[No_of_Credits],[Course_Name]) VALUES(4097,64,3,'Seminar in Consumer Behavior')</v>
      </c>
      <c r="N4098" t="str">
        <f t="shared" si="191"/>
        <v>'Seminar in Consumer Behavior'</v>
      </c>
    </row>
    <row r="4099" spans="1:14" x14ac:dyDescent="0.25">
      <c r="A4099" t="s">
        <v>487</v>
      </c>
      <c r="B4099" t="s">
        <v>2461</v>
      </c>
      <c r="C4099" t="str">
        <f t="shared" ref="C4099:C4162" si="192">_xlfn.CONCAT("'",B4099,"'")</f>
        <v>'Marketing'</v>
      </c>
      <c r="D4099" t="s">
        <v>4152</v>
      </c>
      <c r="E4099">
        <v>6646</v>
      </c>
      <c r="F4099" t="s">
        <v>4176</v>
      </c>
      <c r="G4099">
        <v>3</v>
      </c>
      <c r="H4099">
        <v>4098</v>
      </c>
      <c r="I4099">
        <v>64</v>
      </c>
      <c r="J4099" t="s">
        <v>6951</v>
      </c>
      <c r="K4099" t="str">
        <f t="shared" ref="K4099:K4162" si="193">_xlfn.CONCAT(J4099,H4099,",",I4099,",",G4099,",",N4099,")")</f>
        <v>INSERT INTO Courses ([CourseID],[Department_ID],[No_of_Credits],[Course_Name]) VALUES(4098,64,3,'Research for Marketing Managers')</v>
      </c>
      <c r="N4099" t="str">
        <f t="shared" ref="N4099:N4162" si="194">_xlfn.CONCAT("'",F4099,"'")</f>
        <v>'Research for Marketing Managers'</v>
      </c>
    </row>
    <row r="4100" spans="1:14" x14ac:dyDescent="0.25">
      <c r="A4100" t="s">
        <v>487</v>
      </c>
      <c r="B4100" t="s">
        <v>2461</v>
      </c>
      <c r="C4100" t="str">
        <f t="shared" si="192"/>
        <v>'Marketing'</v>
      </c>
      <c r="D4100" t="s">
        <v>4152</v>
      </c>
      <c r="E4100">
        <v>6735</v>
      </c>
      <c r="F4100" t="s">
        <v>4177</v>
      </c>
      <c r="G4100">
        <v>3</v>
      </c>
      <c r="H4100">
        <v>4099</v>
      </c>
      <c r="I4100">
        <v>64</v>
      </c>
      <c r="J4100" t="s">
        <v>6951</v>
      </c>
      <c r="K4100" t="str">
        <f t="shared" si="193"/>
        <v>INSERT INTO Courses ([CourseID],[Department_ID],[No_of_Credits],[Course_Name]) VALUES(4099,64,3,'Digital Marketing')</v>
      </c>
      <c r="N4100" t="str">
        <f t="shared" si="194"/>
        <v>'Digital Marketing'</v>
      </c>
    </row>
    <row r="4101" spans="1:14" x14ac:dyDescent="0.25">
      <c r="A4101" t="s">
        <v>487</v>
      </c>
      <c r="B4101" t="s">
        <v>2461</v>
      </c>
      <c r="C4101" t="str">
        <f t="shared" si="192"/>
        <v>'Marketing'</v>
      </c>
      <c r="D4101" t="s">
        <v>4152</v>
      </c>
      <c r="E4101">
        <v>6815</v>
      </c>
      <c r="F4101" t="s">
        <v>4159</v>
      </c>
      <c r="G4101">
        <v>3</v>
      </c>
      <c r="H4101">
        <v>4100</v>
      </c>
      <c r="I4101">
        <v>64</v>
      </c>
      <c r="J4101" t="s">
        <v>6951</v>
      </c>
      <c r="K4101" t="str">
        <f t="shared" si="193"/>
        <v>INSERT INTO Courses ([CourseID],[Department_ID],[No_of_Credits],[Course_Name]) VALUES(4100,64,3,'Marketing Management')</v>
      </c>
      <c r="N4101" t="str">
        <f t="shared" si="194"/>
        <v>'Marketing Management'</v>
      </c>
    </row>
    <row r="4102" spans="1:14" x14ac:dyDescent="0.25">
      <c r="A4102" t="s">
        <v>487</v>
      </c>
      <c r="B4102" t="s">
        <v>2461</v>
      </c>
      <c r="C4102" t="str">
        <f t="shared" si="192"/>
        <v>'Marketing'</v>
      </c>
      <c r="D4102" t="s">
        <v>4152</v>
      </c>
      <c r="E4102">
        <v>6816</v>
      </c>
      <c r="F4102" t="s">
        <v>4178</v>
      </c>
      <c r="G4102">
        <v>3</v>
      </c>
      <c r="H4102">
        <v>4101</v>
      </c>
      <c r="I4102">
        <v>64</v>
      </c>
      <c r="J4102" t="s">
        <v>6951</v>
      </c>
      <c r="K4102" t="str">
        <f t="shared" si="193"/>
        <v>INSERT INTO Courses ([CourseID],[Department_ID],[No_of_Credits],[Course_Name]) VALUES(4101,64,3,'Marketing Strategy')</v>
      </c>
      <c r="N4102" t="str">
        <f t="shared" si="194"/>
        <v>'Marketing Strategy'</v>
      </c>
    </row>
    <row r="4103" spans="1:14" x14ac:dyDescent="0.25">
      <c r="A4103" t="s">
        <v>487</v>
      </c>
      <c r="B4103" t="s">
        <v>2461</v>
      </c>
      <c r="C4103" t="str">
        <f t="shared" si="192"/>
        <v>'Marketing'</v>
      </c>
      <c r="D4103" t="s">
        <v>4152</v>
      </c>
      <c r="E4103">
        <v>6907</v>
      </c>
      <c r="F4103" t="s">
        <v>31</v>
      </c>
      <c r="G4103">
        <v>3</v>
      </c>
      <c r="H4103">
        <v>4102</v>
      </c>
      <c r="I4103">
        <v>64</v>
      </c>
      <c r="J4103" t="s">
        <v>6951</v>
      </c>
      <c r="K4103" t="str">
        <f t="shared" si="193"/>
        <v>INSERT INTO Courses ([CourseID],[Department_ID],[No_of_Credits],[Course_Name]) VALUES(4102,64,3,'Independent Study')</v>
      </c>
      <c r="N4103" t="str">
        <f t="shared" si="194"/>
        <v>'Independent Study'</v>
      </c>
    </row>
    <row r="4104" spans="1:14" x14ac:dyDescent="0.25">
      <c r="A4104" t="s">
        <v>487</v>
      </c>
      <c r="B4104" t="s">
        <v>2461</v>
      </c>
      <c r="C4104" t="str">
        <f t="shared" si="192"/>
        <v>'Marketing'</v>
      </c>
      <c r="D4104" t="s">
        <v>4152</v>
      </c>
      <c r="E4104">
        <v>6916</v>
      </c>
      <c r="F4104" t="s">
        <v>32</v>
      </c>
      <c r="G4104">
        <v>3</v>
      </c>
      <c r="H4104">
        <v>4103</v>
      </c>
      <c r="I4104">
        <v>64</v>
      </c>
      <c r="J4104" t="s">
        <v>6951</v>
      </c>
      <c r="K4104" t="str">
        <f t="shared" si="193"/>
        <v>INSERT INTO Courses ([CourseID],[Department_ID],[No_of_Credits],[Course_Name]) VALUES(4103,64,3,'Directed Research')</v>
      </c>
      <c r="N4104" t="str">
        <f t="shared" si="194"/>
        <v>'Directed Research'</v>
      </c>
    </row>
    <row r="4105" spans="1:14" x14ac:dyDescent="0.25">
      <c r="A4105" t="s">
        <v>487</v>
      </c>
      <c r="B4105" t="s">
        <v>2461</v>
      </c>
      <c r="C4105" t="str">
        <f t="shared" si="192"/>
        <v>'Marketing'</v>
      </c>
      <c r="D4105" t="s">
        <v>4152</v>
      </c>
      <c r="E4105">
        <v>6936</v>
      </c>
      <c r="F4105" t="s">
        <v>4153</v>
      </c>
      <c r="G4105">
        <v>3</v>
      </c>
      <c r="H4105">
        <v>4104</v>
      </c>
      <c r="I4105">
        <v>64</v>
      </c>
      <c r="J4105" t="s">
        <v>6951</v>
      </c>
      <c r="K4105" t="str">
        <f t="shared" si="193"/>
        <v>INSERT INTO Courses ([CourseID],[Department_ID],[No_of_Credits],[Course_Name]) VALUES(4104,64,3,'Selected Topics in Marketing')</v>
      </c>
      <c r="N4105" t="str">
        <f t="shared" si="194"/>
        <v>'Selected Topics in Marketing'</v>
      </c>
    </row>
    <row r="4106" spans="1:14" x14ac:dyDescent="0.25">
      <c r="A4106" t="s">
        <v>487</v>
      </c>
      <c r="B4106" t="s">
        <v>2461</v>
      </c>
      <c r="C4106" t="str">
        <f t="shared" si="192"/>
        <v>'Marketing'</v>
      </c>
      <c r="D4106" t="s">
        <v>4152</v>
      </c>
      <c r="E4106">
        <v>7555</v>
      </c>
      <c r="F4106" t="s">
        <v>4179</v>
      </c>
      <c r="G4106">
        <v>3</v>
      </c>
      <c r="H4106">
        <v>4105</v>
      </c>
      <c r="I4106">
        <v>64</v>
      </c>
      <c r="J4106" t="s">
        <v>6951</v>
      </c>
      <c r="K4106" t="str">
        <f t="shared" si="193"/>
        <v>INSERT INTO Courses ([CourseID],[Department_ID],[No_of_Credits],[Course_Name]) VALUES(4105,64,3,'Consumer Behavior Theory')</v>
      </c>
      <c r="N4106" t="str">
        <f t="shared" si="194"/>
        <v>'Consumer Behavior Theory'</v>
      </c>
    </row>
    <row r="4107" spans="1:14" x14ac:dyDescent="0.25">
      <c r="A4107" t="s">
        <v>487</v>
      </c>
      <c r="B4107" t="s">
        <v>2461</v>
      </c>
      <c r="C4107" t="str">
        <f t="shared" si="192"/>
        <v>'Marketing'</v>
      </c>
      <c r="D4107" t="s">
        <v>4152</v>
      </c>
      <c r="E4107">
        <v>7635</v>
      </c>
      <c r="F4107" t="s">
        <v>4180</v>
      </c>
      <c r="G4107">
        <v>3</v>
      </c>
      <c r="H4107">
        <v>4106</v>
      </c>
      <c r="I4107">
        <v>64</v>
      </c>
      <c r="J4107" t="s">
        <v>6951</v>
      </c>
      <c r="K4107" t="str">
        <f t="shared" si="193"/>
        <v>INSERT INTO Courses ([CourseID],[Department_ID],[No_of_Credits],[Course_Name]) VALUES(4106,64,3,'Advanced Marketing Research: Design and Technique')</v>
      </c>
      <c r="N4107" t="str">
        <f t="shared" si="194"/>
        <v>'Advanced Marketing Research: Design and Technique'</v>
      </c>
    </row>
    <row r="4108" spans="1:14" x14ac:dyDescent="0.25">
      <c r="A4108" t="s">
        <v>487</v>
      </c>
      <c r="B4108" t="s">
        <v>2461</v>
      </c>
      <c r="C4108" t="str">
        <f t="shared" si="192"/>
        <v>'Marketing'</v>
      </c>
      <c r="D4108" t="s">
        <v>4152</v>
      </c>
      <c r="E4108">
        <v>7667</v>
      </c>
      <c r="F4108" t="s">
        <v>4181</v>
      </c>
      <c r="G4108">
        <v>3</v>
      </c>
      <c r="H4108">
        <v>4107</v>
      </c>
      <c r="I4108">
        <v>64</v>
      </c>
      <c r="J4108" t="s">
        <v>6951</v>
      </c>
      <c r="K4108" t="str">
        <f t="shared" si="193"/>
        <v>INSERT INTO Courses ([CourseID],[Department_ID],[No_of_Credits],[Course_Name]) VALUES(4107,64,3,'Marketing Models and Strategy Applications')</v>
      </c>
      <c r="N4108" t="str">
        <f t="shared" si="194"/>
        <v>'Marketing Models and Strategy Applications'</v>
      </c>
    </row>
    <row r="4109" spans="1:14" x14ac:dyDescent="0.25">
      <c r="A4109" t="s">
        <v>487</v>
      </c>
      <c r="B4109" t="s">
        <v>2461</v>
      </c>
      <c r="C4109" t="str">
        <f t="shared" si="192"/>
        <v>'Marketing'</v>
      </c>
      <c r="D4109" t="s">
        <v>4152</v>
      </c>
      <c r="E4109">
        <v>7787</v>
      </c>
      <c r="F4109" t="s">
        <v>4182</v>
      </c>
      <c r="G4109">
        <v>3</v>
      </c>
      <c r="H4109">
        <v>4108</v>
      </c>
      <c r="I4109">
        <v>64</v>
      </c>
      <c r="J4109" t="s">
        <v>6951</v>
      </c>
      <c r="K4109" t="str">
        <f t="shared" si="193"/>
        <v>INSERT INTO Courses ([CourseID],[Department_ID],[No_of_Credits],[Course_Name]) VALUES(4108,64,3,'Marketing Theory and Thought')</v>
      </c>
      <c r="N4109" t="str">
        <f t="shared" si="194"/>
        <v>'Marketing Theory and Thought'</v>
      </c>
    </row>
    <row r="4110" spans="1:14" x14ac:dyDescent="0.25">
      <c r="A4110" t="s">
        <v>487</v>
      </c>
      <c r="B4110" t="s">
        <v>2461</v>
      </c>
      <c r="C4110" t="str">
        <f t="shared" si="192"/>
        <v>'Marketing'</v>
      </c>
      <c r="D4110" t="s">
        <v>4152</v>
      </c>
      <c r="E4110">
        <v>7910</v>
      </c>
      <c r="F4110" t="s">
        <v>4183</v>
      </c>
      <c r="G4110">
        <v>3</v>
      </c>
      <c r="H4110">
        <v>4109</v>
      </c>
      <c r="I4110">
        <v>64</v>
      </c>
      <c r="J4110" t="s">
        <v>6951</v>
      </c>
      <c r="K4110" t="str">
        <f t="shared" si="193"/>
        <v>INSERT INTO Courses ([CourseID],[Department_ID],[No_of_Credits],[Course_Name]) VALUES(4109,64,3,'Independent Study in Marketing')</v>
      </c>
      <c r="N4110" t="str">
        <f t="shared" si="194"/>
        <v>'Independent Study in Marketing'</v>
      </c>
    </row>
    <row r="4111" spans="1:14" x14ac:dyDescent="0.25">
      <c r="A4111" t="s">
        <v>487</v>
      </c>
      <c r="B4111" t="s">
        <v>2461</v>
      </c>
      <c r="C4111" t="str">
        <f t="shared" si="192"/>
        <v>'Marketing'</v>
      </c>
      <c r="D4111" t="s">
        <v>4152</v>
      </c>
      <c r="E4111">
        <v>7931</v>
      </c>
      <c r="F4111" t="s">
        <v>4184</v>
      </c>
      <c r="G4111">
        <v>3</v>
      </c>
      <c r="H4111">
        <v>4110</v>
      </c>
      <c r="I4111">
        <v>64</v>
      </c>
      <c r="J4111" t="s">
        <v>6951</v>
      </c>
      <c r="K4111" t="str">
        <f t="shared" si="193"/>
        <v>INSERT INTO Courses ([CourseID],[Department_ID],[No_of_Credits],[Course_Name]) VALUES(4110,64,3,'Seminar on Selected Marketing Topics')</v>
      </c>
      <c r="N4111" t="str">
        <f t="shared" si="194"/>
        <v>'Seminar on Selected Marketing Topics'</v>
      </c>
    </row>
    <row r="4112" spans="1:14" x14ac:dyDescent="0.25">
      <c r="A4112" t="s">
        <v>487</v>
      </c>
      <c r="B4112" t="s">
        <v>2461</v>
      </c>
      <c r="C4112" t="str">
        <f t="shared" si="192"/>
        <v>'Marketing'</v>
      </c>
      <c r="D4112" t="s">
        <v>4152</v>
      </c>
      <c r="E4112">
        <v>7939</v>
      </c>
      <c r="F4112" t="s">
        <v>4185</v>
      </c>
      <c r="G4112">
        <v>3</v>
      </c>
      <c r="H4112">
        <v>4111</v>
      </c>
      <c r="I4112">
        <v>64</v>
      </c>
      <c r="J4112" t="s">
        <v>6951</v>
      </c>
      <c r="K4112" t="str">
        <f t="shared" si="193"/>
        <v>INSERT INTO Courses ([CourseID],[Department_ID],[No_of_Credits],[Course_Name]) VALUES(4111,64,3,'Executive Issues in Marketing')</v>
      </c>
      <c r="N4112" t="str">
        <f t="shared" si="194"/>
        <v>'Executive Issues in Marketing'</v>
      </c>
    </row>
    <row r="4113" spans="1:14" x14ac:dyDescent="0.25">
      <c r="A4113" t="s">
        <v>487</v>
      </c>
      <c r="B4113" t="s">
        <v>2461</v>
      </c>
      <c r="C4113" t="str">
        <f t="shared" si="192"/>
        <v>'Marketing'</v>
      </c>
      <c r="D4113" t="s">
        <v>4152</v>
      </c>
      <c r="E4113">
        <v>7980</v>
      </c>
      <c r="F4113" t="s">
        <v>570</v>
      </c>
      <c r="G4113">
        <v>3</v>
      </c>
      <c r="H4113">
        <v>4112</v>
      </c>
      <c r="I4113">
        <v>64</v>
      </c>
      <c r="J4113" t="s">
        <v>6951</v>
      </c>
      <c r="K4113" t="str">
        <f t="shared" si="193"/>
        <v>INSERT INTO Courses ([CourseID],[Department_ID],[No_of_Credits],[Course_Name]) VALUES(4112,64,3,'Dissertation')</v>
      </c>
      <c r="N4113" t="str">
        <f t="shared" si="194"/>
        <v>'Dissertation'</v>
      </c>
    </row>
    <row r="4114" spans="1:14" x14ac:dyDescent="0.25">
      <c r="A4114" t="s">
        <v>0</v>
      </c>
      <c r="B4114" t="s">
        <v>1008</v>
      </c>
      <c r="C4114" t="str">
        <f t="shared" si="192"/>
        <v>'Mathematics &amp; Statistics'</v>
      </c>
      <c r="D4114" t="s">
        <v>4186</v>
      </c>
      <c r="E4114">
        <v>3105</v>
      </c>
      <c r="F4114" t="s">
        <v>4187</v>
      </c>
      <c r="G4114">
        <v>3</v>
      </c>
      <c r="H4114">
        <v>4113</v>
      </c>
      <c r="I4114">
        <v>66</v>
      </c>
      <c r="J4114" t="s">
        <v>6951</v>
      </c>
      <c r="K4114" t="str">
        <f t="shared" si="193"/>
        <v>INSERT INTO Courses ([CourseID],[Department_ID],[No_of_Credits],[Course_Name]) VALUES(4113,66,3,'Linear Algebra')</v>
      </c>
      <c r="N4114" t="str">
        <f t="shared" si="194"/>
        <v>'Linear Algebra'</v>
      </c>
    </row>
    <row r="4115" spans="1:14" x14ac:dyDescent="0.25">
      <c r="A4115" t="s">
        <v>0</v>
      </c>
      <c r="B4115" t="s">
        <v>1008</v>
      </c>
      <c r="C4115" t="str">
        <f t="shared" si="192"/>
        <v>'Mathematics &amp; Statistics'</v>
      </c>
      <c r="D4115" t="s">
        <v>4186</v>
      </c>
      <c r="E4115">
        <v>3108</v>
      </c>
      <c r="F4115" t="s">
        <v>4188</v>
      </c>
      <c r="G4115">
        <v>3</v>
      </c>
      <c r="H4115">
        <v>4114</v>
      </c>
      <c r="I4115">
        <v>66</v>
      </c>
      <c r="J4115" t="s">
        <v>6951</v>
      </c>
      <c r="K4115" t="str">
        <f t="shared" si="193"/>
        <v>INSERT INTO Courses ([CourseID],[Department_ID],[No_of_Credits],[Course_Name]) VALUES(4114,66,3,'Algebra Connections')</v>
      </c>
      <c r="N4115" t="str">
        <f t="shared" si="194"/>
        <v>'Algebra Connections'</v>
      </c>
    </row>
    <row r="4116" spans="1:14" x14ac:dyDescent="0.25">
      <c r="A4116" t="s">
        <v>0</v>
      </c>
      <c r="B4116" t="s">
        <v>1008</v>
      </c>
      <c r="C4116" t="str">
        <f t="shared" si="192"/>
        <v>'Mathematics &amp; Statistics'</v>
      </c>
      <c r="D4116" t="s">
        <v>4186</v>
      </c>
      <c r="E4116">
        <v>3156</v>
      </c>
      <c r="F4116" t="s">
        <v>4189</v>
      </c>
      <c r="G4116">
        <v>3</v>
      </c>
      <c r="H4116">
        <v>4115</v>
      </c>
      <c r="I4116">
        <v>66</v>
      </c>
      <c r="J4116" t="s">
        <v>6951</v>
      </c>
      <c r="K4116" t="str">
        <f t="shared" si="193"/>
        <v>INSERT INTO Courses ([CourseID],[Department_ID],[No_of_Credits],[Course_Name]) VALUES(4115,66,3,'Vector Calculus')</v>
      </c>
      <c r="N4116" t="str">
        <f t="shared" si="194"/>
        <v>'Vector Calculus'</v>
      </c>
    </row>
    <row r="4117" spans="1:14" x14ac:dyDescent="0.25">
      <c r="A4117" t="s">
        <v>0</v>
      </c>
      <c r="B4117" t="s">
        <v>1008</v>
      </c>
      <c r="C4117" t="str">
        <f t="shared" si="192"/>
        <v>'Mathematics &amp; Statistics'</v>
      </c>
      <c r="D4117" t="s">
        <v>4186</v>
      </c>
      <c r="E4117">
        <v>3205</v>
      </c>
      <c r="F4117" t="s">
        <v>4190</v>
      </c>
      <c r="G4117">
        <v>3</v>
      </c>
      <c r="H4117">
        <v>4116</v>
      </c>
      <c r="I4117">
        <v>66</v>
      </c>
      <c r="J4117" t="s">
        <v>6951</v>
      </c>
      <c r="K4117" t="str">
        <f t="shared" si="193"/>
        <v>INSERT INTO Courses ([CourseID],[Department_ID],[No_of_Credits],[Course_Name]) VALUES(4116,66,3,'Number Concepts Connections')</v>
      </c>
      <c r="N4117" t="str">
        <f t="shared" si="194"/>
        <v>'Number Concepts Connections'</v>
      </c>
    </row>
    <row r="4118" spans="1:14" x14ac:dyDescent="0.25">
      <c r="A4118" t="s">
        <v>0</v>
      </c>
      <c r="B4118" t="s">
        <v>1008</v>
      </c>
      <c r="C4118" t="str">
        <f t="shared" si="192"/>
        <v>'Mathematics &amp; Statistics'</v>
      </c>
      <c r="D4118" t="s">
        <v>4186</v>
      </c>
      <c r="E4118">
        <v>4214</v>
      </c>
      <c r="F4118" t="s">
        <v>4191</v>
      </c>
      <c r="G4118">
        <v>3</v>
      </c>
      <c r="H4118">
        <v>4117</v>
      </c>
      <c r="I4118">
        <v>66</v>
      </c>
      <c r="J4118" t="s">
        <v>6951</v>
      </c>
      <c r="K4118" t="str">
        <f t="shared" si="193"/>
        <v>INSERT INTO Courses ([CourseID],[Department_ID],[No_of_Credits],[Course_Name]) VALUES(4117,66,3,'Elementary Number Theory')</v>
      </c>
      <c r="N4118" t="str">
        <f t="shared" si="194"/>
        <v>'Elementary Number Theory'</v>
      </c>
    </row>
    <row r="4119" spans="1:14" x14ac:dyDescent="0.25">
      <c r="A4119" t="s">
        <v>0</v>
      </c>
      <c r="B4119" t="s">
        <v>1008</v>
      </c>
      <c r="C4119" t="str">
        <f t="shared" si="192"/>
        <v>'Mathematics &amp; Statistics'</v>
      </c>
      <c r="D4119" t="s">
        <v>4186</v>
      </c>
      <c r="E4119">
        <v>4301</v>
      </c>
      <c r="F4119" t="s">
        <v>4192</v>
      </c>
      <c r="G4119">
        <v>3</v>
      </c>
      <c r="H4119">
        <v>4118</v>
      </c>
      <c r="I4119">
        <v>66</v>
      </c>
      <c r="J4119" t="s">
        <v>6951</v>
      </c>
      <c r="K4119" t="str">
        <f t="shared" si="193"/>
        <v>INSERT INTO Courses ([CourseID],[Department_ID],[No_of_Credits],[Course_Name]) VALUES(4118,66,3,'Elementary Abstract Algebra')</v>
      </c>
      <c r="N4119" t="str">
        <f t="shared" si="194"/>
        <v>'Elementary Abstract Algebra'</v>
      </c>
    </row>
    <row r="4120" spans="1:14" x14ac:dyDescent="0.25">
      <c r="A4120" t="s">
        <v>0</v>
      </c>
      <c r="B4120" t="s">
        <v>1008</v>
      </c>
      <c r="C4120" t="str">
        <f t="shared" si="192"/>
        <v>'Mathematics &amp; Statistics'</v>
      </c>
      <c r="D4120" t="s">
        <v>4186</v>
      </c>
      <c r="E4120">
        <v>4302</v>
      </c>
      <c r="F4120" t="s">
        <v>4193</v>
      </c>
      <c r="G4120">
        <v>3</v>
      </c>
      <c r="H4120">
        <v>4119</v>
      </c>
      <c r="I4120">
        <v>66</v>
      </c>
      <c r="J4120" t="s">
        <v>6951</v>
      </c>
      <c r="K4120" t="str">
        <f t="shared" si="193"/>
        <v>INSERT INTO Courses ([CourseID],[Department_ID],[No_of_Credits],[Course_Name]) VALUES(4119,66,3,'Elementary Abstract Algebra II')</v>
      </c>
      <c r="N4120" t="str">
        <f t="shared" si="194"/>
        <v>'Elementary Abstract Algebra II'</v>
      </c>
    </row>
    <row r="4121" spans="1:14" x14ac:dyDescent="0.25">
      <c r="A4121" t="s">
        <v>0</v>
      </c>
      <c r="B4121" t="s">
        <v>1008</v>
      </c>
      <c r="C4121" t="str">
        <f t="shared" si="192"/>
        <v>'Mathematics &amp; Statistics'</v>
      </c>
      <c r="D4121" t="s">
        <v>4186</v>
      </c>
      <c r="E4121">
        <v>5145</v>
      </c>
      <c r="F4121" t="s">
        <v>4194</v>
      </c>
      <c r="G4121">
        <v>3</v>
      </c>
      <c r="H4121">
        <v>4120</v>
      </c>
      <c r="I4121">
        <v>66</v>
      </c>
      <c r="J4121" t="s">
        <v>6951</v>
      </c>
      <c r="K4121" t="str">
        <f t="shared" si="193"/>
        <v>INSERT INTO Courses ([CourseID],[Department_ID],[No_of_Credits],[Course_Name]) VALUES(4120,66,3,'Advanced Linear Algebra')</v>
      </c>
      <c r="N4121" t="str">
        <f t="shared" si="194"/>
        <v>'Advanced Linear Algebra'</v>
      </c>
    </row>
    <row r="4122" spans="1:14" x14ac:dyDescent="0.25">
      <c r="A4122" t="s">
        <v>0</v>
      </c>
      <c r="B4122" t="s">
        <v>1008</v>
      </c>
      <c r="C4122" t="str">
        <f t="shared" si="192"/>
        <v>'Mathematics &amp; Statistics'</v>
      </c>
      <c r="D4122" t="s">
        <v>4186</v>
      </c>
      <c r="E4122">
        <v>5215</v>
      </c>
      <c r="F4122" t="s">
        <v>4195</v>
      </c>
      <c r="G4122">
        <v>3</v>
      </c>
      <c r="H4122">
        <v>4121</v>
      </c>
      <c r="I4122">
        <v>66</v>
      </c>
      <c r="J4122" t="s">
        <v>6951</v>
      </c>
      <c r="K4122" t="str">
        <f t="shared" si="193"/>
        <v>INSERT INTO Courses ([CourseID],[Department_ID],[No_of_Credits],[Course_Name]) VALUES(4121,66,3,'Number Theory')</v>
      </c>
      <c r="N4122" t="str">
        <f t="shared" si="194"/>
        <v>'Number Theory'</v>
      </c>
    </row>
    <row r="4123" spans="1:14" x14ac:dyDescent="0.25">
      <c r="A4123" t="s">
        <v>0</v>
      </c>
      <c r="B4123" t="s">
        <v>1008</v>
      </c>
      <c r="C4123" t="str">
        <f t="shared" si="192"/>
        <v>'Mathematics &amp; Statistics'</v>
      </c>
      <c r="D4123" t="s">
        <v>4186</v>
      </c>
      <c r="E4123">
        <v>5311</v>
      </c>
      <c r="F4123" t="s">
        <v>4196</v>
      </c>
      <c r="G4123">
        <v>3</v>
      </c>
      <c r="H4123">
        <v>4122</v>
      </c>
      <c r="I4123">
        <v>66</v>
      </c>
      <c r="J4123" t="s">
        <v>6951</v>
      </c>
      <c r="K4123" t="str">
        <f t="shared" si="193"/>
        <v>INSERT INTO Courses ([CourseID],[Department_ID],[No_of_Credits],[Course_Name]) VALUES(4122,66,3,'Algebra I')</v>
      </c>
      <c r="N4123" t="str">
        <f t="shared" si="194"/>
        <v>'Algebra I'</v>
      </c>
    </row>
    <row r="4124" spans="1:14" x14ac:dyDescent="0.25">
      <c r="A4124" t="s">
        <v>0</v>
      </c>
      <c r="B4124" t="s">
        <v>1008</v>
      </c>
      <c r="C4124" t="str">
        <f t="shared" si="192"/>
        <v>'Mathematics &amp; Statistics'</v>
      </c>
      <c r="D4124" t="s">
        <v>4186</v>
      </c>
      <c r="E4124">
        <v>6312</v>
      </c>
      <c r="F4124" t="s">
        <v>4197</v>
      </c>
      <c r="G4124">
        <v>3</v>
      </c>
      <c r="H4124">
        <v>4123</v>
      </c>
      <c r="I4124">
        <v>66</v>
      </c>
      <c r="J4124" t="s">
        <v>6951</v>
      </c>
      <c r="K4124" t="str">
        <f t="shared" si="193"/>
        <v>INSERT INTO Courses ([CourseID],[Department_ID],[No_of_Credits],[Course_Name]) VALUES(4123,66,3,'Algebra II')</v>
      </c>
      <c r="N4124" t="str">
        <f t="shared" si="194"/>
        <v>'Algebra II'</v>
      </c>
    </row>
    <row r="4125" spans="1:14" x14ac:dyDescent="0.25">
      <c r="A4125" t="s">
        <v>284</v>
      </c>
      <c r="B4125" t="s">
        <v>285</v>
      </c>
      <c r="C4125" t="str">
        <f t="shared" si="192"/>
        <v>'Teaching and Learning'</v>
      </c>
      <c r="D4125" t="s">
        <v>4198</v>
      </c>
      <c r="E4125">
        <v>1033</v>
      </c>
      <c r="F4125" t="s">
        <v>4199</v>
      </c>
      <c r="G4125">
        <v>3</v>
      </c>
      <c r="H4125">
        <v>4124</v>
      </c>
      <c r="I4125">
        <v>94</v>
      </c>
      <c r="J4125" t="s">
        <v>6951</v>
      </c>
      <c r="K4125" t="str">
        <f t="shared" si="193"/>
        <v>INSERT INTO Courses ([CourseID],[Department_ID],[No_of_Credits],[Course_Name]) VALUES(4124,94,3,'Intermediate Algebra')</v>
      </c>
      <c r="N4125" t="str">
        <f t="shared" si="194"/>
        <v>'Intermediate Algebra'</v>
      </c>
    </row>
    <row r="4126" spans="1:14" x14ac:dyDescent="0.25">
      <c r="A4126" t="s">
        <v>284</v>
      </c>
      <c r="B4126" t="s">
        <v>285</v>
      </c>
      <c r="C4126" t="str">
        <f t="shared" si="192"/>
        <v>'Teaching and Learning'</v>
      </c>
      <c r="D4126" t="s">
        <v>4198</v>
      </c>
      <c r="E4126" t="s">
        <v>4200</v>
      </c>
      <c r="F4126" t="s">
        <v>4201</v>
      </c>
      <c r="G4126">
        <v>1</v>
      </c>
      <c r="H4126">
        <v>4125</v>
      </c>
      <c r="I4126">
        <v>94</v>
      </c>
      <c r="J4126" t="s">
        <v>6951</v>
      </c>
      <c r="K4126" t="str">
        <f t="shared" si="193"/>
        <v>INSERT INTO Courses ([CourseID],[Department_ID],[No_of_Credits],[Course_Name]) VALUES(4125,94,1,'Intermediate Algebra Laboratory')</v>
      </c>
      <c r="N4126" t="str">
        <f t="shared" si="194"/>
        <v>'Intermediate Algebra Laboratory'</v>
      </c>
    </row>
    <row r="4127" spans="1:14" x14ac:dyDescent="0.25">
      <c r="A4127" t="s">
        <v>0</v>
      </c>
      <c r="B4127" t="s">
        <v>1008</v>
      </c>
      <c r="C4127" t="str">
        <f t="shared" si="192"/>
        <v>'Mathematics &amp; Statistics'</v>
      </c>
      <c r="D4127" t="s">
        <v>4198</v>
      </c>
      <c r="E4127">
        <v>4906</v>
      </c>
      <c r="F4127" t="s">
        <v>31</v>
      </c>
      <c r="G4127">
        <v>3</v>
      </c>
      <c r="H4127">
        <v>4126</v>
      </c>
      <c r="I4127">
        <v>66</v>
      </c>
      <c r="J4127" t="s">
        <v>6951</v>
      </c>
      <c r="K4127" t="str">
        <f t="shared" si="193"/>
        <v>INSERT INTO Courses ([CourseID],[Department_ID],[No_of_Credits],[Course_Name]) VALUES(4126,66,3,'Independent Study')</v>
      </c>
      <c r="N4127" t="str">
        <f t="shared" si="194"/>
        <v>'Independent Study'</v>
      </c>
    </row>
    <row r="4128" spans="1:14" x14ac:dyDescent="0.25">
      <c r="A4128" t="s">
        <v>0</v>
      </c>
      <c r="B4128" t="s">
        <v>1008</v>
      </c>
      <c r="C4128" t="str">
        <f t="shared" si="192"/>
        <v>'Mathematics &amp; Statistics'</v>
      </c>
      <c r="D4128" t="s">
        <v>4198</v>
      </c>
      <c r="E4128">
        <v>4930</v>
      </c>
      <c r="F4128" t="s">
        <v>4202</v>
      </c>
      <c r="G4128">
        <v>3</v>
      </c>
      <c r="H4128">
        <v>4127</v>
      </c>
      <c r="I4128">
        <v>66</v>
      </c>
      <c r="J4128" t="s">
        <v>6951</v>
      </c>
      <c r="K4128" t="str">
        <f t="shared" si="193"/>
        <v>INSERT INTO Courses ([CourseID],[Department_ID],[No_of_Credits],[Course_Name]) VALUES(4127,66,3,'Selected Topics in Mathematics')</v>
      </c>
      <c r="N4128" t="str">
        <f t="shared" si="194"/>
        <v>'Selected Topics in Mathematics'</v>
      </c>
    </row>
    <row r="4129" spans="1:14" x14ac:dyDescent="0.25">
      <c r="A4129" t="s">
        <v>0</v>
      </c>
      <c r="B4129" t="s">
        <v>1008</v>
      </c>
      <c r="C4129" t="str">
        <f t="shared" si="192"/>
        <v>'Mathematics &amp; Statistics'</v>
      </c>
      <c r="D4129" t="s">
        <v>4198</v>
      </c>
      <c r="E4129">
        <v>4937</v>
      </c>
      <c r="F4129" t="s">
        <v>4203</v>
      </c>
      <c r="G4129">
        <v>1</v>
      </c>
      <c r="H4129">
        <v>4128</v>
      </c>
      <c r="I4129">
        <v>66</v>
      </c>
      <c r="J4129" t="s">
        <v>6951</v>
      </c>
      <c r="K4129" t="str">
        <f t="shared" si="193"/>
        <v>INSERT INTO Courses ([CourseID],[Department_ID],[No_of_Credits],[Course_Name]) VALUES(4128,66,1,'Mathematics Majors Seminar')</v>
      </c>
      <c r="N4129" t="str">
        <f t="shared" si="194"/>
        <v>'Mathematics Majors Seminar'</v>
      </c>
    </row>
    <row r="4130" spans="1:14" x14ac:dyDescent="0.25">
      <c r="A4130" t="s">
        <v>0</v>
      </c>
      <c r="B4130" t="s">
        <v>1008</v>
      </c>
      <c r="C4130" t="str">
        <f t="shared" si="192"/>
        <v>'Mathematics &amp; Statistics'</v>
      </c>
      <c r="D4130" t="s">
        <v>4198</v>
      </c>
      <c r="E4130">
        <v>4970</v>
      </c>
      <c r="F4130" t="s">
        <v>4204</v>
      </c>
      <c r="G4130">
        <v>3</v>
      </c>
      <c r="H4130">
        <v>4129</v>
      </c>
      <c r="I4130">
        <v>66</v>
      </c>
      <c r="J4130" t="s">
        <v>6951</v>
      </c>
      <c r="K4130" t="str">
        <f t="shared" si="193"/>
        <v>INSERT INTO Courses ([CourseID],[Department_ID],[No_of_Credits],[Course_Name]) VALUES(4129,66,3,'Mathematics Senior Thesis')</v>
      </c>
      <c r="N4130" t="str">
        <f t="shared" si="194"/>
        <v>'Mathematics Senior Thesis'</v>
      </c>
    </row>
    <row r="4131" spans="1:14" x14ac:dyDescent="0.25">
      <c r="A4131" t="s">
        <v>0</v>
      </c>
      <c r="B4131" t="s">
        <v>1008</v>
      </c>
      <c r="C4131" t="str">
        <f t="shared" si="192"/>
        <v>'Mathematics &amp; Statistics'</v>
      </c>
      <c r="D4131" t="s">
        <v>4198</v>
      </c>
      <c r="E4131">
        <v>5932</v>
      </c>
      <c r="F4131" t="s">
        <v>145</v>
      </c>
      <c r="G4131">
        <v>3</v>
      </c>
      <c r="H4131">
        <v>4130</v>
      </c>
      <c r="I4131">
        <v>66</v>
      </c>
      <c r="J4131" t="s">
        <v>6951</v>
      </c>
      <c r="K4131" t="str">
        <f t="shared" si="193"/>
        <v>INSERT INTO Courses ([CourseID],[Department_ID],[No_of_Credits],[Course_Name]) VALUES(4130,66,3,'Selected Topics')</v>
      </c>
      <c r="N4131" t="str">
        <f t="shared" si="194"/>
        <v>'Selected Topics'</v>
      </c>
    </row>
    <row r="4132" spans="1:14" x14ac:dyDescent="0.25">
      <c r="A4132" t="s">
        <v>0</v>
      </c>
      <c r="B4132" t="s">
        <v>1008</v>
      </c>
      <c r="C4132" t="str">
        <f t="shared" si="192"/>
        <v>'Mathematics &amp; Statistics'</v>
      </c>
      <c r="D4132" t="s">
        <v>4198</v>
      </c>
      <c r="E4132">
        <v>6908</v>
      </c>
      <c r="F4132" t="s">
        <v>31</v>
      </c>
      <c r="G4132">
        <v>3</v>
      </c>
      <c r="H4132">
        <v>4131</v>
      </c>
      <c r="I4132">
        <v>66</v>
      </c>
      <c r="J4132" t="s">
        <v>6951</v>
      </c>
      <c r="K4132" t="str">
        <f t="shared" si="193"/>
        <v>INSERT INTO Courses ([CourseID],[Department_ID],[No_of_Credits],[Course_Name]) VALUES(4131,66,3,'Independent Study')</v>
      </c>
      <c r="N4132" t="str">
        <f t="shared" si="194"/>
        <v>'Independent Study'</v>
      </c>
    </row>
    <row r="4133" spans="1:14" x14ac:dyDescent="0.25">
      <c r="A4133" t="s">
        <v>0</v>
      </c>
      <c r="B4133" t="s">
        <v>1008</v>
      </c>
      <c r="C4133" t="str">
        <f t="shared" si="192"/>
        <v>'Mathematics &amp; Statistics'</v>
      </c>
      <c r="D4133" t="s">
        <v>4198</v>
      </c>
      <c r="E4133">
        <v>6911</v>
      </c>
      <c r="F4133" t="s">
        <v>32</v>
      </c>
      <c r="G4133">
        <v>3</v>
      </c>
      <c r="H4133">
        <v>4132</v>
      </c>
      <c r="I4133">
        <v>66</v>
      </c>
      <c r="J4133" t="s">
        <v>6951</v>
      </c>
      <c r="K4133" t="str">
        <f t="shared" si="193"/>
        <v>INSERT INTO Courses ([CourseID],[Department_ID],[No_of_Credits],[Course_Name]) VALUES(4132,66,3,'Directed Research')</v>
      </c>
      <c r="N4133" t="str">
        <f t="shared" si="194"/>
        <v>'Directed Research'</v>
      </c>
    </row>
    <row r="4134" spans="1:14" x14ac:dyDescent="0.25">
      <c r="A4134" t="s">
        <v>0</v>
      </c>
      <c r="B4134" t="s">
        <v>1008</v>
      </c>
      <c r="C4134" t="str">
        <f t="shared" si="192"/>
        <v>'Mathematics &amp; Statistics'</v>
      </c>
      <c r="D4134" t="s">
        <v>4198</v>
      </c>
      <c r="E4134">
        <v>6932</v>
      </c>
      <c r="F4134" t="s">
        <v>145</v>
      </c>
      <c r="G4134">
        <v>3</v>
      </c>
      <c r="H4134">
        <v>4133</v>
      </c>
      <c r="I4134">
        <v>66</v>
      </c>
      <c r="J4134" t="s">
        <v>6951</v>
      </c>
      <c r="K4134" t="str">
        <f t="shared" si="193"/>
        <v>INSERT INTO Courses ([CourseID],[Department_ID],[No_of_Credits],[Course_Name]) VALUES(4133,66,3,'Selected Topics')</v>
      </c>
      <c r="N4134" t="str">
        <f t="shared" si="194"/>
        <v>'Selected Topics'</v>
      </c>
    </row>
    <row r="4135" spans="1:14" x14ac:dyDescent="0.25">
      <c r="A4135" t="s">
        <v>0</v>
      </c>
      <c r="B4135" t="s">
        <v>1008</v>
      </c>
      <c r="C4135" t="str">
        <f t="shared" si="192"/>
        <v>'Mathematics &amp; Statistics'</v>
      </c>
      <c r="D4135" t="s">
        <v>4198</v>
      </c>
      <c r="E4135">
        <v>6939</v>
      </c>
      <c r="F4135" t="s">
        <v>1874</v>
      </c>
      <c r="G4135">
        <v>3</v>
      </c>
      <c r="H4135">
        <v>4134</v>
      </c>
      <c r="I4135">
        <v>66</v>
      </c>
      <c r="J4135" t="s">
        <v>6951</v>
      </c>
      <c r="K4135" t="str">
        <f t="shared" si="193"/>
        <v>INSERT INTO Courses ([CourseID],[Department_ID],[No_of_Credits],[Course_Name]) VALUES(4134,66,3,'Graduate Seminar')</v>
      </c>
      <c r="N4135" t="str">
        <f t="shared" si="194"/>
        <v>'Graduate Seminar'</v>
      </c>
    </row>
    <row r="4136" spans="1:14" x14ac:dyDescent="0.25">
      <c r="A4136" t="s">
        <v>0</v>
      </c>
      <c r="B4136" t="s">
        <v>1008</v>
      </c>
      <c r="C4136" t="str">
        <f t="shared" si="192"/>
        <v>'Mathematics &amp; Statistics'</v>
      </c>
      <c r="D4136" t="s">
        <v>4198</v>
      </c>
      <c r="E4136">
        <v>6971</v>
      </c>
      <c r="F4136" t="s">
        <v>147</v>
      </c>
      <c r="G4136">
        <v>3</v>
      </c>
      <c r="H4136">
        <v>4135</v>
      </c>
      <c r="I4136">
        <v>66</v>
      </c>
      <c r="J4136" t="s">
        <v>6951</v>
      </c>
      <c r="K4136" t="str">
        <f t="shared" si="193"/>
        <v>INSERT INTO Courses ([CourseID],[Department_ID],[No_of_Credits],[Course_Name]) VALUES(4135,66,3,'Thesis: Master's')</v>
      </c>
      <c r="N4136" t="str">
        <f t="shared" si="194"/>
        <v>'Thesis: Master's'</v>
      </c>
    </row>
    <row r="4137" spans="1:14" x14ac:dyDescent="0.25">
      <c r="A4137" t="s">
        <v>0</v>
      </c>
      <c r="B4137" t="s">
        <v>1008</v>
      </c>
      <c r="C4137" t="str">
        <f t="shared" si="192"/>
        <v>'Mathematics &amp; Statistics'</v>
      </c>
      <c r="D4137" t="s">
        <v>4198</v>
      </c>
      <c r="E4137">
        <v>7912</v>
      </c>
      <c r="F4137" t="s">
        <v>32</v>
      </c>
      <c r="G4137">
        <v>3</v>
      </c>
      <c r="H4137">
        <v>4136</v>
      </c>
      <c r="I4137">
        <v>66</v>
      </c>
      <c r="J4137" t="s">
        <v>6951</v>
      </c>
      <c r="K4137" t="str">
        <f t="shared" si="193"/>
        <v>INSERT INTO Courses ([CourseID],[Department_ID],[No_of_Credits],[Course_Name]) VALUES(4136,66,3,'Directed Research')</v>
      </c>
      <c r="N4137" t="str">
        <f t="shared" si="194"/>
        <v>'Directed Research'</v>
      </c>
    </row>
    <row r="4138" spans="1:14" x14ac:dyDescent="0.25">
      <c r="A4138" t="s">
        <v>0</v>
      </c>
      <c r="B4138" t="s">
        <v>1008</v>
      </c>
      <c r="C4138" t="str">
        <f t="shared" si="192"/>
        <v>'Mathematics &amp; Statistics'</v>
      </c>
      <c r="D4138" t="s">
        <v>4198</v>
      </c>
      <c r="E4138">
        <v>7980</v>
      </c>
      <c r="F4138" t="s">
        <v>217</v>
      </c>
      <c r="G4138">
        <v>3</v>
      </c>
      <c r="H4138">
        <v>4137</v>
      </c>
      <c r="I4138">
        <v>66</v>
      </c>
      <c r="J4138" t="s">
        <v>6951</v>
      </c>
      <c r="K4138" t="str">
        <f t="shared" si="193"/>
        <v>INSERT INTO Courses ([CourseID],[Department_ID],[No_of_Credits],[Course_Name]) VALUES(4137,66,3,'Dissertation: Doctoral')</v>
      </c>
      <c r="N4138" t="str">
        <f t="shared" si="194"/>
        <v>'Dissertation: Doctoral'</v>
      </c>
    </row>
    <row r="4139" spans="1:14" x14ac:dyDescent="0.25">
      <c r="A4139" t="s">
        <v>1343</v>
      </c>
      <c r="B4139" t="s">
        <v>1344</v>
      </c>
      <c r="C4139" t="str">
        <f t="shared" si="192"/>
        <v>'Nursing'</v>
      </c>
      <c r="D4139" t="s">
        <v>4205</v>
      </c>
      <c r="E4139">
        <v>2000</v>
      </c>
      <c r="F4139" t="s">
        <v>4206</v>
      </c>
      <c r="G4139">
        <v>3</v>
      </c>
      <c r="H4139">
        <v>4138</v>
      </c>
      <c r="I4139">
        <v>73</v>
      </c>
      <c r="J4139" t="s">
        <v>6951</v>
      </c>
      <c r="K4139" t="str">
        <f t="shared" si="193"/>
        <v>INSERT INTO Courses ([CourseID],[Department_ID],[No_of_Credits],[Course_Name]) VALUES(4138,73,3,'Microbiology for Nursing and other Healthcare Professionals')</v>
      </c>
      <c r="N4139" t="str">
        <f t="shared" si="194"/>
        <v>'Microbiology for Nursing and other Healthcare Professionals'</v>
      </c>
    </row>
    <row r="4140" spans="1:14" x14ac:dyDescent="0.25">
      <c r="A4140" t="s">
        <v>1343</v>
      </c>
      <c r="B4140" t="s">
        <v>1344</v>
      </c>
      <c r="C4140" t="str">
        <f t="shared" si="192"/>
        <v>'Nursing'</v>
      </c>
      <c r="D4140" t="s">
        <v>4205</v>
      </c>
      <c r="E4140" t="s">
        <v>3027</v>
      </c>
      <c r="F4140" t="s">
        <v>4207</v>
      </c>
      <c r="G4140">
        <v>1</v>
      </c>
      <c r="H4140">
        <v>4139</v>
      </c>
      <c r="I4140">
        <v>73</v>
      </c>
      <c r="J4140" t="s">
        <v>6951</v>
      </c>
      <c r="K4140" t="str">
        <f t="shared" si="193"/>
        <v>INSERT INTO Courses ([CourseID],[Department_ID],[No_of_Credits],[Course_Name]) VALUES(4139,73,1,'Microbiology Lab for Nursing and other Healthcare Professionals')</v>
      </c>
      <c r="N4140" t="str">
        <f t="shared" si="194"/>
        <v>'Microbiology Lab for Nursing and other Healthcare Professionals'</v>
      </c>
    </row>
    <row r="4141" spans="1:14" x14ac:dyDescent="0.25">
      <c r="A4141" t="s">
        <v>0</v>
      </c>
      <c r="B4141" t="s">
        <v>1317</v>
      </c>
      <c r="C4141" t="str">
        <f t="shared" si="192"/>
        <v>'Biology - Cell, Microbiology and Molecular Biology'</v>
      </c>
      <c r="D4141" t="s">
        <v>4205</v>
      </c>
      <c r="E4141">
        <v>3020</v>
      </c>
      <c r="F4141" t="s">
        <v>4208</v>
      </c>
      <c r="G4141">
        <v>3</v>
      </c>
      <c r="H4141">
        <v>4140</v>
      </c>
      <c r="I4141">
        <v>9</v>
      </c>
      <c r="J4141" t="s">
        <v>6951</v>
      </c>
      <c r="K4141" t="str">
        <f t="shared" si="193"/>
        <v>INSERT INTO Courses ([CourseID],[Department_ID],[No_of_Credits],[Course_Name]) VALUES(4140,9,3,'General Microbiology')</v>
      </c>
      <c r="N4141" t="str">
        <f t="shared" si="194"/>
        <v>'General Microbiology'</v>
      </c>
    </row>
    <row r="4142" spans="1:14" x14ac:dyDescent="0.25">
      <c r="A4142" t="s">
        <v>0</v>
      </c>
      <c r="B4142" t="s">
        <v>1317</v>
      </c>
      <c r="C4142" t="str">
        <f t="shared" si="192"/>
        <v>'Biology - Cell, Microbiology and Molecular Biology'</v>
      </c>
      <c r="D4142" t="s">
        <v>4205</v>
      </c>
      <c r="E4142" t="s">
        <v>4209</v>
      </c>
      <c r="F4142" t="s">
        <v>4210</v>
      </c>
      <c r="G4142">
        <v>1</v>
      </c>
      <c r="H4142">
        <v>4141</v>
      </c>
      <c r="I4142">
        <v>9</v>
      </c>
      <c r="J4142" t="s">
        <v>6951</v>
      </c>
      <c r="K4142" t="str">
        <f t="shared" si="193"/>
        <v>INSERT INTO Courses ([CourseID],[Department_ID],[No_of_Credits],[Course_Name]) VALUES(4141,9,1,'General Microbiology Laboratory')</v>
      </c>
      <c r="N4142" t="str">
        <f t="shared" si="194"/>
        <v>'General Microbiology Laboratory'</v>
      </c>
    </row>
    <row r="4143" spans="1:14" x14ac:dyDescent="0.25">
      <c r="A4143" t="s">
        <v>0</v>
      </c>
      <c r="B4143" t="s">
        <v>1317</v>
      </c>
      <c r="C4143" t="str">
        <f t="shared" si="192"/>
        <v>'Biology - Cell, Microbiology and Molecular Biology'</v>
      </c>
      <c r="D4143" t="s">
        <v>4205</v>
      </c>
      <c r="E4143">
        <v>3410</v>
      </c>
      <c r="F4143" t="s">
        <v>4211</v>
      </c>
      <c r="G4143">
        <v>3</v>
      </c>
      <c r="H4143">
        <v>4142</v>
      </c>
      <c r="I4143">
        <v>9</v>
      </c>
      <c r="J4143" t="s">
        <v>6951</v>
      </c>
      <c r="K4143" t="str">
        <f t="shared" si="193"/>
        <v>INSERT INTO Courses ([CourseID],[Department_ID],[No_of_Credits],[Course_Name]) VALUES(4142,9,3,'Cell Metabolism')</v>
      </c>
      <c r="N4143" t="str">
        <f t="shared" si="194"/>
        <v>'Cell Metabolism'</v>
      </c>
    </row>
    <row r="4144" spans="1:14" x14ac:dyDescent="0.25">
      <c r="A4144" t="s">
        <v>0</v>
      </c>
      <c r="B4144" t="s">
        <v>1317</v>
      </c>
      <c r="C4144" t="str">
        <f t="shared" si="192"/>
        <v>'Biology - Cell, Microbiology and Molecular Biology'</v>
      </c>
      <c r="D4144" t="s">
        <v>4205</v>
      </c>
      <c r="E4144">
        <v>4115</v>
      </c>
      <c r="F4144" t="s">
        <v>4212</v>
      </c>
      <c r="G4144">
        <v>3</v>
      </c>
      <c r="H4144">
        <v>4143</v>
      </c>
      <c r="I4144">
        <v>9</v>
      </c>
      <c r="J4144" t="s">
        <v>6951</v>
      </c>
      <c r="K4144" t="str">
        <f t="shared" si="193"/>
        <v>INSERT INTO Courses ([CourseID],[Department_ID],[No_of_Credits],[Course_Name]) VALUES(4143,9,3,'Determinative Bacteriology')</v>
      </c>
      <c r="N4144" t="str">
        <f t="shared" si="194"/>
        <v>'Determinative Bacteriology'</v>
      </c>
    </row>
    <row r="4145" spans="1:14" x14ac:dyDescent="0.25">
      <c r="A4145" t="s">
        <v>0</v>
      </c>
      <c r="B4145" t="s">
        <v>1317</v>
      </c>
      <c r="C4145" t="str">
        <f t="shared" si="192"/>
        <v>'Biology - Cell, Microbiology and Molecular Biology'</v>
      </c>
      <c r="D4145" t="s">
        <v>4205</v>
      </c>
      <c r="E4145" t="s">
        <v>4213</v>
      </c>
      <c r="F4145" t="s">
        <v>4214</v>
      </c>
      <c r="G4145">
        <v>2</v>
      </c>
      <c r="H4145">
        <v>4144</v>
      </c>
      <c r="I4145">
        <v>9</v>
      </c>
      <c r="J4145" t="s">
        <v>6951</v>
      </c>
      <c r="K4145" t="str">
        <f t="shared" si="193"/>
        <v>INSERT INTO Courses ([CourseID],[Department_ID],[No_of_Credits],[Course_Name]) VALUES(4144,9,2,'Determinative Bacteriology Laboratory')</v>
      </c>
      <c r="N4145" t="str">
        <f t="shared" si="194"/>
        <v>'Determinative Bacteriology Laboratory'</v>
      </c>
    </row>
    <row r="4146" spans="1:14" x14ac:dyDescent="0.25">
      <c r="A4146" t="s">
        <v>0</v>
      </c>
      <c r="B4146" t="s">
        <v>1313</v>
      </c>
      <c r="C4146" t="str">
        <f t="shared" si="192"/>
        <v>'Biology - Integrative'</v>
      </c>
      <c r="D4146" t="s">
        <v>4205</v>
      </c>
      <c r="E4146">
        <v>4202</v>
      </c>
      <c r="F4146" t="s">
        <v>4215</v>
      </c>
      <c r="G4146">
        <v>3</v>
      </c>
      <c r="H4146">
        <v>4145</v>
      </c>
      <c r="I4146">
        <v>10</v>
      </c>
      <c r="J4146" t="s">
        <v>6951</v>
      </c>
      <c r="K4146" t="str">
        <f t="shared" si="193"/>
        <v>INSERT INTO Courses ([CourseID],[Department_ID],[No_of_Credits],[Course_Name]) VALUES(4145,10,3,'Ecology of Infectious Diseases')</v>
      </c>
      <c r="N4146" t="str">
        <f t="shared" si="194"/>
        <v>'Ecology of Infectious Diseases'</v>
      </c>
    </row>
    <row r="4147" spans="1:14" x14ac:dyDescent="0.25">
      <c r="A4147" t="s">
        <v>0</v>
      </c>
      <c r="B4147" t="s">
        <v>1317</v>
      </c>
      <c r="C4147" t="str">
        <f t="shared" si="192"/>
        <v>'Biology - Cell, Microbiology and Molecular Biology'</v>
      </c>
      <c r="D4147" t="s">
        <v>4205</v>
      </c>
      <c r="E4147">
        <v>4223</v>
      </c>
      <c r="F4147" t="s">
        <v>4216</v>
      </c>
      <c r="G4147">
        <v>3</v>
      </c>
      <c r="H4147">
        <v>4146</v>
      </c>
      <c r="I4147">
        <v>9</v>
      </c>
      <c r="J4147" t="s">
        <v>6951</v>
      </c>
      <c r="K4147" t="str">
        <f t="shared" si="193"/>
        <v>INSERT INTO Courses ([CourseID],[Department_ID],[No_of_Credits],[Course_Name]) VALUES(4146,9,3,'Food Microbiology')</v>
      </c>
      <c r="N4147" t="str">
        <f t="shared" si="194"/>
        <v>'Food Microbiology'</v>
      </c>
    </row>
    <row r="4148" spans="1:14" x14ac:dyDescent="0.25">
      <c r="A4148" t="s">
        <v>753</v>
      </c>
      <c r="B4148" t="s">
        <v>1309</v>
      </c>
      <c r="C4148" t="str">
        <f t="shared" si="192"/>
        <v>'Biology'</v>
      </c>
      <c r="D4148" t="s">
        <v>4205</v>
      </c>
      <c r="E4148">
        <v>4277</v>
      </c>
      <c r="F4148" t="s">
        <v>4217</v>
      </c>
      <c r="G4148">
        <v>3</v>
      </c>
      <c r="H4148">
        <v>4147</v>
      </c>
      <c r="I4148">
        <v>8</v>
      </c>
      <c r="J4148" t="s">
        <v>6951</v>
      </c>
      <c r="K4148" t="str">
        <f t="shared" si="193"/>
        <v>INSERT INTO Courses ([CourseID],[Department_ID],[No_of_Credits],[Course_Name]) VALUES(4147,8,3,'Insect-Borne Diseases and Global Health')</v>
      </c>
      <c r="N4148" t="str">
        <f t="shared" si="194"/>
        <v>'Insect-Borne Diseases and Global Health'</v>
      </c>
    </row>
    <row r="4149" spans="1:14" x14ac:dyDescent="0.25">
      <c r="A4149" t="s">
        <v>0</v>
      </c>
      <c r="B4149" t="s">
        <v>1317</v>
      </c>
      <c r="C4149" t="str">
        <f t="shared" si="192"/>
        <v>'Biology - Cell, Microbiology and Molecular Biology'</v>
      </c>
      <c r="D4149" t="s">
        <v>4205</v>
      </c>
      <c r="E4149">
        <v>4313</v>
      </c>
      <c r="F4149" t="s">
        <v>4218</v>
      </c>
      <c r="G4149">
        <v>3</v>
      </c>
      <c r="H4149">
        <v>4148</v>
      </c>
      <c r="I4149">
        <v>9</v>
      </c>
      <c r="J4149" t="s">
        <v>6951</v>
      </c>
      <c r="K4149" t="str">
        <f t="shared" si="193"/>
        <v>INSERT INTO Courses ([CourseID],[Department_ID],[No_of_Credits],[Course_Name]) VALUES(4148,9,3,'Industrial Microbiology and Biotechnology')</v>
      </c>
      <c r="N4149" t="str">
        <f t="shared" si="194"/>
        <v>'Industrial Microbiology and Biotechnology'</v>
      </c>
    </row>
    <row r="4150" spans="1:14" x14ac:dyDescent="0.25">
      <c r="A4150" t="s">
        <v>0</v>
      </c>
      <c r="B4150" t="s">
        <v>1317</v>
      </c>
      <c r="C4150" t="str">
        <f t="shared" si="192"/>
        <v>'Biology - Cell, Microbiology and Molecular Biology'</v>
      </c>
      <c r="D4150" t="s">
        <v>4205</v>
      </c>
      <c r="E4150">
        <v>4320</v>
      </c>
      <c r="F4150" t="s">
        <v>4219</v>
      </c>
      <c r="G4150">
        <v>3</v>
      </c>
      <c r="H4150">
        <v>4149</v>
      </c>
      <c r="I4150">
        <v>9</v>
      </c>
      <c r="J4150" t="s">
        <v>6951</v>
      </c>
      <c r="K4150" t="str">
        <f t="shared" si="193"/>
        <v>INSERT INTO Courses ([CourseID],[Department_ID],[No_of_Credits],[Course_Name]) VALUES(4149,9,3,'Molecular Microbiology')</v>
      </c>
      <c r="N4150" t="str">
        <f t="shared" si="194"/>
        <v>'Molecular Microbiology'</v>
      </c>
    </row>
    <row r="4151" spans="1:14" x14ac:dyDescent="0.25">
      <c r="A4151" t="s">
        <v>0</v>
      </c>
      <c r="B4151" t="s">
        <v>1313</v>
      </c>
      <c r="C4151" t="str">
        <f t="shared" si="192"/>
        <v>'Biology - Integrative'</v>
      </c>
      <c r="D4151" t="s">
        <v>4205</v>
      </c>
      <c r="E4151">
        <v>4404</v>
      </c>
      <c r="F4151" t="s">
        <v>4220</v>
      </c>
      <c r="G4151">
        <v>3</v>
      </c>
      <c r="H4151">
        <v>4150</v>
      </c>
      <c r="I4151">
        <v>10</v>
      </c>
      <c r="J4151" t="s">
        <v>6951</v>
      </c>
      <c r="K4151" t="str">
        <f t="shared" si="193"/>
        <v>INSERT INTO Courses ([CourseID],[Department_ID],[No_of_Credits],[Course_Name]) VALUES(4150,10,3,'Microbial Physiology and Genetics')</v>
      </c>
      <c r="N4151" t="str">
        <f t="shared" si="194"/>
        <v>'Microbial Physiology and Genetics'</v>
      </c>
    </row>
    <row r="4152" spans="1:14" x14ac:dyDescent="0.25">
      <c r="A4152" t="s">
        <v>0</v>
      </c>
      <c r="B4152" t="s">
        <v>1313</v>
      </c>
      <c r="C4152" t="str">
        <f t="shared" si="192"/>
        <v>'Biology - Integrative'</v>
      </c>
      <c r="D4152" t="s">
        <v>4205</v>
      </c>
      <c r="E4152" t="s">
        <v>4221</v>
      </c>
      <c r="F4152" t="s">
        <v>4222</v>
      </c>
      <c r="G4152">
        <v>1</v>
      </c>
      <c r="H4152">
        <v>4151</v>
      </c>
      <c r="I4152">
        <v>10</v>
      </c>
      <c r="J4152" t="s">
        <v>6951</v>
      </c>
      <c r="K4152" t="str">
        <f t="shared" si="193"/>
        <v>INSERT INTO Courses ([CourseID],[Department_ID],[No_of_Credits],[Course_Name]) VALUES(4151,10,1,'Microbial Physiology and Genetics Laboratory')</v>
      </c>
      <c r="N4152" t="str">
        <f t="shared" si="194"/>
        <v>'Microbial Physiology and Genetics Laboratory'</v>
      </c>
    </row>
    <row r="4153" spans="1:14" x14ac:dyDescent="0.25">
      <c r="A4153" t="s">
        <v>0</v>
      </c>
      <c r="B4153" t="s">
        <v>1317</v>
      </c>
      <c r="C4153" t="str">
        <f t="shared" si="192"/>
        <v>'Biology - Cell, Microbiology and Molecular Biology'</v>
      </c>
      <c r="D4153" t="s">
        <v>4205</v>
      </c>
      <c r="E4153">
        <v>4503</v>
      </c>
      <c r="F4153" t="s">
        <v>4223</v>
      </c>
      <c r="G4153">
        <v>3</v>
      </c>
      <c r="H4153">
        <v>4152</v>
      </c>
      <c r="I4153">
        <v>9</v>
      </c>
      <c r="J4153" t="s">
        <v>6951</v>
      </c>
      <c r="K4153" t="str">
        <f t="shared" si="193"/>
        <v>INSERT INTO Courses ([CourseID],[Department_ID],[No_of_Credits],[Course_Name]) VALUES(4152,9,3,'Virology')</v>
      </c>
      <c r="N4153" t="str">
        <f t="shared" si="194"/>
        <v>'Virology'</v>
      </c>
    </row>
    <row r="4154" spans="1:14" x14ac:dyDescent="0.25">
      <c r="A4154" t="s">
        <v>0</v>
      </c>
      <c r="B4154" t="s">
        <v>1317</v>
      </c>
      <c r="C4154" t="str">
        <f t="shared" si="192"/>
        <v>'Biology - Cell, Microbiology and Molecular Biology'</v>
      </c>
      <c r="D4154" t="s">
        <v>4205</v>
      </c>
      <c r="E4154">
        <v>4905</v>
      </c>
      <c r="F4154" t="s">
        <v>4224</v>
      </c>
      <c r="G4154">
        <v>3</v>
      </c>
      <c r="H4154">
        <v>4153</v>
      </c>
      <c r="I4154">
        <v>9</v>
      </c>
      <c r="J4154" t="s">
        <v>6951</v>
      </c>
      <c r="K4154" t="str">
        <f t="shared" si="193"/>
        <v>INSERT INTO Courses ([CourseID],[Department_ID],[No_of_Credits],[Course_Name]) VALUES(4153,9,3,'Microbiology Undergraduate Research')</v>
      </c>
      <c r="N4154" t="str">
        <f t="shared" si="194"/>
        <v>'Microbiology Undergraduate Research'</v>
      </c>
    </row>
    <row r="4155" spans="1:14" x14ac:dyDescent="0.25">
      <c r="A4155" t="s">
        <v>0</v>
      </c>
      <c r="B4155" t="s">
        <v>1317</v>
      </c>
      <c r="C4155" t="str">
        <f t="shared" si="192"/>
        <v>'Biology - Cell, Microbiology and Molecular Biology'</v>
      </c>
      <c r="D4155" t="s">
        <v>4205</v>
      </c>
      <c r="E4155">
        <v>4933</v>
      </c>
      <c r="F4155" t="s">
        <v>4225</v>
      </c>
      <c r="G4155">
        <v>3</v>
      </c>
      <c r="H4155">
        <v>4154</v>
      </c>
      <c r="I4155">
        <v>9</v>
      </c>
      <c r="J4155" t="s">
        <v>6951</v>
      </c>
      <c r="K4155" t="str">
        <f t="shared" si="193"/>
        <v>INSERT INTO Courses ([CourseID],[Department_ID],[No_of_Credits],[Course_Name]) VALUES(4154,9,3,'Selected Topics in Microbiology')</v>
      </c>
      <c r="N4155" t="str">
        <f t="shared" si="194"/>
        <v>'Selected Topics in Microbiology'</v>
      </c>
    </row>
    <row r="4156" spans="1:14" x14ac:dyDescent="0.25">
      <c r="A4156" t="s">
        <v>0</v>
      </c>
      <c r="B4156" t="s">
        <v>1317</v>
      </c>
      <c r="C4156" t="str">
        <f t="shared" si="192"/>
        <v>'Biology - Cell, Microbiology and Molecular Biology'</v>
      </c>
      <c r="D4156" t="s">
        <v>4205</v>
      </c>
      <c r="E4156">
        <v>4934</v>
      </c>
      <c r="F4156" t="s">
        <v>4226</v>
      </c>
      <c r="G4156">
        <v>1</v>
      </c>
      <c r="H4156">
        <v>4155</v>
      </c>
      <c r="I4156">
        <v>9</v>
      </c>
      <c r="J4156" t="s">
        <v>6951</v>
      </c>
      <c r="K4156" t="str">
        <f t="shared" si="193"/>
        <v>INSERT INTO Courses ([CourseID],[Department_ID],[No_of_Credits],[Course_Name]) VALUES(4155,9,1,'Seminar in Microbiology')</v>
      </c>
      <c r="N4156" t="str">
        <f t="shared" si="194"/>
        <v>'Seminar in Microbiology'</v>
      </c>
    </row>
    <row r="4157" spans="1:14" x14ac:dyDescent="0.25">
      <c r="A4157" t="s">
        <v>0</v>
      </c>
      <c r="B4157" t="s">
        <v>1317</v>
      </c>
      <c r="C4157" t="str">
        <f t="shared" si="192"/>
        <v>'Biology - Cell, Microbiology and Molecular Biology'</v>
      </c>
      <c r="D4157" t="s">
        <v>4205</v>
      </c>
      <c r="E4157">
        <v>5206</v>
      </c>
      <c r="F4157" t="s">
        <v>4227</v>
      </c>
      <c r="G4157">
        <v>3</v>
      </c>
      <c r="H4157">
        <v>4156</v>
      </c>
      <c r="I4157">
        <v>9</v>
      </c>
      <c r="J4157" t="s">
        <v>6951</v>
      </c>
      <c r="K4157" t="str">
        <f t="shared" si="193"/>
        <v>INSERT INTO Courses ([CourseID],[Department_ID],[No_of_Credits],[Course_Name]) VALUES(4156,9,3,'Public Health and Pathogenic Microbiology')</v>
      </c>
      <c r="N4157" t="str">
        <f t="shared" si="194"/>
        <v>'Public Health and Pathogenic Microbiology'</v>
      </c>
    </row>
    <row r="4158" spans="1:14" x14ac:dyDescent="0.25">
      <c r="A4158" t="s">
        <v>0</v>
      </c>
      <c r="B4158" t="s">
        <v>1317</v>
      </c>
      <c r="C4158" t="str">
        <f t="shared" si="192"/>
        <v>'Biology - Cell, Microbiology and Molecular Biology'</v>
      </c>
      <c r="D4158" t="s">
        <v>4205</v>
      </c>
      <c r="E4158">
        <v>5208</v>
      </c>
      <c r="F4158" t="s">
        <v>4228</v>
      </c>
      <c r="G4158">
        <v>3</v>
      </c>
      <c r="H4158">
        <v>4157</v>
      </c>
      <c r="I4158">
        <v>9</v>
      </c>
      <c r="J4158" t="s">
        <v>6951</v>
      </c>
      <c r="K4158" t="str">
        <f t="shared" si="193"/>
        <v>INSERT INTO Courses ([CourseID],[Department_ID],[No_of_Credits],[Course_Name]) VALUES(4157,9,3,'Cellular Microbiology')</v>
      </c>
      <c r="N4158" t="str">
        <f t="shared" si="194"/>
        <v>'Cellular Microbiology'</v>
      </c>
    </row>
    <row r="4159" spans="1:14" x14ac:dyDescent="0.25">
      <c r="A4159" t="s">
        <v>0</v>
      </c>
      <c r="B4159" t="s">
        <v>1313</v>
      </c>
      <c r="C4159" t="str">
        <f t="shared" si="192"/>
        <v>'Biology - Integrative'</v>
      </c>
      <c r="D4159" t="s">
        <v>4205</v>
      </c>
      <c r="E4159">
        <v>5655</v>
      </c>
      <c r="F4159" t="s">
        <v>4229</v>
      </c>
      <c r="G4159">
        <v>3</v>
      </c>
      <c r="H4159">
        <v>4158</v>
      </c>
      <c r="I4159">
        <v>10</v>
      </c>
      <c r="J4159" t="s">
        <v>6951</v>
      </c>
      <c r="K4159" t="str">
        <f t="shared" si="193"/>
        <v>INSERT INTO Courses ([CourseID],[Department_ID],[No_of_Credits],[Course_Name]) VALUES(4158,10,3,'Applied and Environmental Microbiology')</v>
      </c>
      <c r="N4159" t="str">
        <f t="shared" si="194"/>
        <v>'Applied and Environmental Microbiology'</v>
      </c>
    </row>
    <row r="4160" spans="1:14" x14ac:dyDescent="0.25">
      <c r="A4160" t="s">
        <v>0</v>
      </c>
      <c r="B4160" t="s">
        <v>1317</v>
      </c>
      <c r="C4160" t="str">
        <f t="shared" si="192"/>
        <v>'Biology - Cell, Microbiology and Molecular Biology'</v>
      </c>
      <c r="D4160" t="s">
        <v>4205</v>
      </c>
      <c r="E4160">
        <v>5815</v>
      </c>
      <c r="F4160" t="s">
        <v>4230</v>
      </c>
      <c r="G4160">
        <v>3</v>
      </c>
      <c r="H4160">
        <v>4159</v>
      </c>
      <c r="I4160">
        <v>9</v>
      </c>
      <c r="J4160" t="s">
        <v>6951</v>
      </c>
      <c r="K4160" t="str">
        <f t="shared" si="193"/>
        <v>INSERT INTO Courses ([CourseID],[Department_ID],[No_of_Credits],[Course_Name]) VALUES(4159,9,3,'Medical Mycology')</v>
      </c>
      <c r="N4160" t="str">
        <f t="shared" si="194"/>
        <v>'Medical Mycology'</v>
      </c>
    </row>
    <row r="4161" spans="1:14" x14ac:dyDescent="0.25">
      <c r="A4161" t="s">
        <v>280</v>
      </c>
      <c r="B4161" t="s">
        <v>1217</v>
      </c>
      <c r="C4161" t="str">
        <f t="shared" si="192"/>
        <v>'Medical Sciences'</v>
      </c>
      <c r="D4161" t="s">
        <v>4205</v>
      </c>
      <c r="E4161">
        <v>6433</v>
      </c>
      <c r="F4161" t="s">
        <v>4231</v>
      </c>
      <c r="G4161">
        <v>3</v>
      </c>
      <c r="H4161">
        <v>4160</v>
      </c>
      <c r="I4161">
        <v>68</v>
      </c>
      <c r="J4161" t="s">
        <v>6951</v>
      </c>
      <c r="K4161" t="str">
        <f t="shared" si="193"/>
        <v>INSERT INTO Courses ([CourseID],[Department_ID],[No_of_Credits],[Course_Name]) VALUES(4160,68,3,'Clinical Correlations in Molecular Medicine')</v>
      </c>
      <c r="N4161" t="str">
        <f t="shared" si="194"/>
        <v>'Clinical Correlations in Molecular Medicine'</v>
      </c>
    </row>
    <row r="4162" spans="1:14" x14ac:dyDescent="0.25">
      <c r="A4162" t="s">
        <v>0</v>
      </c>
      <c r="B4162" t="s">
        <v>1317</v>
      </c>
      <c r="C4162" t="str">
        <f t="shared" si="192"/>
        <v>'Biology - Cell, Microbiology and Molecular Biology'</v>
      </c>
      <c r="D4162" t="s">
        <v>4205</v>
      </c>
      <c r="E4162">
        <v>6919</v>
      </c>
      <c r="F4162" t="s">
        <v>31</v>
      </c>
      <c r="G4162">
        <v>3</v>
      </c>
      <c r="H4162">
        <v>4161</v>
      </c>
      <c r="I4162">
        <v>9</v>
      </c>
      <c r="J4162" t="s">
        <v>6951</v>
      </c>
      <c r="K4162" t="str">
        <f t="shared" si="193"/>
        <v>INSERT INTO Courses ([CourseID],[Department_ID],[No_of_Credits],[Course_Name]) VALUES(4161,9,3,'Independent Study')</v>
      </c>
      <c r="N4162" t="str">
        <f t="shared" si="194"/>
        <v>'Independent Study'</v>
      </c>
    </row>
    <row r="4163" spans="1:14" x14ac:dyDescent="0.25">
      <c r="A4163" t="s">
        <v>0</v>
      </c>
      <c r="B4163" t="s">
        <v>1317</v>
      </c>
      <c r="C4163" t="str">
        <f t="shared" ref="C4163:C4226" si="195">_xlfn.CONCAT("'",B4163,"'")</f>
        <v>'Biology - Cell, Microbiology and Molecular Biology'</v>
      </c>
      <c r="D4163" t="s">
        <v>4205</v>
      </c>
      <c r="E4163">
        <v>6930</v>
      </c>
      <c r="F4163" t="s">
        <v>4232</v>
      </c>
      <c r="G4163">
        <v>1</v>
      </c>
      <c r="H4163">
        <v>4162</v>
      </c>
      <c r="I4163">
        <v>9</v>
      </c>
      <c r="J4163" t="s">
        <v>6951</v>
      </c>
      <c r="K4163" t="str">
        <f t="shared" ref="K4163:K4226" si="196">_xlfn.CONCAT(J4163,H4163,",",I4163,",",G4163,",",N4163,")")</f>
        <v>INSERT INTO Courses ([CourseID],[Department_ID],[No_of_Credits],[Course_Name]) VALUES(4162,9,1,'Graduate Microbiology Seminar')</v>
      </c>
      <c r="N4163" t="str">
        <f t="shared" ref="N4163:N4226" si="197">_xlfn.CONCAT("'",F4163,"'")</f>
        <v>'Graduate Microbiology Seminar'</v>
      </c>
    </row>
    <row r="4164" spans="1:14" x14ac:dyDescent="0.25">
      <c r="A4164" t="s">
        <v>0</v>
      </c>
      <c r="B4164" t="s">
        <v>1317</v>
      </c>
      <c r="C4164" t="str">
        <f t="shared" si="195"/>
        <v>'Biology - Cell, Microbiology and Molecular Biology'</v>
      </c>
      <c r="D4164" t="s">
        <v>4205</v>
      </c>
      <c r="E4164">
        <v>6971</v>
      </c>
      <c r="F4164" t="s">
        <v>147</v>
      </c>
      <c r="G4164">
        <v>3</v>
      </c>
      <c r="H4164">
        <v>4163</v>
      </c>
      <c r="I4164">
        <v>9</v>
      </c>
      <c r="J4164" t="s">
        <v>6951</v>
      </c>
      <c r="K4164" t="str">
        <f t="shared" si="196"/>
        <v>INSERT INTO Courses ([CourseID],[Department_ID],[No_of_Credits],[Course_Name]) VALUES(4163,9,3,'Thesis: Master's')</v>
      </c>
      <c r="N4164" t="str">
        <f t="shared" si="197"/>
        <v>'Thesis: Master's'</v>
      </c>
    </row>
    <row r="4165" spans="1:14" x14ac:dyDescent="0.25">
      <c r="A4165" t="s">
        <v>0</v>
      </c>
      <c r="B4165" t="s">
        <v>2523</v>
      </c>
      <c r="C4165" t="str">
        <f t="shared" si="195"/>
        <v>'Geosciences'</v>
      </c>
      <c r="D4165" t="s">
        <v>4233</v>
      </c>
      <c r="E4165" t="s">
        <v>1161</v>
      </c>
      <c r="F4165" t="s">
        <v>4234</v>
      </c>
      <c r="G4165">
        <v>4</v>
      </c>
      <c r="H4165">
        <v>4164</v>
      </c>
      <c r="I4165">
        <v>39</v>
      </c>
      <c r="J4165" t="s">
        <v>6951</v>
      </c>
      <c r="K4165" t="str">
        <f t="shared" si="196"/>
        <v>INSERT INTO Courses ([CourseID],[Department_ID],[No_of_Credits],[Course_Name]) VALUES(4164,39,4,'Weather Studies')</v>
      </c>
      <c r="N4165" t="str">
        <f t="shared" si="197"/>
        <v>'Weather Studies'</v>
      </c>
    </row>
    <row r="4166" spans="1:14" x14ac:dyDescent="0.25">
      <c r="A4166" t="s">
        <v>0</v>
      </c>
      <c r="B4166" t="s">
        <v>2523</v>
      </c>
      <c r="C4166" t="str">
        <f t="shared" si="195"/>
        <v>'Geosciences'</v>
      </c>
      <c r="D4166" t="s">
        <v>4233</v>
      </c>
      <c r="E4166" t="s">
        <v>4235</v>
      </c>
      <c r="F4166" t="s">
        <v>4236</v>
      </c>
      <c r="G4166">
        <v>4</v>
      </c>
      <c r="H4166">
        <v>4165</v>
      </c>
      <c r="I4166">
        <v>39</v>
      </c>
      <c r="J4166" t="s">
        <v>6951</v>
      </c>
      <c r="K4166" t="str">
        <f t="shared" si="196"/>
        <v>INSERT INTO Courses ([CourseID],[Department_ID],[No_of_Credits],[Course_Name]) VALUES(4165,39,4,'Climatology')</v>
      </c>
      <c r="N4166" t="str">
        <f t="shared" si="197"/>
        <v>'Climatology'</v>
      </c>
    </row>
    <row r="4167" spans="1:14" x14ac:dyDescent="0.25">
      <c r="A4167" t="s">
        <v>0</v>
      </c>
      <c r="B4167" t="s">
        <v>2523</v>
      </c>
      <c r="C4167" t="str">
        <f t="shared" si="195"/>
        <v>'Geosciences'</v>
      </c>
      <c r="D4167" t="s">
        <v>4233</v>
      </c>
      <c r="E4167" t="s">
        <v>4237</v>
      </c>
      <c r="F4167" t="s">
        <v>4238</v>
      </c>
      <c r="G4167">
        <v>4</v>
      </c>
      <c r="H4167">
        <v>4166</v>
      </c>
      <c r="I4167">
        <v>39</v>
      </c>
      <c r="J4167" t="s">
        <v>6951</v>
      </c>
      <c r="K4167" t="str">
        <f t="shared" si="196"/>
        <v>INSERT INTO Courses ([CourseID],[Department_ID],[No_of_Credits],[Course_Name]) VALUES(4166,39,4,'Meteorology')</v>
      </c>
      <c r="N4167" t="str">
        <f t="shared" si="197"/>
        <v>'Meteorology'</v>
      </c>
    </row>
    <row r="4168" spans="1:14" x14ac:dyDescent="0.25">
      <c r="A4168" t="s">
        <v>0</v>
      </c>
      <c r="B4168" t="s">
        <v>2523</v>
      </c>
      <c r="C4168" t="str">
        <f t="shared" si="195"/>
        <v>'Geosciences'</v>
      </c>
      <c r="D4168" t="s">
        <v>4233</v>
      </c>
      <c r="E4168" t="s">
        <v>2322</v>
      </c>
      <c r="F4168" t="s">
        <v>4239</v>
      </c>
      <c r="G4168">
        <v>4</v>
      </c>
      <c r="H4168">
        <v>4167</v>
      </c>
      <c r="I4168">
        <v>39</v>
      </c>
      <c r="J4168" t="s">
        <v>6951</v>
      </c>
      <c r="K4168" t="str">
        <f t="shared" si="196"/>
        <v>INSERT INTO Courses ([CourseID],[Department_ID],[No_of_Credits],[Course_Name]) VALUES(4167,39,4,'Climate Studies')</v>
      </c>
      <c r="N4168" t="str">
        <f t="shared" si="197"/>
        <v>'Climate Studies'</v>
      </c>
    </row>
    <row r="4169" spans="1:14" x14ac:dyDescent="0.25">
      <c r="A4169" t="s">
        <v>0</v>
      </c>
      <c r="B4169" t="s">
        <v>1008</v>
      </c>
      <c r="C4169" t="str">
        <f t="shared" si="195"/>
        <v>'Mathematics &amp; Statistics'</v>
      </c>
      <c r="D4169" t="s">
        <v>4240</v>
      </c>
      <c r="E4169">
        <v>1106</v>
      </c>
      <c r="F4169" t="s">
        <v>4241</v>
      </c>
      <c r="G4169">
        <v>3</v>
      </c>
      <c r="H4169">
        <v>4168</v>
      </c>
      <c r="I4169">
        <v>66</v>
      </c>
      <c r="J4169" t="s">
        <v>6951</v>
      </c>
      <c r="K4169" t="str">
        <f t="shared" si="196"/>
        <v>INSERT INTO Courses ([CourseID],[Department_ID],[No_of_Credits],[Course_Name]) VALUES(4168,66,3,'Finite Mathematics')</v>
      </c>
      <c r="N4169" t="str">
        <f t="shared" si="197"/>
        <v>'Finite Mathematics'</v>
      </c>
    </row>
    <row r="4170" spans="1:14" x14ac:dyDescent="0.25">
      <c r="A4170" t="s">
        <v>0</v>
      </c>
      <c r="B4170" t="s">
        <v>1008</v>
      </c>
      <c r="C4170" t="str">
        <f t="shared" si="195"/>
        <v>'Mathematics &amp; Statistics'</v>
      </c>
      <c r="D4170" t="s">
        <v>4240</v>
      </c>
      <c r="E4170">
        <v>1107</v>
      </c>
      <c r="F4170" t="s">
        <v>4242</v>
      </c>
      <c r="G4170">
        <v>3</v>
      </c>
      <c r="H4170">
        <v>4169</v>
      </c>
      <c r="I4170">
        <v>66</v>
      </c>
      <c r="J4170" t="s">
        <v>6951</v>
      </c>
      <c r="K4170" t="str">
        <f t="shared" si="196"/>
        <v>INSERT INTO Courses ([CourseID],[Department_ID],[No_of_Credits],[Course_Name]) VALUES(4169,66,3,'Mathematics for Liberal Arts')</v>
      </c>
      <c r="N4170" t="str">
        <f t="shared" si="197"/>
        <v>'Mathematics for Liberal Arts'</v>
      </c>
    </row>
    <row r="4171" spans="1:14" x14ac:dyDescent="0.25">
      <c r="A4171" t="s">
        <v>0</v>
      </c>
      <c r="B4171" t="s">
        <v>1008</v>
      </c>
      <c r="C4171" t="str">
        <f t="shared" si="195"/>
        <v>'Mathematics &amp; Statistics'</v>
      </c>
      <c r="D4171" t="s">
        <v>4240</v>
      </c>
      <c r="E4171">
        <v>3301</v>
      </c>
      <c r="F4171" t="s">
        <v>4243</v>
      </c>
      <c r="G4171">
        <v>3</v>
      </c>
      <c r="H4171">
        <v>4170</v>
      </c>
      <c r="I4171">
        <v>66</v>
      </c>
      <c r="J4171" t="s">
        <v>6951</v>
      </c>
      <c r="K4171" t="str">
        <f t="shared" si="196"/>
        <v>INSERT INTO Courses ([CourseID],[Department_ID],[No_of_Credits],[Course_Name]) VALUES(4170,66,3,'Bridge to Abstract Mathematics')</v>
      </c>
      <c r="N4171" t="str">
        <f t="shared" si="197"/>
        <v>'Bridge to Abstract Mathematics'</v>
      </c>
    </row>
    <row r="4172" spans="1:14" x14ac:dyDescent="0.25">
      <c r="A4172" t="s">
        <v>0</v>
      </c>
      <c r="B4172" t="s">
        <v>1008</v>
      </c>
      <c r="C4172" t="str">
        <f t="shared" si="195"/>
        <v>'Mathematics &amp; Statistics'</v>
      </c>
      <c r="D4172" t="s">
        <v>4244</v>
      </c>
      <c r="E4172">
        <v>4403</v>
      </c>
      <c r="F4172" t="s">
        <v>4245</v>
      </c>
      <c r="G4172">
        <v>3</v>
      </c>
      <c r="H4172">
        <v>4171</v>
      </c>
      <c r="I4172">
        <v>66</v>
      </c>
      <c r="J4172" t="s">
        <v>6951</v>
      </c>
      <c r="K4172" t="str">
        <f t="shared" si="196"/>
        <v>INSERT INTO Courses ([CourseID],[Department_ID],[No_of_Credits],[Course_Name]) VALUES(4171,66,3,'The Early History of Mathematics')</v>
      </c>
      <c r="N4172" t="str">
        <f t="shared" si="197"/>
        <v>'The Early History of Mathematics'</v>
      </c>
    </row>
    <row r="4173" spans="1:14" x14ac:dyDescent="0.25">
      <c r="A4173" t="s">
        <v>0</v>
      </c>
      <c r="B4173" t="s">
        <v>1008</v>
      </c>
      <c r="C4173" t="str">
        <f t="shared" si="195"/>
        <v>'Mathematics &amp; Statistics'</v>
      </c>
      <c r="D4173" t="s">
        <v>4244</v>
      </c>
      <c r="E4173">
        <v>4406</v>
      </c>
      <c r="F4173" t="s">
        <v>4246</v>
      </c>
      <c r="G4173">
        <v>3</v>
      </c>
      <c r="H4173">
        <v>4172</v>
      </c>
      <c r="I4173">
        <v>66</v>
      </c>
      <c r="J4173" t="s">
        <v>6951</v>
      </c>
      <c r="K4173" t="str">
        <f t="shared" si="196"/>
        <v>INSERT INTO Courses ([CourseID],[Department_ID],[No_of_Credits],[Course_Name]) VALUES(4172,66,3,'The History of Modern Mathematics')</v>
      </c>
      <c r="N4173" t="str">
        <f t="shared" si="197"/>
        <v>'The History of Modern Mathematics'</v>
      </c>
    </row>
    <row r="4174" spans="1:14" x14ac:dyDescent="0.25">
      <c r="A4174" t="s">
        <v>0</v>
      </c>
      <c r="B4174" t="s">
        <v>1008</v>
      </c>
      <c r="C4174" t="str">
        <f t="shared" si="195"/>
        <v>'Mathematics &amp; Statistics'</v>
      </c>
      <c r="D4174" t="s">
        <v>4244</v>
      </c>
      <c r="E4174">
        <v>5306</v>
      </c>
      <c r="F4174" t="s">
        <v>4247</v>
      </c>
      <c r="G4174">
        <v>3</v>
      </c>
      <c r="H4174">
        <v>4173</v>
      </c>
      <c r="I4174">
        <v>66</v>
      </c>
      <c r="J4174" t="s">
        <v>6951</v>
      </c>
      <c r="K4174" t="str">
        <f t="shared" si="196"/>
        <v>INSERT INTO Courses ([CourseID],[Department_ID],[No_of_Credits],[Course_Name]) VALUES(4173,66,3,'Mathematical Logic and Foundations I')</v>
      </c>
      <c r="N4174" t="str">
        <f t="shared" si="197"/>
        <v>'Mathematical Logic and Foundations I'</v>
      </c>
    </row>
    <row r="4175" spans="1:14" x14ac:dyDescent="0.25">
      <c r="A4175" t="s">
        <v>0</v>
      </c>
      <c r="B4175" t="s">
        <v>1008</v>
      </c>
      <c r="C4175" t="str">
        <f t="shared" si="195"/>
        <v>'Mathematics &amp; Statistics'</v>
      </c>
      <c r="D4175" t="s">
        <v>4244</v>
      </c>
      <c r="E4175">
        <v>5402</v>
      </c>
      <c r="F4175" t="s">
        <v>4245</v>
      </c>
      <c r="G4175">
        <v>3</v>
      </c>
      <c r="H4175">
        <v>4174</v>
      </c>
      <c r="I4175">
        <v>66</v>
      </c>
      <c r="J4175" t="s">
        <v>6951</v>
      </c>
      <c r="K4175" t="str">
        <f t="shared" si="196"/>
        <v>INSERT INTO Courses ([CourseID],[Department_ID],[No_of_Credits],[Course_Name]) VALUES(4174,66,3,'The Early History of Mathematics')</v>
      </c>
      <c r="N4175" t="str">
        <f t="shared" si="197"/>
        <v>'The Early History of Mathematics'</v>
      </c>
    </row>
    <row r="4176" spans="1:14" x14ac:dyDescent="0.25">
      <c r="A4176" t="s">
        <v>0</v>
      </c>
      <c r="B4176" t="s">
        <v>1008</v>
      </c>
      <c r="C4176" t="str">
        <f t="shared" si="195"/>
        <v>'Mathematics &amp; Statistics'</v>
      </c>
      <c r="D4176" t="s">
        <v>4244</v>
      </c>
      <c r="E4176">
        <v>5405</v>
      </c>
      <c r="F4176" t="s">
        <v>4248</v>
      </c>
      <c r="G4176">
        <v>3</v>
      </c>
      <c r="H4176">
        <v>4175</v>
      </c>
      <c r="I4176">
        <v>66</v>
      </c>
      <c r="J4176" t="s">
        <v>6951</v>
      </c>
      <c r="K4176" t="str">
        <f t="shared" si="196"/>
        <v>INSERT INTO Courses ([CourseID],[Department_ID],[No_of_Credits],[Course_Name]) VALUES(4175,66,3,'History of Modern Mathematics')</v>
      </c>
      <c r="N4176" t="str">
        <f t="shared" si="197"/>
        <v>'History of Modern Mathematics'</v>
      </c>
    </row>
    <row r="4177" spans="1:14" x14ac:dyDescent="0.25">
      <c r="A4177" t="s">
        <v>0</v>
      </c>
      <c r="B4177" t="s">
        <v>1008</v>
      </c>
      <c r="C4177" t="str">
        <f t="shared" si="195"/>
        <v>'Mathematics &amp; Statistics'</v>
      </c>
      <c r="D4177" t="s">
        <v>4244</v>
      </c>
      <c r="E4177">
        <v>6307</v>
      </c>
      <c r="F4177" t="s">
        <v>4249</v>
      </c>
      <c r="G4177">
        <v>3</v>
      </c>
      <c r="H4177">
        <v>4176</v>
      </c>
      <c r="I4177">
        <v>66</v>
      </c>
      <c r="J4177" t="s">
        <v>6951</v>
      </c>
      <c r="K4177" t="str">
        <f t="shared" si="196"/>
        <v>INSERT INTO Courses ([CourseID],[Department_ID],[No_of_Credits],[Course_Name]) VALUES(4176,66,3,'Mathematical Logic And Foundations II')</v>
      </c>
      <c r="N4177" t="str">
        <f t="shared" si="197"/>
        <v>'Mathematical Logic And Foundations II'</v>
      </c>
    </row>
    <row r="4178" spans="1:14" x14ac:dyDescent="0.25">
      <c r="A4178" t="s">
        <v>578</v>
      </c>
      <c r="B4178" t="s">
        <v>3488</v>
      </c>
      <c r="C4178" t="str">
        <f t="shared" si="195"/>
        <v>'Mental Health Law &amp; Policy'</v>
      </c>
      <c r="D4178" t="s">
        <v>4250</v>
      </c>
      <c r="E4178">
        <v>2031</v>
      </c>
      <c r="F4178" t="s">
        <v>4251</v>
      </c>
      <c r="G4178">
        <v>3</v>
      </c>
      <c r="H4178">
        <v>4177</v>
      </c>
      <c r="I4178">
        <v>69</v>
      </c>
      <c r="J4178" t="s">
        <v>6951</v>
      </c>
      <c r="K4178" t="str">
        <f t="shared" si="196"/>
        <v>INSERT INTO Courses ([CourseID],[Department_ID],[No_of_Credits],[Course_Name]) VALUES(4177,69,3,'Mental Health and Addictive Disorders')</v>
      </c>
      <c r="N4178" t="str">
        <f t="shared" si="197"/>
        <v>'Mental Health and Addictive Disorders'</v>
      </c>
    </row>
    <row r="4179" spans="1:14" x14ac:dyDescent="0.25">
      <c r="A4179" t="s">
        <v>578</v>
      </c>
      <c r="B4179" t="s">
        <v>3488</v>
      </c>
      <c r="C4179" t="str">
        <f t="shared" si="195"/>
        <v>'Mental Health Law &amp; Policy'</v>
      </c>
      <c r="D4179" t="s">
        <v>4250</v>
      </c>
      <c r="E4179">
        <v>3062</v>
      </c>
      <c r="F4179" t="s">
        <v>4252</v>
      </c>
      <c r="G4179">
        <v>3</v>
      </c>
      <c r="H4179">
        <v>4178</v>
      </c>
      <c r="I4179">
        <v>69</v>
      </c>
      <c r="J4179" t="s">
        <v>6951</v>
      </c>
      <c r="K4179" t="str">
        <f t="shared" si="196"/>
        <v>INSERT INTO Courses ([CourseID],[Department_ID],[No_of_Credits],[Course_Name]) VALUES(4178,69,3,'Behavioral Healthcare Services for Older Adults')</v>
      </c>
      <c r="N4179" t="str">
        <f t="shared" si="197"/>
        <v>'Behavioral Healthcare Services for Older Adults'</v>
      </c>
    </row>
    <row r="4180" spans="1:14" x14ac:dyDescent="0.25">
      <c r="A4180" t="s">
        <v>578</v>
      </c>
      <c r="B4180" t="s">
        <v>3488</v>
      </c>
      <c r="C4180" t="str">
        <f t="shared" si="195"/>
        <v>'Mental Health Law &amp; Policy'</v>
      </c>
      <c r="D4180" t="s">
        <v>4250</v>
      </c>
      <c r="E4180">
        <v>3063</v>
      </c>
      <c r="F4180" t="s">
        <v>4253</v>
      </c>
      <c r="G4180">
        <v>3</v>
      </c>
      <c r="H4180">
        <v>4179</v>
      </c>
      <c r="I4180">
        <v>69</v>
      </c>
      <c r="J4180" t="s">
        <v>6951</v>
      </c>
      <c r="K4180" t="str">
        <f t="shared" si="196"/>
        <v>INSERT INTO Courses ([CourseID],[Department_ID],[No_of_Credits],[Course_Name]) VALUES(4179,69,3,'Cultural Diversity, Health and Behavioral Health')</v>
      </c>
      <c r="N4180" t="str">
        <f t="shared" si="197"/>
        <v>'Cultural Diversity, Health and Behavioral Health'</v>
      </c>
    </row>
    <row r="4181" spans="1:14" x14ac:dyDescent="0.25">
      <c r="A4181" t="s">
        <v>578</v>
      </c>
      <c r="B4181" t="s">
        <v>4254</v>
      </c>
      <c r="C4181" t="str">
        <f t="shared" si="195"/>
        <v>'Child and Family Studies'</v>
      </c>
      <c r="D4181" t="s">
        <v>4250</v>
      </c>
      <c r="E4181">
        <v>3204</v>
      </c>
      <c r="F4181" t="s">
        <v>4255</v>
      </c>
      <c r="G4181">
        <v>3</v>
      </c>
      <c r="H4181">
        <v>4180</v>
      </c>
      <c r="I4181">
        <v>14</v>
      </c>
      <c r="J4181" t="s">
        <v>6951</v>
      </c>
      <c r="K4181" t="str">
        <f t="shared" si="196"/>
        <v>INSERT INTO Courses ([CourseID],[Department_ID],[No_of_Credits],[Course_Name]) VALUES(4180,14,3,'Fundamentals of Applied Behavior Analysis')</v>
      </c>
      <c r="N4181" t="str">
        <f t="shared" si="197"/>
        <v>'Fundamentals of Applied Behavior Analysis'</v>
      </c>
    </row>
    <row r="4182" spans="1:14" x14ac:dyDescent="0.25">
      <c r="A4182" t="s">
        <v>578</v>
      </c>
      <c r="B4182" t="s">
        <v>3488</v>
      </c>
      <c r="C4182" t="str">
        <f t="shared" si="195"/>
        <v>'Mental Health Law &amp; Policy'</v>
      </c>
      <c r="D4182" t="s">
        <v>4250</v>
      </c>
      <c r="E4182">
        <v>3411</v>
      </c>
      <c r="F4182" t="s">
        <v>4256</v>
      </c>
      <c r="G4182">
        <v>3</v>
      </c>
      <c r="H4182">
        <v>4181</v>
      </c>
      <c r="I4182">
        <v>69</v>
      </c>
      <c r="J4182" t="s">
        <v>6951</v>
      </c>
      <c r="K4182" t="str">
        <f t="shared" si="196"/>
        <v>INSERT INTO Courses ([CourseID],[Department_ID],[No_of_Credits],[Course_Name]) VALUES(4181,69,3,'Multidisciplinary Behavioral Healthcare Services')</v>
      </c>
      <c r="N4182" t="str">
        <f t="shared" si="197"/>
        <v>'Multidisciplinary Behavioral Healthcare Services'</v>
      </c>
    </row>
    <row r="4183" spans="1:14" x14ac:dyDescent="0.25">
      <c r="A4183" t="s">
        <v>578</v>
      </c>
      <c r="B4183" t="s">
        <v>3488</v>
      </c>
      <c r="C4183" t="str">
        <f t="shared" si="195"/>
        <v>'Mental Health Law &amp; Policy'</v>
      </c>
      <c r="D4183" t="s">
        <v>4250</v>
      </c>
      <c r="E4183">
        <v>4002</v>
      </c>
      <c r="F4183" t="s">
        <v>4257</v>
      </c>
      <c r="G4183">
        <v>3</v>
      </c>
      <c r="H4183">
        <v>4182</v>
      </c>
      <c r="I4183">
        <v>69</v>
      </c>
      <c r="J4183" t="s">
        <v>6951</v>
      </c>
      <c r="K4183" t="str">
        <f t="shared" si="196"/>
        <v>INSERT INTO Courses ([CourseID],[Department_ID],[No_of_Credits],[Course_Name]) VALUES(4182,69,3,'Behavioral Health Systems Delivery')</v>
      </c>
      <c r="N4183" t="str">
        <f t="shared" si="197"/>
        <v>'Behavioral Health Systems Delivery'</v>
      </c>
    </row>
    <row r="4184" spans="1:14" x14ac:dyDescent="0.25">
      <c r="A4184" t="s">
        <v>578</v>
      </c>
      <c r="B4184" t="s">
        <v>3488</v>
      </c>
      <c r="C4184" t="str">
        <f t="shared" si="195"/>
        <v>'Mental Health Law &amp; Policy'</v>
      </c>
      <c r="D4184" t="s">
        <v>4250</v>
      </c>
      <c r="E4184">
        <v>4022</v>
      </c>
      <c r="F4184" t="s">
        <v>4258</v>
      </c>
      <c r="G4184">
        <v>3</v>
      </c>
      <c r="H4184">
        <v>4183</v>
      </c>
      <c r="I4184">
        <v>69</v>
      </c>
      <c r="J4184" t="s">
        <v>6951</v>
      </c>
      <c r="K4184" t="str">
        <f t="shared" si="196"/>
        <v>INSERT INTO Courses ([CourseID],[Department_ID],[No_of_Credits],[Course_Name]) VALUES(4183,69,3,'Adult Psychopathology in the Community')</v>
      </c>
      <c r="N4184" t="str">
        <f t="shared" si="197"/>
        <v>'Adult Psychopathology in the Community'</v>
      </c>
    </row>
    <row r="4185" spans="1:14" x14ac:dyDescent="0.25">
      <c r="A4185" t="s">
        <v>578</v>
      </c>
      <c r="B4185" t="s">
        <v>3488</v>
      </c>
      <c r="C4185" t="str">
        <f t="shared" si="195"/>
        <v>'Mental Health Law &amp; Policy'</v>
      </c>
      <c r="D4185" t="s">
        <v>4250</v>
      </c>
      <c r="E4185">
        <v>4023</v>
      </c>
      <c r="F4185" t="s">
        <v>4259</v>
      </c>
      <c r="G4185">
        <v>3</v>
      </c>
      <c r="H4185">
        <v>4184</v>
      </c>
      <c r="I4185">
        <v>69</v>
      </c>
      <c r="J4185" t="s">
        <v>6951</v>
      </c>
      <c r="K4185" t="str">
        <f t="shared" si="196"/>
        <v>INSERT INTO Courses ([CourseID],[Department_ID],[No_of_Credits],[Course_Name]) VALUES(4184,69,3,'Recovery Oriented Mental Health Services')</v>
      </c>
      <c r="N4185" t="str">
        <f t="shared" si="197"/>
        <v>'Recovery Oriented Mental Health Services'</v>
      </c>
    </row>
    <row r="4186" spans="1:14" x14ac:dyDescent="0.25">
      <c r="A4186" t="s">
        <v>284</v>
      </c>
      <c r="B4186" t="s">
        <v>723</v>
      </c>
      <c r="C4186" t="str">
        <f t="shared" si="195"/>
        <v>'Educational and Psychological Studies'</v>
      </c>
      <c r="D4186" t="s">
        <v>4250</v>
      </c>
      <c r="E4186">
        <v>4052</v>
      </c>
      <c r="F4186" t="s">
        <v>4260</v>
      </c>
      <c r="G4186">
        <v>3</v>
      </c>
      <c r="H4186">
        <v>4185</v>
      </c>
      <c r="I4186">
        <v>27</v>
      </c>
      <c r="J4186" t="s">
        <v>6951</v>
      </c>
      <c r="K4186" t="str">
        <f t="shared" si="196"/>
        <v>INSERT INTO Courses ([CourseID],[Department_ID],[No_of_Credits],[Course_Name]) VALUES(4185,27,3,'Human Relations Skills in Counseling')</v>
      </c>
      <c r="N4186" t="str">
        <f t="shared" si="197"/>
        <v>'Human Relations Skills in Counseling'</v>
      </c>
    </row>
    <row r="4187" spans="1:14" x14ac:dyDescent="0.25">
      <c r="A4187" t="s">
        <v>578</v>
      </c>
      <c r="B4187" t="s">
        <v>3488</v>
      </c>
      <c r="C4187" t="str">
        <f t="shared" si="195"/>
        <v>'Mental Health Law &amp; Policy'</v>
      </c>
      <c r="D4187" t="s">
        <v>4250</v>
      </c>
      <c r="E4187">
        <v>4074</v>
      </c>
      <c r="F4187" t="s">
        <v>4261</v>
      </c>
      <c r="G4187">
        <v>3</v>
      </c>
      <c r="H4187">
        <v>4186</v>
      </c>
      <c r="I4187">
        <v>69</v>
      </c>
      <c r="J4187" t="s">
        <v>6951</v>
      </c>
      <c r="K4187" t="str">
        <f t="shared" si="196"/>
        <v>INSERT INTO Courses ([CourseID],[Department_ID],[No_of_Credits],[Course_Name]) VALUES(4186,69,3,'Child Development and Trauma')</v>
      </c>
      <c r="N4187" t="str">
        <f t="shared" si="197"/>
        <v>'Child Development and Trauma'</v>
      </c>
    </row>
    <row r="4188" spans="1:14" x14ac:dyDescent="0.25">
      <c r="A4188" t="s">
        <v>578</v>
      </c>
      <c r="B4188" t="s">
        <v>4254</v>
      </c>
      <c r="C4188" t="str">
        <f t="shared" si="195"/>
        <v>'Child and Family Studies'</v>
      </c>
      <c r="D4188" t="s">
        <v>4250</v>
      </c>
      <c r="E4188">
        <v>4202</v>
      </c>
      <c r="F4188" t="s">
        <v>4262</v>
      </c>
      <c r="G4188">
        <v>3</v>
      </c>
      <c r="H4188">
        <v>4187</v>
      </c>
      <c r="I4188">
        <v>14</v>
      </c>
      <c r="J4188" t="s">
        <v>6951</v>
      </c>
      <c r="K4188" t="str">
        <f t="shared" si="196"/>
        <v>INSERT INTO Courses ([CourseID],[Department_ID],[No_of_Credits],[Course_Name]) VALUES(4187,14,3,'Behavioral Assessment and Intervention Planning')</v>
      </c>
      <c r="N4188" t="str">
        <f t="shared" si="197"/>
        <v>'Behavioral Assessment and Intervention Planning'</v>
      </c>
    </row>
    <row r="4189" spans="1:14" x14ac:dyDescent="0.25">
      <c r="A4189" t="s">
        <v>578</v>
      </c>
      <c r="B4189" t="s">
        <v>4254</v>
      </c>
      <c r="C4189" t="str">
        <f t="shared" si="195"/>
        <v>'Child and Family Studies'</v>
      </c>
      <c r="D4189" t="s">
        <v>4250</v>
      </c>
      <c r="E4189">
        <v>4203</v>
      </c>
      <c r="F4189" t="s">
        <v>4263</v>
      </c>
      <c r="G4189">
        <v>3</v>
      </c>
      <c r="H4189">
        <v>4188</v>
      </c>
      <c r="I4189">
        <v>14</v>
      </c>
      <c r="J4189" t="s">
        <v>6951</v>
      </c>
      <c r="K4189" t="str">
        <f t="shared" si="196"/>
        <v>INSERT INTO Courses ([CourseID],[Department_ID],[No_of_Credits],[Course_Name]) VALUES(4188,14,3,'Practical Skills-Children's Behavioral Healthcare')</v>
      </c>
      <c r="N4189" t="str">
        <f t="shared" si="197"/>
        <v>'Practical Skills-Children's Behavioral Healthcare'</v>
      </c>
    </row>
    <row r="4190" spans="1:14" x14ac:dyDescent="0.25">
      <c r="A4190" t="s">
        <v>578</v>
      </c>
      <c r="B4190" t="s">
        <v>4254</v>
      </c>
      <c r="C4190" t="str">
        <f t="shared" si="195"/>
        <v>'Child and Family Studies'</v>
      </c>
      <c r="D4190" t="s">
        <v>4250</v>
      </c>
      <c r="E4190">
        <v>4206</v>
      </c>
      <c r="F4190" t="s">
        <v>4264</v>
      </c>
      <c r="G4190">
        <v>3</v>
      </c>
      <c r="H4190">
        <v>4189</v>
      </c>
      <c r="I4190">
        <v>14</v>
      </c>
      <c r="J4190" t="s">
        <v>6951</v>
      </c>
      <c r="K4190" t="str">
        <f t="shared" si="196"/>
        <v>INSERT INTO Courses ([CourseID],[Department_ID],[No_of_Credits],[Course_Name]) VALUES(4189,14,3,'Applied Behavioral Analysis in Autism and Development Disabilities')</v>
      </c>
      <c r="N4190" t="str">
        <f t="shared" si="197"/>
        <v>'Applied Behavioral Analysis in Autism and Development Disabilities'</v>
      </c>
    </row>
    <row r="4191" spans="1:14" x14ac:dyDescent="0.25">
      <c r="A4191" t="s">
        <v>578</v>
      </c>
      <c r="B4191" t="s">
        <v>3488</v>
      </c>
      <c r="C4191" t="str">
        <f t="shared" si="195"/>
        <v>'Mental Health Law &amp; Policy'</v>
      </c>
      <c r="D4191" t="s">
        <v>4250</v>
      </c>
      <c r="E4191">
        <v>4408</v>
      </c>
      <c r="F4191" t="s">
        <v>4265</v>
      </c>
      <c r="G4191">
        <v>3</v>
      </c>
      <c r="H4191">
        <v>4190</v>
      </c>
      <c r="I4191">
        <v>69</v>
      </c>
      <c r="J4191" t="s">
        <v>6951</v>
      </c>
      <c r="K4191" t="str">
        <f t="shared" si="196"/>
        <v>INSERT INTO Courses ([CourseID],[Department_ID],[No_of_Credits],[Course_Name]) VALUES(4190,69,3,'Exemplary Practices in Behavioral Healthcare Treatment')</v>
      </c>
      <c r="N4191" t="str">
        <f t="shared" si="197"/>
        <v>'Exemplary Practices in Behavioral Healthcare Treatment'</v>
      </c>
    </row>
    <row r="4192" spans="1:14" x14ac:dyDescent="0.25">
      <c r="A4192" t="s">
        <v>578</v>
      </c>
      <c r="B4192" t="s">
        <v>4254</v>
      </c>
      <c r="C4192" t="str">
        <f t="shared" si="195"/>
        <v>'Child and Family Studies'</v>
      </c>
      <c r="D4192" t="s">
        <v>4250</v>
      </c>
      <c r="E4192">
        <v>4412</v>
      </c>
      <c r="F4192" t="s">
        <v>4266</v>
      </c>
      <c r="G4192">
        <v>3</v>
      </c>
      <c r="H4192">
        <v>4191</v>
      </c>
      <c r="I4192">
        <v>14</v>
      </c>
      <c r="J4192" t="s">
        <v>6951</v>
      </c>
      <c r="K4192" t="str">
        <f t="shared" si="196"/>
        <v>INSERT INTO Courses ([CourseID],[Department_ID],[No_of_Credits],[Course_Name]) VALUES(4191,14,3,'Research Methods and Ethical Issues in Behavior Analysis')</v>
      </c>
      <c r="N4192" t="str">
        <f t="shared" si="197"/>
        <v>'Research Methods and Ethical Issues in Behavior Analysis'</v>
      </c>
    </row>
    <row r="4193" spans="1:14" x14ac:dyDescent="0.25">
      <c r="A4193" t="s">
        <v>578</v>
      </c>
      <c r="B4193" t="s">
        <v>3488</v>
      </c>
      <c r="C4193" t="str">
        <f t="shared" si="195"/>
        <v>'Mental Health Law &amp; Policy'</v>
      </c>
      <c r="D4193" t="s">
        <v>4250</v>
      </c>
      <c r="E4193">
        <v>4413</v>
      </c>
      <c r="F4193" t="s">
        <v>4267</v>
      </c>
      <c r="G4193">
        <v>3</v>
      </c>
      <c r="H4193">
        <v>4192</v>
      </c>
      <c r="I4193">
        <v>69</v>
      </c>
      <c r="J4193" t="s">
        <v>6951</v>
      </c>
      <c r="K4193" t="str">
        <f t="shared" si="196"/>
        <v>INSERT INTO Courses ([CourseID],[Department_ID],[No_of_Credits],[Course_Name]) VALUES(4192,69,3,'Applied Data Analysis for Behavioral Health Research')</v>
      </c>
      <c r="N4193" t="str">
        <f t="shared" si="197"/>
        <v>'Applied Data Analysis for Behavioral Health Research'</v>
      </c>
    </row>
    <row r="4194" spans="1:14" x14ac:dyDescent="0.25">
      <c r="A4194" t="s">
        <v>578</v>
      </c>
      <c r="B4194" t="s">
        <v>3488</v>
      </c>
      <c r="C4194" t="str">
        <f t="shared" si="195"/>
        <v>'Mental Health Law &amp; Policy'</v>
      </c>
      <c r="D4194" t="s">
        <v>4250</v>
      </c>
      <c r="E4194">
        <v>4425</v>
      </c>
      <c r="F4194" t="s">
        <v>4268</v>
      </c>
      <c r="G4194">
        <v>3</v>
      </c>
      <c r="H4194">
        <v>4193</v>
      </c>
      <c r="I4194">
        <v>69</v>
      </c>
      <c r="J4194" t="s">
        <v>6951</v>
      </c>
      <c r="K4194" t="str">
        <f t="shared" si="196"/>
        <v>INSERT INTO Courses ([CourseID],[Department_ID],[No_of_Credits],[Course_Name]) VALUES(4193,69,3,'Field Experience in Behavioral Healthcare')</v>
      </c>
      <c r="N4194" t="str">
        <f t="shared" si="197"/>
        <v>'Field Experience in Behavioral Healthcare'</v>
      </c>
    </row>
    <row r="4195" spans="1:14" x14ac:dyDescent="0.25">
      <c r="A4195" t="s">
        <v>578</v>
      </c>
      <c r="B4195" t="s">
        <v>4254</v>
      </c>
      <c r="C4195" t="str">
        <f t="shared" si="195"/>
        <v>'Child and Family Studies'</v>
      </c>
      <c r="D4195" t="s">
        <v>4250</v>
      </c>
      <c r="E4195">
        <v>4434</v>
      </c>
      <c r="F4195" t="s">
        <v>4269</v>
      </c>
      <c r="G4195">
        <v>3</v>
      </c>
      <c r="H4195">
        <v>4194</v>
      </c>
      <c r="I4195">
        <v>14</v>
      </c>
      <c r="J4195" t="s">
        <v>6951</v>
      </c>
      <c r="K4195" t="str">
        <f t="shared" si="196"/>
        <v>INSERT INTO Courses ([CourseID],[Department_ID],[No_of_Credits],[Course_Name]) VALUES(4194,14,3,'Behavioral Health and the Family')</v>
      </c>
      <c r="N4195" t="str">
        <f t="shared" si="197"/>
        <v>'Behavioral Health and the Family'</v>
      </c>
    </row>
    <row r="4196" spans="1:14" x14ac:dyDescent="0.25">
      <c r="A4196" t="s">
        <v>578</v>
      </c>
      <c r="B4196" t="s">
        <v>3488</v>
      </c>
      <c r="C4196" t="str">
        <f t="shared" si="195"/>
        <v>'Mental Health Law &amp; Policy'</v>
      </c>
      <c r="D4196" t="s">
        <v>4250</v>
      </c>
      <c r="E4196">
        <v>4452</v>
      </c>
      <c r="F4196" t="s">
        <v>4270</v>
      </c>
      <c r="G4196">
        <v>3</v>
      </c>
      <c r="H4196">
        <v>4195</v>
      </c>
      <c r="I4196">
        <v>69</v>
      </c>
      <c r="J4196" t="s">
        <v>6951</v>
      </c>
      <c r="K4196" t="str">
        <f t="shared" si="196"/>
        <v>INSERT INTO Courses ([CourseID],[Department_ID],[No_of_Credits],[Course_Name]) VALUES(4195,69,3,'Co-Occurring Disorders')</v>
      </c>
      <c r="N4196" t="str">
        <f t="shared" si="197"/>
        <v>'Co-Occurring Disorders'</v>
      </c>
    </row>
    <row r="4197" spans="1:14" x14ac:dyDescent="0.25">
      <c r="A4197" t="s">
        <v>578</v>
      </c>
      <c r="B4197" t="s">
        <v>3488</v>
      </c>
      <c r="C4197" t="str">
        <f t="shared" si="195"/>
        <v>'Mental Health Law &amp; Policy'</v>
      </c>
      <c r="D4197" t="s">
        <v>4250</v>
      </c>
      <c r="E4197">
        <v>4453</v>
      </c>
      <c r="F4197" t="s">
        <v>4271</v>
      </c>
      <c r="G4197">
        <v>3</v>
      </c>
      <c r="H4197">
        <v>4196</v>
      </c>
      <c r="I4197">
        <v>69</v>
      </c>
      <c r="J4197" t="s">
        <v>6951</v>
      </c>
      <c r="K4197" t="str">
        <f t="shared" si="196"/>
        <v>INSERT INTO Courses ([CourseID],[Department_ID],[No_of_Credits],[Course_Name]) VALUES(4196,69,3,'Applied Psychopharmacology in Drug Abuse and Dependency')</v>
      </c>
      <c r="N4197" t="str">
        <f t="shared" si="197"/>
        <v>'Applied Psychopharmacology in Drug Abuse and Dependency'</v>
      </c>
    </row>
    <row r="4198" spans="1:14" x14ac:dyDescent="0.25">
      <c r="A4198" t="s">
        <v>578</v>
      </c>
      <c r="B4198" t="s">
        <v>3488</v>
      </c>
      <c r="C4198" t="str">
        <f t="shared" si="195"/>
        <v>'Mental Health Law &amp; Policy'</v>
      </c>
      <c r="D4198" t="s">
        <v>4250</v>
      </c>
      <c r="E4198">
        <v>4454</v>
      </c>
      <c r="F4198" t="s">
        <v>4272</v>
      </c>
      <c r="G4198">
        <v>3</v>
      </c>
      <c r="H4198">
        <v>4197</v>
      </c>
      <c r="I4198">
        <v>69</v>
      </c>
      <c r="J4198" t="s">
        <v>6951</v>
      </c>
      <c r="K4198" t="str">
        <f t="shared" si="196"/>
        <v>INSERT INTO Courses ([CourseID],[Department_ID],[No_of_Credits],[Course_Name]) VALUES(4197,69,3,'Alcohol Drugs and Crime')</v>
      </c>
      <c r="N4198" t="str">
        <f t="shared" si="197"/>
        <v>'Alcohol Drugs and Crime'</v>
      </c>
    </row>
    <row r="4199" spans="1:14" x14ac:dyDescent="0.25">
      <c r="A4199" t="s">
        <v>578</v>
      </c>
      <c r="B4199" t="s">
        <v>3488</v>
      </c>
      <c r="C4199" t="str">
        <f t="shared" si="195"/>
        <v>'Mental Health Law &amp; Policy'</v>
      </c>
      <c r="D4199" t="s">
        <v>4250</v>
      </c>
      <c r="E4199">
        <v>4455</v>
      </c>
      <c r="F4199" t="s">
        <v>4273</v>
      </c>
      <c r="G4199">
        <v>3</v>
      </c>
      <c r="H4199">
        <v>4198</v>
      </c>
      <c r="I4199">
        <v>69</v>
      </c>
      <c r="J4199" t="s">
        <v>6951</v>
      </c>
      <c r="K4199" t="str">
        <f t="shared" si="196"/>
        <v>INSERT INTO Courses ([CourseID],[Department_ID],[No_of_Credits],[Course_Name]) VALUES(4198,69,3,'Drug Abuse Prevention and Treatment')</v>
      </c>
      <c r="N4199" t="str">
        <f t="shared" si="197"/>
        <v>'Drug Abuse Prevention and Treatment'</v>
      </c>
    </row>
    <row r="4200" spans="1:14" x14ac:dyDescent="0.25">
      <c r="A4200" t="s">
        <v>578</v>
      </c>
      <c r="B4200" t="s">
        <v>4254</v>
      </c>
      <c r="C4200" t="str">
        <f t="shared" si="195"/>
        <v>'Child and Family Studies'</v>
      </c>
      <c r="D4200" t="s">
        <v>4250</v>
      </c>
      <c r="E4200">
        <v>4463</v>
      </c>
      <c r="F4200" t="s">
        <v>4274</v>
      </c>
      <c r="G4200">
        <v>3</v>
      </c>
      <c r="H4200">
        <v>4199</v>
      </c>
      <c r="I4200">
        <v>14</v>
      </c>
      <c r="J4200" t="s">
        <v>6951</v>
      </c>
      <c r="K4200" t="str">
        <f t="shared" si="196"/>
        <v>INSERT INTO Courses ([CourseID],[Department_ID],[No_of_Credits],[Course_Name]) VALUES(4199,14,3,'Suicide Issues in Behavioral Health')</v>
      </c>
      <c r="N4200" t="str">
        <f t="shared" si="197"/>
        <v>'Suicide Issues in Behavioral Health'</v>
      </c>
    </row>
    <row r="4201" spans="1:14" x14ac:dyDescent="0.25">
      <c r="A4201" t="s">
        <v>578</v>
      </c>
      <c r="B4201" t="s">
        <v>4254</v>
      </c>
      <c r="C4201" t="str">
        <f t="shared" si="195"/>
        <v>'Child and Family Studies'</v>
      </c>
      <c r="D4201" t="s">
        <v>4250</v>
      </c>
      <c r="E4201">
        <v>4490</v>
      </c>
      <c r="F4201" t="s">
        <v>4275</v>
      </c>
      <c r="G4201">
        <v>3</v>
      </c>
      <c r="H4201">
        <v>4200</v>
      </c>
      <c r="I4201">
        <v>14</v>
      </c>
      <c r="J4201" t="s">
        <v>6951</v>
      </c>
      <c r="K4201" t="str">
        <f t="shared" si="196"/>
        <v>INSERT INTO Courses ([CourseID],[Department_ID],[No_of_Credits],[Course_Name]) VALUES(4200,14,3,'Behavioral Healthcare Issues for Children')</v>
      </c>
      <c r="N4201" t="str">
        <f t="shared" si="197"/>
        <v>'Behavioral Healthcare Issues for Children'</v>
      </c>
    </row>
    <row r="4202" spans="1:14" x14ac:dyDescent="0.25">
      <c r="A4202" t="s">
        <v>578</v>
      </c>
      <c r="B4202" t="s">
        <v>3488</v>
      </c>
      <c r="C4202" t="str">
        <f t="shared" si="195"/>
        <v>'Mental Health Law &amp; Policy'</v>
      </c>
      <c r="D4202" t="s">
        <v>4250</v>
      </c>
      <c r="E4202">
        <v>4703</v>
      </c>
      <c r="F4202" t="s">
        <v>4276</v>
      </c>
      <c r="G4202">
        <v>3</v>
      </c>
      <c r="H4202">
        <v>4201</v>
      </c>
      <c r="I4202">
        <v>69</v>
      </c>
      <c r="J4202" t="s">
        <v>6951</v>
      </c>
      <c r="K4202" t="str">
        <f t="shared" si="196"/>
        <v>INSERT INTO Courses ([CourseID],[Department_ID],[No_of_Credits],[Course_Name]) VALUES(4201,69,3,'Legal, Ethical and Professional Issues in BHC')</v>
      </c>
      <c r="N4202" t="str">
        <f t="shared" si="197"/>
        <v>'Legal, Ethical and Professional Issues in BHC'</v>
      </c>
    </row>
    <row r="4203" spans="1:14" x14ac:dyDescent="0.25">
      <c r="A4203" t="s">
        <v>578</v>
      </c>
      <c r="B4203" t="s">
        <v>3488</v>
      </c>
      <c r="C4203" t="str">
        <f t="shared" si="195"/>
        <v>'Mental Health Law &amp; Policy'</v>
      </c>
      <c r="D4203" t="s">
        <v>4250</v>
      </c>
      <c r="E4203">
        <v>4723</v>
      </c>
      <c r="F4203" t="s">
        <v>4277</v>
      </c>
      <c r="G4203">
        <v>3</v>
      </c>
      <c r="H4203">
        <v>4202</v>
      </c>
      <c r="I4203">
        <v>69</v>
      </c>
      <c r="J4203" t="s">
        <v>6951</v>
      </c>
      <c r="K4203" t="str">
        <f t="shared" si="196"/>
        <v>INSERT INTO Courses ([CourseID],[Department_ID],[No_of_Credits],[Course_Name]) VALUES(4202,69,3,'Professional Seminar in Behavioral Healthcare')</v>
      </c>
      <c r="N4203" t="str">
        <f t="shared" si="197"/>
        <v>'Professional Seminar in Behavioral Healthcare'</v>
      </c>
    </row>
    <row r="4204" spans="1:14" x14ac:dyDescent="0.25">
      <c r="A4204" t="s">
        <v>578</v>
      </c>
      <c r="B4204" t="s">
        <v>3488</v>
      </c>
      <c r="C4204" t="str">
        <f t="shared" si="195"/>
        <v>'Mental Health Law &amp; Policy'</v>
      </c>
      <c r="D4204" t="s">
        <v>4250</v>
      </c>
      <c r="E4204">
        <v>4731</v>
      </c>
      <c r="F4204" t="s">
        <v>4278</v>
      </c>
      <c r="G4204">
        <v>3</v>
      </c>
      <c r="H4204">
        <v>4203</v>
      </c>
      <c r="I4204">
        <v>69</v>
      </c>
      <c r="J4204" t="s">
        <v>6951</v>
      </c>
      <c r="K4204" t="str">
        <f t="shared" si="196"/>
        <v>INSERT INTO Courses ([CourseID],[Department_ID],[No_of_Credits],[Course_Name]) VALUES(4203,69,3,'Writing for Research and Publication in Behavioral and Community Sciences')</v>
      </c>
      <c r="N4204" t="str">
        <f t="shared" si="197"/>
        <v>'Writing for Research and Publication in Behavioral and Community Sciences'</v>
      </c>
    </row>
    <row r="4205" spans="1:14" x14ac:dyDescent="0.25">
      <c r="A4205" t="s">
        <v>578</v>
      </c>
      <c r="B4205" t="s">
        <v>3488</v>
      </c>
      <c r="C4205" t="str">
        <f t="shared" si="195"/>
        <v>'Mental Health Law &amp; Policy'</v>
      </c>
      <c r="D4205" t="s">
        <v>4250</v>
      </c>
      <c r="E4205">
        <v>4741</v>
      </c>
      <c r="F4205" t="s">
        <v>4279</v>
      </c>
      <c r="G4205">
        <v>3</v>
      </c>
      <c r="H4205">
        <v>4204</v>
      </c>
      <c r="I4205">
        <v>69</v>
      </c>
      <c r="J4205" t="s">
        <v>6951</v>
      </c>
      <c r="K4205" t="str">
        <f t="shared" si="196"/>
        <v>INSERT INTO Courses ([CourseID],[Department_ID],[No_of_Credits],[Course_Name]) VALUES(4204,69,3,'Applied Research Methods')</v>
      </c>
      <c r="N4205" t="str">
        <f t="shared" si="197"/>
        <v>'Applied Research Methods'</v>
      </c>
    </row>
    <row r="4206" spans="1:14" x14ac:dyDescent="0.25">
      <c r="A4206" t="s">
        <v>284</v>
      </c>
      <c r="B4206" t="s">
        <v>723</v>
      </c>
      <c r="C4206" t="str">
        <f t="shared" si="195"/>
        <v>'Educational and Psychological Studies'</v>
      </c>
      <c r="D4206" t="s">
        <v>4250</v>
      </c>
      <c r="E4206">
        <v>4905</v>
      </c>
      <c r="F4206" t="s">
        <v>4280</v>
      </c>
      <c r="G4206">
        <v>3</v>
      </c>
      <c r="H4206">
        <v>4205</v>
      </c>
      <c r="I4206">
        <v>27</v>
      </c>
      <c r="J4206" t="s">
        <v>6951</v>
      </c>
      <c r="K4206" t="str">
        <f t="shared" si="196"/>
        <v>INSERT INTO Courses ([CourseID],[Department_ID],[No_of_Credits],[Course_Name]) VALUES(4205,27,3,'Independent Study: Guidance and Counseling Education')</v>
      </c>
      <c r="N4206" t="str">
        <f t="shared" si="197"/>
        <v>'Independent Study: Guidance and Counseling Education'</v>
      </c>
    </row>
    <row r="4207" spans="1:14" x14ac:dyDescent="0.25">
      <c r="A4207" t="s">
        <v>578</v>
      </c>
      <c r="B4207" t="s">
        <v>3488</v>
      </c>
      <c r="C4207" t="str">
        <f t="shared" si="195"/>
        <v>'Mental Health Law &amp; Policy'</v>
      </c>
      <c r="D4207" t="s">
        <v>4250</v>
      </c>
      <c r="E4207">
        <v>4906</v>
      </c>
      <c r="F4207" t="s">
        <v>300</v>
      </c>
      <c r="G4207">
        <v>3</v>
      </c>
      <c r="H4207">
        <v>4206</v>
      </c>
      <c r="I4207">
        <v>69</v>
      </c>
      <c r="J4207" t="s">
        <v>6951</v>
      </c>
      <c r="K4207" t="str">
        <f t="shared" si="196"/>
        <v>INSERT INTO Courses ([CourseID],[Department_ID],[No_of_Credits],[Course_Name]) VALUES(4206,69,3,'Directed Study')</v>
      </c>
      <c r="N4207" t="str">
        <f t="shared" si="197"/>
        <v>'Directed Study'</v>
      </c>
    </row>
    <row r="4208" spans="1:14" x14ac:dyDescent="0.25">
      <c r="A4208" t="s">
        <v>578</v>
      </c>
      <c r="B4208" t="s">
        <v>3488</v>
      </c>
      <c r="C4208" t="str">
        <f t="shared" si="195"/>
        <v>'Mental Health Law &amp; Policy'</v>
      </c>
      <c r="D4208" t="s">
        <v>4250</v>
      </c>
      <c r="E4208">
        <v>4912</v>
      </c>
      <c r="F4208" t="s">
        <v>4281</v>
      </c>
      <c r="G4208">
        <v>3</v>
      </c>
      <c r="H4208">
        <v>4207</v>
      </c>
      <c r="I4208">
        <v>69</v>
      </c>
      <c r="J4208" t="s">
        <v>6951</v>
      </c>
      <c r="K4208" t="str">
        <f t="shared" si="196"/>
        <v>INSERT INTO Courses ([CourseID],[Department_ID],[No_of_Credits],[Course_Name]) VALUES(4207,69,3,'Independent Research in Behavioral Health')</v>
      </c>
      <c r="N4208" t="str">
        <f t="shared" si="197"/>
        <v>'Independent Research in Behavioral Health'</v>
      </c>
    </row>
    <row r="4209" spans="1:14" x14ac:dyDescent="0.25">
      <c r="A4209" t="s">
        <v>578</v>
      </c>
      <c r="B4209" t="s">
        <v>3488</v>
      </c>
      <c r="C4209" t="str">
        <f t="shared" si="195"/>
        <v>'Mental Health Law &amp; Policy'</v>
      </c>
      <c r="D4209" t="s">
        <v>4250</v>
      </c>
      <c r="E4209">
        <v>4931</v>
      </c>
      <c r="F4209" t="s">
        <v>145</v>
      </c>
      <c r="G4209">
        <v>3</v>
      </c>
      <c r="H4209">
        <v>4208</v>
      </c>
      <c r="I4209">
        <v>69</v>
      </c>
      <c r="J4209" t="s">
        <v>6951</v>
      </c>
      <c r="K4209" t="str">
        <f t="shared" si="196"/>
        <v>INSERT INTO Courses ([CourseID],[Department_ID],[No_of_Credits],[Course_Name]) VALUES(4208,69,3,'Selected Topics')</v>
      </c>
      <c r="N4209" t="str">
        <f t="shared" si="197"/>
        <v>'Selected Topics'</v>
      </c>
    </row>
    <row r="4210" spans="1:14" x14ac:dyDescent="0.25">
      <c r="A4210" t="s">
        <v>578</v>
      </c>
      <c r="B4210" t="s">
        <v>4254</v>
      </c>
      <c r="C4210" t="str">
        <f t="shared" si="195"/>
        <v>'Child and Family Studies'</v>
      </c>
      <c r="D4210" t="s">
        <v>4250</v>
      </c>
      <c r="E4210">
        <v>4943</v>
      </c>
      <c r="F4210" t="s">
        <v>4282</v>
      </c>
      <c r="G4210">
        <v>3</v>
      </c>
      <c r="H4210">
        <v>4209</v>
      </c>
      <c r="I4210">
        <v>14</v>
      </c>
      <c r="J4210" t="s">
        <v>6951</v>
      </c>
      <c r="K4210" t="str">
        <f t="shared" si="196"/>
        <v>INSERT INTO Courses ([CourseID],[Department_ID],[No_of_Credits],[Course_Name]) VALUES(4209,14,3,'Practicum Seminar in Applied Behavior')</v>
      </c>
      <c r="N4210" t="str">
        <f t="shared" si="197"/>
        <v>'Practicum Seminar in Applied Behavior'</v>
      </c>
    </row>
    <row r="4211" spans="1:14" x14ac:dyDescent="0.25">
      <c r="A4211" t="s">
        <v>578</v>
      </c>
      <c r="B4211" t="s">
        <v>4254</v>
      </c>
      <c r="C4211" t="str">
        <f t="shared" si="195"/>
        <v>'Child and Family Studies'</v>
      </c>
      <c r="D4211" t="s">
        <v>4250</v>
      </c>
      <c r="E4211">
        <v>5020</v>
      </c>
      <c r="F4211" t="s">
        <v>4283</v>
      </c>
      <c r="G4211">
        <v>3</v>
      </c>
      <c r="H4211">
        <v>4210</v>
      </c>
      <c r="I4211">
        <v>14</v>
      </c>
      <c r="J4211" t="s">
        <v>6951</v>
      </c>
      <c r="K4211" t="str">
        <f t="shared" si="196"/>
        <v>INSERT INTO Courses ([CourseID],[Department_ID],[No_of_Credits],[Course_Name]) VALUES(4210,14,3,'Foundations of Mental Health Counseling')</v>
      </c>
      <c r="N4211" t="str">
        <f t="shared" si="197"/>
        <v>'Foundations of Mental Health Counseling'</v>
      </c>
    </row>
    <row r="4212" spans="1:14" x14ac:dyDescent="0.25">
      <c r="A4212" t="s">
        <v>578</v>
      </c>
      <c r="B4212" t="s">
        <v>4254</v>
      </c>
      <c r="C4212" t="str">
        <f t="shared" si="195"/>
        <v>'Child and Family Studies'</v>
      </c>
      <c r="D4212" t="s">
        <v>4250</v>
      </c>
      <c r="E4212">
        <v>5480</v>
      </c>
      <c r="F4212" t="s">
        <v>4284</v>
      </c>
      <c r="G4212">
        <v>3</v>
      </c>
      <c r="H4212">
        <v>4211</v>
      </c>
      <c r="I4212">
        <v>14</v>
      </c>
      <c r="J4212" t="s">
        <v>6951</v>
      </c>
      <c r="K4212" t="str">
        <f t="shared" si="196"/>
        <v>INSERT INTO Courses ([CourseID],[Department_ID],[No_of_Credits],[Course_Name]) VALUES(4211,14,3,'Human Growth and Development')</v>
      </c>
      <c r="N4212" t="str">
        <f t="shared" si="197"/>
        <v>'Human Growth and Development'</v>
      </c>
    </row>
    <row r="4213" spans="1:14" x14ac:dyDescent="0.25">
      <c r="A4213" t="s">
        <v>578</v>
      </c>
      <c r="B4213" t="s">
        <v>3488</v>
      </c>
      <c r="C4213" t="str">
        <f t="shared" si="195"/>
        <v>'Mental Health Law &amp; Policy'</v>
      </c>
      <c r="D4213" t="s">
        <v>4250</v>
      </c>
      <c r="E4213">
        <v>5721</v>
      </c>
      <c r="F4213" t="s">
        <v>4285</v>
      </c>
      <c r="G4213">
        <v>2</v>
      </c>
      <c r="H4213">
        <v>4212</v>
      </c>
      <c r="I4213">
        <v>69</v>
      </c>
      <c r="J4213" t="s">
        <v>6951</v>
      </c>
      <c r="K4213" t="str">
        <f t="shared" si="196"/>
        <v>INSERT INTO Courses ([CourseID],[Department_ID],[No_of_Credits],[Course_Name]) VALUES(4212,69,2,'BRIDGE Proseminar I')</v>
      </c>
      <c r="N4213" t="str">
        <f t="shared" si="197"/>
        <v>'BRIDGE Proseminar I'</v>
      </c>
    </row>
    <row r="4214" spans="1:14" x14ac:dyDescent="0.25">
      <c r="A4214" t="s">
        <v>578</v>
      </c>
      <c r="B4214" t="s">
        <v>3488</v>
      </c>
      <c r="C4214" t="str">
        <f t="shared" si="195"/>
        <v>'Mental Health Law &amp; Policy'</v>
      </c>
      <c r="D4214" t="s">
        <v>4250</v>
      </c>
      <c r="E4214">
        <v>5722</v>
      </c>
      <c r="F4214" t="s">
        <v>4286</v>
      </c>
      <c r="G4214">
        <v>2</v>
      </c>
      <c r="H4214">
        <v>4213</v>
      </c>
      <c r="I4214">
        <v>69</v>
      </c>
      <c r="J4214" t="s">
        <v>6951</v>
      </c>
      <c r="K4214" t="str">
        <f t="shared" si="196"/>
        <v>INSERT INTO Courses ([CourseID],[Department_ID],[No_of_Credits],[Course_Name]) VALUES(4213,69,2,'BRIDGE Pro Seminar II')</v>
      </c>
      <c r="N4214" t="str">
        <f t="shared" si="197"/>
        <v>'BRIDGE Pro Seminar II'</v>
      </c>
    </row>
    <row r="4215" spans="1:14" x14ac:dyDescent="0.25">
      <c r="A4215" t="s">
        <v>578</v>
      </c>
      <c r="B4215" t="s">
        <v>3488</v>
      </c>
      <c r="C4215" t="str">
        <f t="shared" si="195"/>
        <v>'Mental Health Law &amp; Policy'</v>
      </c>
      <c r="D4215" t="s">
        <v>4250</v>
      </c>
      <c r="E4215">
        <v>5745</v>
      </c>
      <c r="F4215" t="s">
        <v>4287</v>
      </c>
      <c r="G4215">
        <v>3</v>
      </c>
      <c r="H4215">
        <v>4214</v>
      </c>
      <c r="I4215">
        <v>69</v>
      </c>
      <c r="J4215" t="s">
        <v>6951</v>
      </c>
      <c r="K4215" t="str">
        <f t="shared" si="196"/>
        <v>INSERT INTO Courses ([CourseID],[Department_ID],[No_of_Credits],[Course_Name]) VALUES(4214,69,3,'Applied Qualitative Research Methods')</v>
      </c>
      <c r="N4215" t="str">
        <f t="shared" si="197"/>
        <v>'Applied Qualitative Research Methods'</v>
      </c>
    </row>
    <row r="4216" spans="1:14" x14ac:dyDescent="0.25">
      <c r="A4216" t="s">
        <v>578</v>
      </c>
      <c r="B4216" t="s">
        <v>3488</v>
      </c>
      <c r="C4216" t="str">
        <f t="shared" si="195"/>
        <v>'Mental Health Law &amp; Policy'</v>
      </c>
      <c r="D4216" t="s">
        <v>4250</v>
      </c>
      <c r="E4216">
        <v>5746</v>
      </c>
      <c r="F4216" t="s">
        <v>4288</v>
      </c>
      <c r="G4216">
        <v>3</v>
      </c>
      <c r="H4216">
        <v>4215</v>
      </c>
      <c r="I4216">
        <v>69</v>
      </c>
      <c r="J4216" t="s">
        <v>6951</v>
      </c>
      <c r="K4216" t="str">
        <f t="shared" si="196"/>
        <v>INSERT INTO Courses ([CourseID],[Department_ID],[No_of_Credits],[Course_Name]) VALUES(4215,69,3,'Applied Quantitative Research Methods')</v>
      </c>
      <c r="N4216" t="str">
        <f t="shared" si="197"/>
        <v>'Applied Quantitative Research Methods'</v>
      </c>
    </row>
    <row r="4217" spans="1:14" x14ac:dyDescent="0.25">
      <c r="A4217" t="s">
        <v>578</v>
      </c>
      <c r="B4217" t="s">
        <v>3488</v>
      </c>
      <c r="C4217" t="str">
        <f t="shared" si="195"/>
        <v>'Mental Health Law &amp; Policy'</v>
      </c>
      <c r="D4217" t="s">
        <v>4250</v>
      </c>
      <c r="E4217">
        <v>5889</v>
      </c>
      <c r="F4217" t="s">
        <v>4289</v>
      </c>
      <c r="G4217">
        <v>2</v>
      </c>
      <c r="H4217">
        <v>4216</v>
      </c>
      <c r="I4217">
        <v>69</v>
      </c>
      <c r="J4217" t="s">
        <v>6951</v>
      </c>
      <c r="K4217" t="str">
        <f t="shared" si="196"/>
        <v>INSERT INTO Courses ([CourseID],[Department_ID],[No_of_Credits],[Course_Name]) VALUES(4216,69,2,'BRIDGE Community Field Experience')</v>
      </c>
      <c r="N4217" t="str">
        <f t="shared" si="197"/>
        <v>'BRIDGE Community Field Experience'</v>
      </c>
    </row>
    <row r="4218" spans="1:14" x14ac:dyDescent="0.25">
      <c r="A4218" t="s">
        <v>284</v>
      </c>
      <c r="B4218" t="s">
        <v>723</v>
      </c>
      <c r="C4218" t="str">
        <f t="shared" si="195"/>
        <v>'Educational and Psychological Studies'</v>
      </c>
      <c r="D4218" t="s">
        <v>4250</v>
      </c>
      <c r="E4218">
        <v>5905</v>
      </c>
      <c r="F4218" t="s">
        <v>1848</v>
      </c>
      <c r="G4218">
        <v>3</v>
      </c>
      <c r="H4218">
        <v>4217</v>
      </c>
      <c r="I4218">
        <v>27</v>
      </c>
      <c r="J4218" t="s">
        <v>6951</v>
      </c>
      <c r="K4218" t="str">
        <f t="shared" si="196"/>
        <v>INSERT INTO Courses ([CourseID],[Department_ID],[No_of_Credits],[Course_Name]) VALUES(4217,27,3,'Directed Studies')</v>
      </c>
      <c r="N4218" t="str">
        <f t="shared" si="197"/>
        <v>'Directed Studies'</v>
      </c>
    </row>
    <row r="4219" spans="1:14" x14ac:dyDescent="0.25">
      <c r="A4219" t="s">
        <v>284</v>
      </c>
      <c r="B4219" t="s">
        <v>723</v>
      </c>
      <c r="C4219" t="str">
        <f t="shared" si="195"/>
        <v>'Educational and Psychological Studies'</v>
      </c>
      <c r="D4219" t="s">
        <v>4250</v>
      </c>
      <c r="E4219">
        <v>6006</v>
      </c>
      <c r="F4219" t="s">
        <v>4290</v>
      </c>
      <c r="G4219">
        <v>4</v>
      </c>
      <c r="H4219">
        <v>4218</v>
      </c>
      <c r="I4219">
        <v>27</v>
      </c>
      <c r="J4219" t="s">
        <v>6951</v>
      </c>
      <c r="K4219" t="str">
        <f t="shared" si="196"/>
        <v>INSERT INTO Courses ([CourseID],[Department_ID],[No_of_Credits],[Course_Name]) VALUES(4218,27,4,'Trends and Principles of the Counseling Profession')</v>
      </c>
      <c r="N4219" t="str">
        <f t="shared" si="197"/>
        <v>'Trends and Principles of the Counseling Profession'</v>
      </c>
    </row>
    <row r="4220" spans="1:14" x14ac:dyDescent="0.25">
      <c r="A4220" t="s">
        <v>578</v>
      </c>
      <c r="B4220" t="s">
        <v>4254</v>
      </c>
      <c r="C4220" t="str">
        <f t="shared" si="195"/>
        <v>'Child and Family Studies'</v>
      </c>
      <c r="D4220" t="s">
        <v>4250</v>
      </c>
      <c r="E4220">
        <v>6027</v>
      </c>
      <c r="F4220" t="s">
        <v>4291</v>
      </c>
      <c r="G4220">
        <v>3</v>
      </c>
      <c r="H4220">
        <v>4219</v>
      </c>
      <c r="I4220">
        <v>14</v>
      </c>
      <c r="J4220" t="s">
        <v>6951</v>
      </c>
      <c r="K4220" t="str">
        <f t="shared" si="196"/>
        <v>INSERT INTO Courses ([CourseID],[Department_ID],[No_of_Credits],[Course_Name]) VALUES(4219,14,3,'Creating Cultural Competence in Behavioral Health Organizations')</v>
      </c>
      <c r="N4220" t="str">
        <f t="shared" si="197"/>
        <v>'Creating Cultural Competence in Behavioral Health Organizations'</v>
      </c>
    </row>
    <row r="4221" spans="1:14" x14ac:dyDescent="0.25">
      <c r="A4221" t="s">
        <v>578</v>
      </c>
      <c r="B4221" t="s">
        <v>4254</v>
      </c>
      <c r="C4221" t="str">
        <f t="shared" si="195"/>
        <v>'Child and Family Studies'</v>
      </c>
      <c r="D4221" t="s">
        <v>4250</v>
      </c>
      <c r="E4221">
        <v>6065</v>
      </c>
      <c r="F4221" t="s">
        <v>4292</v>
      </c>
      <c r="G4221">
        <v>3</v>
      </c>
      <c r="H4221">
        <v>4220</v>
      </c>
      <c r="I4221">
        <v>14</v>
      </c>
      <c r="J4221" t="s">
        <v>6951</v>
      </c>
      <c r="K4221" t="str">
        <f t="shared" si="196"/>
        <v>INSERT INTO Courses ([CourseID],[Department_ID],[No_of_Credits],[Course_Name]) VALUES(4220,14,3,'Issues and Trends in Developmental Disabilities')</v>
      </c>
      <c r="N4221" t="str">
        <f t="shared" si="197"/>
        <v>'Issues and Trends in Developmental Disabilities'</v>
      </c>
    </row>
    <row r="4222" spans="1:14" x14ac:dyDescent="0.25">
      <c r="A4222" t="s">
        <v>578</v>
      </c>
      <c r="B4222" t="s">
        <v>4254</v>
      </c>
      <c r="C4222" t="str">
        <f t="shared" si="195"/>
        <v>'Child and Family Studies'</v>
      </c>
      <c r="D4222" t="s">
        <v>4250</v>
      </c>
      <c r="E4222">
        <v>6066</v>
      </c>
      <c r="F4222" t="s">
        <v>4293</v>
      </c>
      <c r="G4222">
        <v>3</v>
      </c>
      <c r="H4222">
        <v>4221</v>
      </c>
      <c r="I4222">
        <v>14</v>
      </c>
      <c r="J4222" t="s">
        <v>6951</v>
      </c>
      <c r="K4222" t="str">
        <f t="shared" si="196"/>
        <v>INSERT INTO Courses ([CourseID],[Department_ID],[No_of_Credits],[Course_Name]) VALUES(4221,14,3,'Sys., Serv. and Supports for Children and Adolescents with DD')</v>
      </c>
      <c r="N4222" t="str">
        <f t="shared" si="197"/>
        <v>'Sys., Serv. and Supports for Children and Adolescents with DD'</v>
      </c>
    </row>
    <row r="4223" spans="1:14" x14ac:dyDescent="0.25">
      <c r="A4223" t="s">
        <v>578</v>
      </c>
      <c r="B4223" t="s">
        <v>4254</v>
      </c>
      <c r="C4223" t="str">
        <f t="shared" si="195"/>
        <v>'Child and Family Studies'</v>
      </c>
      <c r="D4223" t="s">
        <v>4250</v>
      </c>
      <c r="E4223">
        <v>6067</v>
      </c>
      <c r="F4223" t="s">
        <v>4294</v>
      </c>
      <c r="G4223">
        <v>3</v>
      </c>
      <c r="H4223">
        <v>4222</v>
      </c>
      <c r="I4223">
        <v>14</v>
      </c>
      <c r="J4223" t="s">
        <v>6951</v>
      </c>
      <c r="K4223" t="str">
        <f t="shared" si="196"/>
        <v>INSERT INTO Courses ([CourseID],[Department_ID],[No_of_Credits],[Course_Name]) VALUES(4222,14,3,'EBP in Beh. Hlth for Children &amp; Adolescents with Dev. Disabil.')</v>
      </c>
      <c r="N4223" t="str">
        <f t="shared" si="197"/>
        <v>'EBP in Beh. Hlth for Children &amp; Adolescents with Dev. Disabil.'</v>
      </c>
    </row>
    <row r="4224" spans="1:14" x14ac:dyDescent="0.25">
      <c r="A4224" t="s">
        <v>578</v>
      </c>
      <c r="B4224" t="s">
        <v>4254</v>
      </c>
      <c r="C4224" t="str">
        <f t="shared" si="195"/>
        <v>'Child and Family Studies'</v>
      </c>
      <c r="D4224" t="s">
        <v>4250</v>
      </c>
      <c r="E4224">
        <v>6068</v>
      </c>
      <c r="F4224" t="s">
        <v>4295</v>
      </c>
      <c r="G4224">
        <v>3</v>
      </c>
      <c r="H4224">
        <v>4223</v>
      </c>
      <c r="I4224">
        <v>14</v>
      </c>
      <c r="J4224" t="s">
        <v>6951</v>
      </c>
      <c r="K4224" t="str">
        <f t="shared" si="196"/>
        <v>INSERT INTO Courses ([CourseID],[Department_ID],[No_of_Credits],[Course_Name]) VALUES(4223,14,3,'Community-Based Beh Health Interven for Cult Diverse Youth')</v>
      </c>
      <c r="N4224" t="str">
        <f t="shared" si="197"/>
        <v>'Community-Based Beh Health Interven for Cult Diverse Youth'</v>
      </c>
    </row>
    <row r="4225" spans="1:14" x14ac:dyDescent="0.25">
      <c r="A4225" t="s">
        <v>578</v>
      </c>
      <c r="B4225" t="s">
        <v>4254</v>
      </c>
      <c r="C4225" t="str">
        <f t="shared" si="195"/>
        <v>'Child and Family Studies'</v>
      </c>
      <c r="D4225" t="s">
        <v>4250</v>
      </c>
      <c r="E4225">
        <v>6069</v>
      </c>
      <c r="F4225" t="s">
        <v>4296</v>
      </c>
      <c r="G4225">
        <v>3</v>
      </c>
      <c r="H4225">
        <v>4224</v>
      </c>
      <c r="I4225">
        <v>14</v>
      </c>
      <c r="J4225" t="s">
        <v>6951</v>
      </c>
      <c r="K4225" t="str">
        <f t="shared" si="196"/>
        <v>INSERT INTO Courses ([CourseID],[Department_ID],[No_of_Credits],[Course_Name]) VALUES(4224,14,3,'Child &amp; Adolescent Behavioral Health')</v>
      </c>
      <c r="N4225" t="str">
        <f t="shared" si="197"/>
        <v>'Child &amp; Adolescent Behavioral Health'</v>
      </c>
    </row>
    <row r="4226" spans="1:14" x14ac:dyDescent="0.25">
      <c r="A4226" t="s">
        <v>284</v>
      </c>
      <c r="B4226" t="s">
        <v>723</v>
      </c>
      <c r="C4226" t="str">
        <f t="shared" si="195"/>
        <v>'Educational and Psychological Studies'</v>
      </c>
      <c r="D4226" t="s">
        <v>4250</v>
      </c>
      <c r="E4226">
        <v>6070</v>
      </c>
      <c r="F4226" t="s">
        <v>4297</v>
      </c>
      <c r="G4226">
        <v>4</v>
      </c>
      <c r="H4226">
        <v>4225</v>
      </c>
      <c r="I4226">
        <v>27</v>
      </c>
      <c r="J4226" t="s">
        <v>6951</v>
      </c>
      <c r="K4226" t="str">
        <f t="shared" si="196"/>
        <v>INSERT INTO Courses ([CourseID],[Department_ID],[No_of_Credits],[Course_Name]) VALUES(4225,27,4,'Study of Mental Disorders for Counselors')</v>
      </c>
      <c r="N4226" t="str">
        <f t="shared" si="197"/>
        <v>'Study of Mental Disorders for Counselors'</v>
      </c>
    </row>
    <row r="4227" spans="1:14" x14ac:dyDescent="0.25">
      <c r="A4227" t="s">
        <v>578</v>
      </c>
      <c r="B4227" t="s">
        <v>4254</v>
      </c>
      <c r="C4227" t="str">
        <f t="shared" ref="C4227:C4290" si="198">_xlfn.CONCAT("'",B4227,"'")</f>
        <v>'Child and Family Studies'</v>
      </c>
      <c r="D4227" t="s">
        <v>4250</v>
      </c>
      <c r="E4227">
        <v>6072</v>
      </c>
      <c r="F4227" t="s">
        <v>4298</v>
      </c>
      <c r="G4227">
        <v>3</v>
      </c>
      <c r="H4227">
        <v>4226</v>
      </c>
      <c r="I4227">
        <v>14</v>
      </c>
      <c r="J4227" t="s">
        <v>6951</v>
      </c>
      <c r="K4227" t="str">
        <f t="shared" ref="K4227:K4290" si="199">_xlfn.CONCAT(J4227,H4227,",",I4227,",",G4227,",",N4227,")")</f>
        <v>INSERT INTO Courses ([CourseID],[Department_ID],[No_of_Credits],[Course_Name]) VALUES(4226,14,3,'Epidemiology and Prevention in Children’s Mental Health')</v>
      </c>
      <c r="N4227" t="str">
        <f t="shared" ref="N4227:N4290" si="200">_xlfn.CONCAT("'",F4227,"'")</f>
        <v>'Epidemiology and Prevention in Children’s Mental Health'</v>
      </c>
    </row>
    <row r="4228" spans="1:14" x14ac:dyDescent="0.25">
      <c r="A4228" t="s">
        <v>578</v>
      </c>
      <c r="B4228" t="s">
        <v>4254</v>
      </c>
      <c r="C4228" t="str">
        <f t="shared" si="198"/>
        <v>'Child and Family Studies'</v>
      </c>
      <c r="D4228" t="s">
        <v>4250</v>
      </c>
      <c r="E4228">
        <v>6073</v>
      </c>
      <c r="F4228" t="s">
        <v>4299</v>
      </c>
      <c r="G4228">
        <v>3</v>
      </c>
      <c r="H4228">
        <v>4227</v>
      </c>
      <c r="I4228">
        <v>14</v>
      </c>
      <c r="J4228" t="s">
        <v>6951</v>
      </c>
      <c r="K4228" t="str">
        <f t="shared" si="199"/>
        <v>INSERT INTO Courses ([CourseID],[Department_ID],[No_of_Credits],[Course_Name]) VALUES(4227,14,3,'Child and Adolescent Psychopathology and Resilience')</v>
      </c>
      <c r="N4228" t="str">
        <f t="shared" si="200"/>
        <v>'Child and Adolescent Psychopathology and Resilience'</v>
      </c>
    </row>
    <row r="4229" spans="1:14" x14ac:dyDescent="0.25">
      <c r="A4229" t="s">
        <v>578</v>
      </c>
      <c r="B4229" t="s">
        <v>4254</v>
      </c>
      <c r="C4229" t="str">
        <f t="shared" si="198"/>
        <v>'Child and Family Studies'</v>
      </c>
      <c r="D4229" t="s">
        <v>4250</v>
      </c>
      <c r="E4229">
        <v>6095</v>
      </c>
      <c r="F4229" t="s">
        <v>4300</v>
      </c>
      <c r="G4229">
        <v>3</v>
      </c>
      <c r="H4229">
        <v>4228</v>
      </c>
      <c r="I4229">
        <v>14</v>
      </c>
      <c r="J4229" t="s">
        <v>6951</v>
      </c>
      <c r="K4229" t="str">
        <f t="shared" si="199"/>
        <v>INSERT INTO Courses ([CourseID],[Department_ID],[No_of_Credits],[Course_Name]) VALUES(4228,14,3,'Family-Centered Interdisciplinary Practice: SOC')</v>
      </c>
      <c r="N4229" t="str">
        <f t="shared" si="200"/>
        <v>'Family-Centered Interdisciplinary Practice: SOC'</v>
      </c>
    </row>
    <row r="4230" spans="1:14" x14ac:dyDescent="0.25">
      <c r="A4230" t="s">
        <v>578</v>
      </c>
      <c r="B4230" t="s">
        <v>4254</v>
      </c>
      <c r="C4230" t="str">
        <f t="shared" si="198"/>
        <v>'Child and Family Studies'</v>
      </c>
      <c r="D4230" t="s">
        <v>4250</v>
      </c>
      <c r="E4230">
        <v>6096</v>
      </c>
      <c r="F4230" t="s">
        <v>4301</v>
      </c>
      <c r="G4230">
        <v>3</v>
      </c>
      <c r="H4230">
        <v>4229</v>
      </c>
      <c r="I4230">
        <v>14</v>
      </c>
      <c r="J4230" t="s">
        <v>6951</v>
      </c>
      <c r="K4230" t="str">
        <f t="shared" si="199"/>
        <v>INSERT INTO Courses ([CourseID],[Department_ID],[No_of_Credits],[Course_Name]) VALUES(4229,14,3,'Program Development and Implementation in Children’s Mental Health')</v>
      </c>
      <c r="N4230" t="str">
        <f t="shared" si="200"/>
        <v>'Program Development and Implementation in Children’s Mental Health'</v>
      </c>
    </row>
    <row r="4231" spans="1:14" x14ac:dyDescent="0.25">
      <c r="A4231" t="s">
        <v>578</v>
      </c>
      <c r="B4231" t="s">
        <v>4254</v>
      </c>
      <c r="C4231" t="str">
        <f t="shared" si="198"/>
        <v>'Child and Family Studies'</v>
      </c>
      <c r="D4231" t="s">
        <v>4250</v>
      </c>
      <c r="E4231">
        <v>6097</v>
      </c>
      <c r="F4231" t="s">
        <v>4302</v>
      </c>
      <c r="G4231">
        <v>3</v>
      </c>
      <c r="H4231">
        <v>4230</v>
      </c>
      <c r="I4231">
        <v>14</v>
      </c>
      <c r="J4231" t="s">
        <v>6951</v>
      </c>
      <c r="K4231" t="str">
        <f t="shared" si="199"/>
        <v>INSERT INTO Courses ([CourseID],[Department_ID],[No_of_Credits],[Course_Name]) VALUES(4230,14,3,'Financing of Children's Mental Health Services')</v>
      </c>
      <c r="N4231" t="str">
        <f t="shared" si="200"/>
        <v>'Financing of Children's Mental Health Services'</v>
      </c>
    </row>
    <row r="4232" spans="1:14" x14ac:dyDescent="0.25">
      <c r="A4232" t="s">
        <v>578</v>
      </c>
      <c r="B4232" t="s">
        <v>4254</v>
      </c>
      <c r="C4232" t="str">
        <f t="shared" si="198"/>
        <v>'Child and Family Studies'</v>
      </c>
      <c r="D4232" t="s">
        <v>4250</v>
      </c>
      <c r="E4232">
        <v>6098</v>
      </c>
      <c r="F4232" t="s">
        <v>4303</v>
      </c>
      <c r="G4232">
        <v>3</v>
      </c>
      <c r="H4232">
        <v>4231</v>
      </c>
      <c r="I4232">
        <v>14</v>
      </c>
      <c r="J4232" t="s">
        <v>6951</v>
      </c>
      <c r="K4232" t="str">
        <f t="shared" si="199"/>
        <v>INSERT INTO Courses ([CourseID],[Department_ID],[No_of_Credits],[Course_Name]) VALUES(4231,14,3,'Leadership within Systems of Care')</v>
      </c>
      <c r="N4232" t="str">
        <f t="shared" si="200"/>
        <v>'Leadership within Systems of Care'</v>
      </c>
    </row>
    <row r="4233" spans="1:14" x14ac:dyDescent="0.25">
      <c r="A4233" t="s">
        <v>284</v>
      </c>
      <c r="B4233" t="s">
        <v>723</v>
      </c>
      <c r="C4233" t="str">
        <f t="shared" si="198"/>
        <v>'Educational and Psychological Studies'</v>
      </c>
      <c r="D4233" t="s">
        <v>4250</v>
      </c>
      <c r="E4233">
        <v>6200</v>
      </c>
      <c r="F4233" t="s">
        <v>4304</v>
      </c>
      <c r="G4233">
        <v>4</v>
      </c>
      <c r="H4233">
        <v>4232</v>
      </c>
      <c r="I4233">
        <v>27</v>
      </c>
      <c r="J4233" t="s">
        <v>6951</v>
      </c>
      <c r="K4233" t="str">
        <f t="shared" si="199"/>
        <v>INSERT INTO Courses ([CourseID],[Department_ID],[No_of_Credits],[Course_Name]) VALUES(4232,27,4,'Assessment and Appraisal Procedures')</v>
      </c>
      <c r="N4233" t="str">
        <f t="shared" si="200"/>
        <v>'Assessment and Appraisal Procedures'</v>
      </c>
    </row>
    <row r="4234" spans="1:14" x14ac:dyDescent="0.25">
      <c r="A4234" t="s">
        <v>578</v>
      </c>
      <c r="B4234" t="s">
        <v>4254</v>
      </c>
      <c r="C4234" t="str">
        <f t="shared" si="198"/>
        <v>'Child and Family Studies'</v>
      </c>
      <c r="D4234" t="s">
        <v>4250</v>
      </c>
      <c r="E4234">
        <v>6201</v>
      </c>
      <c r="F4234" t="s">
        <v>4305</v>
      </c>
      <c r="G4234">
        <v>3</v>
      </c>
      <c r="H4234">
        <v>4233</v>
      </c>
      <c r="I4234">
        <v>14</v>
      </c>
      <c r="J4234" t="s">
        <v>6951</v>
      </c>
      <c r="K4234" t="str">
        <f t="shared" si="199"/>
        <v>INSERT INTO Courses ([CourseID],[Department_ID],[No_of_Credits],[Course_Name]) VALUES(4233,14,3,'Applied Behavior Analysis in Complex Community Environments')</v>
      </c>
      <c r="N4234" t="str">
        <f t="shared" si="200"/>
        <v>'Applied Behavior Analysis in Complex Community Environments'</v>
      </c>
    </row>
    <row r="4235" spans="1:14" x14ac:dyDescent="0.25">
      <c r="A4235" t="s">
        <v>284</v>
      </c>
      <c r="B4235" t="s">
        <v>723</v>
      </c>
      <c r="C4235" t="str">
        <f t="shared" si="198"/>
        <v>'Educational and Psychological Studies'</v>
      </c>
      <c r="D4235" t="s">
        <v>4250</v>
      </c>
      <c r="E4235">
        <v>6311</v>
      </c>
      <c r="F4235" t="s">
        <v>4306</v>
      </c>
      <c r="G4235">
        <v>3</v>
      </c>
      <c r="H4235">
        <v>4234</v>
      </c>
      <c r="I4235">
        <v>27</v>
      </c>
      <c r="J4235" t="s">
        <v>6951</v>
      </c>
      <c r="K4235" t="str">
        <f t="shared" si="199"/>
        <v>INSERT INTO Courses ([CourseID],[Department_ID],[No_of_Credits],[Course_Name]) VALUES(4234,27,3,'Online Services in Counseling and Helping Professions')</v>
      </c>
      <c r="N4235" t="str">
        <f t="shared" si="200"/>
        <v>'Online Services in Counseling and Helping Professions'</v>
      </c>
    </row>
    <row r="4236" spans="1:14" x14ac:dyDescent="0.25">
      <c r="A4236" t="s">
        <v>284</v>
      </c>
      <c r="B4236" t="s">
        <v>723</v>
      </c>
      <c r="C4236" t="str">
        <f t="shared" si="198"/>
        <v>'Educational and Psychological Studies'</v>
      </c>
      <c r="D4236" t="s">
        <v>4250</v>
      </c>
      <c r="E4236">
        <v>6340</v>
      </c>
      <c r="F4236" t="s">
        <v>4307</v>
      </c>
      <c r="G4236">
        <v>4</v>
      </c>
      <c r="H4236">
        <v>4235</v>
      </c>
      <c r="I4236">
        <v>27</v>
      </c>
      <c r="J4236" t="s">
        <v>6951</v>
      </c>
      <c r="K4236" t="str">
        <f t="shared" si="199"/>
        <v>INSERT INTO Courses ([CourseID],[Department_ID],[No_of_Credits],[Course_Name]) VALUES(4235,27,4,'Career Development')</v>
      </c>
      <c r="N4236" t="str">
        <f t="shared" si="200"/>
        <v>'Career Development'</v>
      </c>
    </row>
    <row r="4237" spans="1:14" x14ac:dyDescent="0.25">
      <c r="A4237" t="s">
        <v>284</v>
      </c>
      <c r="B4237" t="s">
        <v>723</v>
      </c>
      <c r="C4237" t="str">
        <f t="shared" si="198"/>
        <v>'Educational and Psychological Studies'</v>
      </c>
      <c r="D4237" t="s">
        <v>4250</v>
      </c>
      <c r="E4237">
        <v>6341</v>
      </c>
      <c r="F4237" t="s">
        <v>4308</v>
      </c>
      <c r="G4237">
        <v>3</v>
      </c>
      <c r="H4237">
        <v>4236</v>
      </c>
      <c r="I4237">
        <v>27</v>
      </c>
      <c r="J4237" t="s">
        <v>6951</v>
      </c>
      <c r="K4237" t="str">
        <f t="shared" si="199"/>
        <v>INSERT INTO Courses ([CourseID],[Department_ID],[No_of_Credits],[Course_Name]) VALUES(4236,27,3,'Career Program Design and Evaluation')</v>
      </c>
      <c r="N4237" t="str">
        <f t="shared" si="200"/>
        <v>'Career Program Design and Evaluation'</v>
      </c>
    </row>
    <row r="4238" spans="1:14" x14ac:dyDescent="0.25">
      <c r="A4238" t="s">
        <v>284</v>
      </c>
      <c r="B4238" t="s">
        <v>723</v>
      </c>
      <c r="C4238" t="str">
        <f t="shared" si="198"/>
        <v>'Educational and Psychological Studies'</v>
      </c>
      <c r="D4238" t="s">
        <v>4250</v>
      </c>
      <c r="E4238">
        <v>6400</v>
      </c>
      <c r="F4238" t="s">
        <v>4309</v>
      </c>
      <c r="G4238">
        <v>4</v>
      </c>
      <c r="H4238">
        <v>4237</v>
      </c>
      <c r="I4238">
        <v>27</v>
      </c>
      <c r="J4238" t="s">
        <v>6951</v>
      </c>
      <c r="K4238" t="str">
        <f t="shared" si="199"/>
        <v>INSERT INTO Courses ([CourseID],[Department_ID],[No_of_Credits],[Course_Name]) VALUES(4237,27,4,'Counseling Theories and Practices')</v>
      </c>
      <c r="N4238" t="str">
        <f t="shared" si="200"/>
        <v>'Counseling Theories and Practices'</v>
      </c>
    </row>
    <row r="4239" spans="1:14" x14ac:dyDescent="0.25">
      <c r="A4239" t="s">
        <v>578</v>
      </c>
      <c r="B4239" t="s">
        <v>3488</v>
      </c>
      <c r="C4239" t="str">
        <f t="shared" si="198"/>
        <v>'Mental Health Law &amp; Policy'</v>
      </c>
      <c r="D4239" t="s">
        <v>4250</v>
      </c>
      <c r="E4239">
        <v>6409</v>
      </c>
      <c r="F4239" t="s">
        <v>4310</v>
      </c>
      <c r="G4239">
        <v>3</v>
      </c>
      <c r="H4239">
        <v>4238</v>
      </c>
      <c r="I4239">
        <v>69</v>
      </c>
      <c r="J4239" t="s">
        <v>6951</v>
      </c>
      <c r="K4239" t="str">
        <f t="shared" si="199"/>
        <v>INSERT INTO Courses ([CourseID],[Department_ID],[No_of_Credits],[Course_Name]) VALUES(4238,69,3,'Evidence Based Practices in Behavioral &amp; Community Sciences')</v>
      </c>
      <c r="N4239" t="str">
        <f t="shared" si="200"/>
        <v>'Evidence Based Practices in Behavioral &amp; Community Sciences'</v>
      </c>
    </row>
    <row r="4240" spans="1:14" x14ac:dyDescent="0.25">
      <c r="A4240" t="s">
        <v>578</v>
      </c>
      <c r="B4240" t="s">
        <v>4254</v>
      </c>
      <c r="C4240" t="str">
        <f t="shared" si="198"/>
        <v>'Child and Family Studies'</v>
      </c>
      <c r="D4240" t="s">
        <v>4250</v>
      </c>
      <c r="E4240">
        <v>6410</v>
      </c>
      <c r="F4240" t="s">
        <v>4311</v>
      </c>
      <c r="G4240">
        <v>3</v>
      </c>
      <c r="H4240">
        <v>4239</v>
      </c>
      <c r="I4240">
        <v>14</v>
      </c>
      <c r="J4240" t="s">
        <v>6951</v>
      </c>
      <c r="K4240" t="str">
        <f t="shared" si="199"/>
        <v>INSERT INTO Courses ([CourseID],[Department_ID],[No_of_Credits],[Course_Name]) VALUES(4239,14,3,'Intensive Individualize Positive Behavior Support')</v>
      </c>
      <c r="N4240" t="str">
        <f t="shared" si="200"/>
        <v>'Intensive Individualize Positive Behavior Support'</v>
      </c>
    </row>
    <row r="4241" spans="1:14" x14ac:dyDescent="0.25">
      <c r="A4241" t="s">
        <v>284</v>
      </c>
      <c r="B4241" t="s">
        <v>723</v>
      </c>
      <c r="C4241" t="str">
        <f t="shared" si="198"/>
        <v>'Educational and Psychological Studies'</v>
      </c>
      <c r="D4241" t="s">
        <v>4250</v>
      </c>
      <c r="E4241">
        <v>6418</v>
      </c>
      <c r="F4241" t="s">
        <v>4312</v>
      </c>
      <c r="G4241">
        <v>3</v>
      </c>
      <c r="H4241">
        <v>4240</v>
      </c>
      <c r="I4241">
        <v>27</v>
      </c>
      <c r="J4241" t="s">
        <v>6951</v>
      </c>
      <c r="K4241" t="str">
        <f t="shared" si="199"/>
        <v>INSERT INTO Courses ([CourseID],[Department_ID],[No_of_Credits],[Course_Name]) VALUES(4240,27,3,'School Counselor Accountability and Curriculum')</v>
      </c>
      <c r="N4241" t="str">
        <f t="shared" si="200"/>
        <v>'School Counselor Accountability and Curriculum'</v>
      </c>
    </row>
    <row r="4242" spans="1:14" x14ac:dyDescent="0.25">
      <c r="A4242" t="s">
        <v>284</v>
      </c>
      <c r="B4242" t="s">
        <v>723</v>
      </c>
      <c r="C4242" t="str">
        <f t="shared" si="198"/>
        <v>'Educational and Psychological Studies'</v>
      </c>
      <c r="D4242" t="s">
        <v>4250</v>
      </c>
      <c r="E4242">
        <v>6420</v>
      </c>
      <c r="F4242" t="s">
        <v>4313</v>
      </c>
      <c r="G4242">
        <v>3</v>
      </c>
      <c r="H4242">
        <v>4241</v>
      </c>
      <c r="I4242">
        <v>27</v>
      </c>
      <c r="J4242" t="s">
        <v>6951</v>
      </c>
      <c r="K4242" t="str">
        <f t="shared" si="199"/>
        <v>INSERT INTO Courses ([CourseID],[Department_ID],[No_of_Credits],[Course_Name]) VALUES(4241,27,3,'Multicultural Counseling with Diverse Populations')</v>
      </c>
      <c r="N4242" t="str">
        <f t="shared" si="200"/>
        <v>'Multicultural Counseling with Diverse Populations'</v>
      </c>
    </row>
    <row r="4243" spans="1:14" x14ac:dyDescent="0.25">
      <c r="A4243" t="s">
        <v>284</v>
      </c>
      <c r="B4243" t="s">
        <v>723</v>
      </c>
      <c r="C4243" t="str">
        <f t="shared" si="198"/>
        <v>'Educational and Psychological Studies'</v>
      </c>
      <c r="D4243" t="s">
        <v>4250</v>
      </c>
      <c r="E4243">
        <v>6421</v>
      </c>
      <c r="F4243" t="s">
        <v>4314</v>
      </c>
      <c r="G4243">
        <v>4</v>
      </c>
      <c r="H4243">
        <v>4242</v>
      </c>
      <c r="I4243">
        <v>27</v>
      </c>
      <c r="J4243" t="s">
        <v>6951</v>
      </c>
      <c r="K4243" t="str">
        <f t="shared" si="199"/>
        <v>INSERT INTO Courses ([CourseID],[Department_ID],[No_of_Credits],[Course_Name]) VALUES(4242,27,4,'Counseling Children')</v>
      </c>
      <c r="N4243" t="str">
        <f t="shared" si="200"/>
        <v>'Counseling Children'</v>
      </c>
    </row>
    <row r="4244" spans="1:14" x14ac:dyDescent="0.25">
      <c r="A4244" t="s">
        <v>284</v>
      </c>
      <c r="B4244" t="s">
        <v>723</v>
      </c>
      <c r="C4244" t="str">
        <f t="shared" si="198"/>
        <v>'Educational and Psychological Studies'</v>
      </c>
      <c r="D4244" t="s">
        <v>4250</v>
      </c>
      <c r="E4244">
        <v>6431</v>
      </c>
      <c r="F4244" t="s">
        <v>4315</v>
      </c>
      <c r="G4244">
        <v>4</v>
      </c>
      <c r="H4244">
        <v>4243</v>
      </c>
      <c r="I4244">
        <v>27</v>
      </c>
      <c r="J4244" t="s">
        <v>6951</v>
      </c>
      <c r="K4244" t="str">
        <f t="shared" si="199"/>
        <v>INSERT INTO Courses ([CourseID],[Department_ID],[No_of_Credits],[Course_Name]) VALUES(4243,27,4,'Family Therapy &amp; Techniques')</v>
      </c>
      <c r="N4244" t="str">
        <f t="shared" si="200"/>
        <v>'Family Therapy &amp; Techniques'</v>
      </c>
    </row>
    <row r="4245" spans="1:14" x14ac:dyDescent="0.25">
      <c r="A4245" t="s">
        <v>578</v>
      </c>
      <c r="B4245" t="s">
        <v>4254</v>
      </c>
      <c r="C4245" t="str">
        <f t="shared" si="198"/>
        <v>'Child and Family Studies'</v>
      </c>
      <c r="D4245" t="s">
        <v>4250</v>
      </c>
      <c r="E4245">
        <v>6437</v>
      </c>
      <c r="F4245" t="s">
        <v>4316</v>
      </c>
      <c r="G4245">
        <v>3</v>
      </c>
      <c r="H4245">
        <v>4244</v>
      </c>
      <c r="I4245">
        <v>14</v>
      </c>
      <c r="J4245" t="s">
        <v>6951</v>
      </c>
      <c r="K4245" t="str">
        <f t="shared" si="199"/>
        <v>INSERT INTO Courses ([CourseID],[Department_ID],[No_of_Credits],[Course_Name]) VALUES(4244,14,3,'Family Perspectives on Behavioral Health Disparities')</v>
      </c>
      <c r="N4245" t="str">
        <f t="shared" si="200"/>
        <v>'Family Perspectives on Behavioral Health Disparities'</v>
      </c>
    </row>
    <row r="4246" spans="1:14" x14ac:dyDescent="0.25">
      <c r="A4246" t="s">
        <v>284</v>
      </c>
      <c r="B4246" t="s">
        <v>723</v>
      </c>
      <c r="C4246" t="str">
        <f t="shared" si="198"/>
        <v>'Educational and Psychological Studies'</v>
      </c>
      <c r="D4246" t="s">
        <v>4250</v>
      </c>
      <c r="E4246">
        <v>6450</v>
      </c>
      <c r="F4246" t="s">
        <v>4317</v>
      </c>
      <c r="G4246">
        <v>4</v>
      </c>
      <c r="H4246">
        <v>4245</v>
      </c>
      <c r="I4246">
        <v>27</v>
      </c>
      <c r="J4246" t="s">
        <v>6951</v>
      </c>
      <c r="K4246" t="str">
        <f t="shared" si="199"/>
        <v>INSERT INTO Courses ([CourseID],[Department_ID],[No_of_Credits],[Course_Name]) VALUES(4245,27,4,'Counseling Substance Abuse in School and Community')</v>
      </c>
      <c r="N4246" t="str">
        <f t="shared" si="200"/>
        <v>'Counseling Substance Abuse in School and Community'</v>
      </c>
    </row>
    <row r="4247" spans="1:14" x14ac:dyDescent="0.25">
      <c r="A4247" t="s">
        <v>578</v>
      </c>
      <c r="B4247" t="s">
        <v>4254</v>
      </c>
      <c r="C4247" t="str">
        <f t="shared" si="198"/>
        <v>'Child and Family Studies'</v>
      </c>
      <c r="D4247" t="s">
        <v>4250</v>
      </c>
      <c r="E4247">
        <v>6456</v>
      </c>
      <c r="F4247" t="s">
        <v>4318</v>
      </c>
      <c r="G4247">
        <v>3</v>
      </c>
      <c r="H4247">
        <v>4246</v>
      </c>
      <c r="I4247">
        <v>14</v>
      </c>
      <c r="J4247" t="s">
        <v>6951</v>
      </c>
      <c r="K4247" t="str">
        <f t="shared" si="199"/>
        <v>INSERT INTO Courses ([CourseID],[Department_ID],[No_of_Credits],[Course_Name]) VALUES(4246,14,3,'Co-occurring Mental and Substance Use Disorders in Child and Adolescent Behavioral Health')</v>
      </c>
      <c r="N4247" t="str">
        <f t="shared" si="200"/>
        <v>'Co-occurring Mental and Substance Use Disorders in Child and Adolescent Behavioral Health'</v>
      </c>
    </row>
    <row r="4248" spans="1:14" x14ac:dyDescent="0.25">
      <c r="A4248" t="s">
        <v>284</v>
      </c>
      <c r="B4248" t="s">
        <v>723</v>
      </c>
      <c r="C4248" t="str">
        <f t="shared" si="198"/>
        <v>'Educational and Psychological Studies'</v>
      </c>
      <c r="D4248" t="s">
        <v>4250</v>
      </c>
      <c r="E4248">
        <v>6470</v>
      </c>
      <c r="F4248" t="s">
        <v>4319</v>
      </c>
      <c r="G4248">
        <v>4</v>
      </c>
      <c r="H4248">
        <v>4247</v>
      </c>
      <c r="I4248">
        <v>27</v>
      </c>
      <c r="J4248" t="s">
        <v>6951</v>
      </c>
      <c r="K4248" t="str">
        <f t="shared" si="199"/>
        <v>INSERT INTO Courses ([CourseID],[Department_ID],[No_of_Credits],[Course_Name]) VALUES(4247,27,4,'Human Sexuality Issues for Counselors')</v>
      </c>
      <c r="N4248" t="str">
        <f t="shared" si="200"/>
        <v>'Human Sexuality Issues for Counselors'</v>
      </c>
    </row>
    <row r="4249" spans="1:14" x14ac:dyDescent="0.25">
      <c r="A4249" t="s">
        <v>578</v>
      </c>
      <c r="B4249" t="s">
        <v>1475</v>
      </c>
      <c r="C4249" t="str">
        <f t="shared" si="198"/>
        <v>'Aging Studies'</v>
      </c>
      <c r="D4249" t="s">
        <v>4250</v>
      </c>
      <c r="E4249">
        <v>6494</v>
      </c>
      <c r="F4249" t="s">
        <v>4320</v>
      </c>
      <c r="G4249">
        <v>3</v>
      </c>
      <c r="H4249">
        <v>4248</v>
      </c>
      <c r="I4249">
        <v>4</v>
      </c>
      <c r="J4249" t="s">
        <v>6951</v>
      </c>
      <c r="K4249" t="str">
        <f t="shared" si="199"/>
        <v>INSERT INTO Courses ([CourseID],[Department_ID],[No_of_Credits],[Course_Name]) VALUES(4248,4,3,'Women's Mental Health')</v>
      </c>
      <c r="N4249" t="str">
        <f t="shared" si="200"/>
        <v>'Women's Mental Health'</v>
      </c>
    </row>
    <row r="4250" spans="1:14" x14ac:dyDescent="0.25">
      <c r="A4250" t="s">
        <v>578</v>
      </c>
      <c r="B4250" t="s">
        <v>4254</v>
      </c>
      <c r="C4250" t="str">
        <f t="shared" si="198"/>
        <v>'Child and Family Studies'</v>
      </c>
      <c r="D4250" t="s">
        <v>4250</v>
      </c>
      <c r="E4250">
        <v>6508</v>
      </c>
      <c r="F4250" t="s">
        <v>4321</v>
      </c>
      <c r="G4250">
        <v>3</v>
      </c>
      <c r="H4250">
        <v>4249</v>
      </c>
      <c r="I4250">
        <v>14</v>
      </c>
      <c r="J4250" t="s">
        <v>6951</v>
      </c>
      <c r="K4250" t="str">
        <f t="shared" si="199"/>
        <v>INSERT INTO Courses ([CourseID],[Department_ID],[No_of_Credits],[Course_Name]) VALUES(4249,14,3,'Wraparound Interventions and the System of Care')</v>
      </c>
      <c r="N4250" t="str">
        <f t="shared" si="200"/>
        <v>'Wraparound Interventions and the System of Care'</v>
      </c>
    </row>
    <row r="4251" spans="1:14" x14ac:dyDescent="0.25">
      <c r="A4251" t="s">
        <v>284</v>
      </c>
      <c r="B4251" t="s">
        <v>723</v>
      </c>
      <c r="C4251" t="str">
        <f t="shared" si="198"/>
        <v>'Educational and Psychological Studies'</v>
      </c>
      <c r="D4251" t="s">
        <v>4250</v>
      </c>
      <c r="E4251">
        <v>6509</v>
      </c>
      <c r="F4251" t="s">
        <v>4322</v>
      </c>
      <c r="G4251">
        <v>4</v>
      </c>
      <c r="H4251">
        <v>4250</v>
      </c>
      <c r="I4251">
        <v>27</v>
      </c>
      <c r="J4251" t="s">
        <v>6951</v>
      </c>
      <c r="K4251" t="str">
        <f t="shared" si="199"/>
        <v>INSERT INTO Courses ([CourseID],[Department_ID],[No_of_Credits],[Course_Name]) VALUES(4250,27,4,'Group Counseling Theories and Practices')</v>
      </c>
      <c r="N4251" t="str">
        <f t="shared" si="200"/>
        <v>'Group Counseling Theories and Practices'</v>
      </c>
    </row>
    <row r="4252" spans="1:14" x14ac:dyDescent="0.25">
      <c r="A4252" t="s">
        <v>284</v>
      </c>
      <c r="B4252" t="s">
        <v>723</v>
      </c>
      <c r="C4252" t="str">
        <f t="shared" si="198"/>
        <v>'Educational and Psychological Studies'</v>
      </c>
      <c r="D4252" t="s">
        <v>4250</v>
      </c>
      <c r="E4252">
        <v>6601</v>
      </c>
      <c r="F4252" t="s">
        <v>4323</v>
      </c>
      <c r="G4252">
        <v>3</v>
      </c>
      <c r="H4252">
        <v>4251</v>
      </c>
      <c r="I4252">
        <v>27</v>
      </c>
      <c r="J4252" t="s">
        <v>6951</v>
      </c>
      <c r="K4252" t="str">
        <f t="shared" si="199"/>
        <v>INSERT INTO Courses ([CourseID],[Department_ID],[No_of_Credits],[Course_Name]) VALUES(4251,27,3,'Consultation for the Counseling Profession')</v>
      </c>
      <c r="N4252" t="str">
        <f t="shared" si="200"/>
        <v>'Consultation for the Counseling Profession'</v>
      </c>
    </row>
    <row r="4253" spans="1:14" x14ac:dyDescent="0.25">
      <c r="A4253" t="s">
        <v>578</v>
      </c>
      <c r="B4253" t="s">
        <v>4254</v>
      </c>
      <c r="C4253" t="str">
        <f t="shared" si="198"/>
        <v>'Child and Family Studies'</v>
      </c>
      <c r="D4253" t="s">
        <v>4250</v>
      </c>
      <c r="E4253">
        <v>6605</v>
      </c>
      <c r="F4253" t="s">
        <v>4324</v>
      </c>
      <c r="G4253">
        <v>3</v>
      </c>
      <c r="H4253">
        <v>4252</v>
      </c>
      <c r="I4253">
        <v>14</v>
      </c>
      <c r="J4253" t="s">
        <v>6951</v>
      </c>
      <c r="K4253" t="str">
        <f t="shared" si="199"/>
        <v>INSERT INTO Courses ([CourseID],[Department_ID],[No_of_Credits],[Course_Name]) VALUES(4252,14,3,'Addressing Behavior Challenges in Young Children')</v>
      </c>
      <c r="N4253" t="str">
        <f t="shared" si="200"/>
        <v>'Addressing Behavior Challenges in Young Children'</v>
      </c>
    </row>
    <row r="4254" spans="1:14" x14ac:dyDescent="0.25">
      <c r="A4254" t="s">
        <v>578</v>
      </c>
      <c r="B4254" t="s">
        <v>4254</v>
      </c>
      <c r="C4254" t="str">
        <f t="shared" si="198"/>
        <v>'Child and Family Studies'</v>
      </c>
      <c r="D4254" t="s">
        <v>4250</v>
      </c>
      <c r="E4254">
        <v>6607</v>
      </c>
      <c r="F4254" t="s">
        <v>4325</v>
      </c>
      <c r="G4254">
        <v>3</v>
      </c>
      <c r="H4254">
        <v>4253</v>
      </c>
      <c r="I4254">
        <v>14</v>
      </c>
      <c r="J4254" t="s">
        <v>6951</v>
      </c>
      <c r="K4254" t="str">
        <f t="shared" si="199"/>
        <v>INSERT INTO Courses ([CourseID],[Department_ID],[No_of_Credits],[Course_Name]) VALUES(4253,14,3,'Behavior Consultation and Collaborative Systems Change')</v>
      </c>
      <c r="N4254" t="str">
        <f t="shared" si="200"/>
        <v>'Behavior Consultation and Collaborative Systems Change'</v>
      </c>
    </row>
    <row r="4255" spans="1:14" x14ac:dyDescent="0.25">
      <c r="A4255" t="s">
        <v>578</v>
      </c>
      <c r="B4255" t="s">
        <v>4254</v>
      </c>
      <c r="C4255" t="str">
        <f t="shared" si="198"/>
        <v>'Child and Family Studies'</v>
      </c>
      <c r="D4255" t="s">
        <v>4250</v>
      </c>
      <c r="E4255">
        <v>6608</v>
      </c>
      <c r="F4255" t="s">
        <v>4326</v>
      </c>
      <c r="G4255">
        <v>3</v>
      </c>
      <c r="H4255">
        <v>4254</v>
      </c>
      <c r="I4255">
        <v>14</v>
      </c>
      <c r="J4255" t="s">
        <v>6951</v>
      </c>
      <c r="K4255" t="str">
        <f t="shared" si="199"/>
        <v>INSERT INTO Courses ([CourseID],[Department_ID],[No_of_Credits],[Course_Name]) VALUES(4254,14,3,'Schoolwide Positive Behavior Support')</v>
      </c>
      <c r="N4255" t="str">
        <f t="shared" si="200"/>
        <v>'Schoolwide Positive Behavior Support'</v>
      </c>
    </row>
    <row r="4256" spans="1:14" x14ac:dyDescent="0.25">
      <c r="A4256" t="s">
        <v>578</v>
      </c>
      <c r="B4256" t="s">
        <v>4254</v>
      </c>
      <c r="C4256" t="str">
        <f t="shared" si="198"/>
        <v>'Child and Family Studies'</v>
      </c>
      <c r="D4256" t="s">
        <v>4250</v>
      </c>
      <c r="E4256">
        <v>6615</v>
      </c>
      <c r="F4256" t="s">
        <v>2140</v>
      </c>
      <c r="G4256">
        <v>3</v>
      </c>
      <c r="H4256">
        <v>4255</v>
      </c>
      <c r="I4256">
        <v>14</v>
      </c>
      <c r="J4256" t="s">
        <v>6951</v>
      </c>
      <c r="K4256" t="str">
        <f t="shared" si="199"/>
        <v>INSERT INTO Courses ([CourseID],[Department_ID],[No_of_Credits],[Course_Name]) VALUES(4255,14,3,'Observational Methods and Functional Assessment')</v>
      </c>
      <c r="N4256" t="str">
        <f t="shared" si="200"/>
        <v>'Observational Methods and Functional Assessment'</v>
      </c>
    </row>
    <row r="4257" spans="1:14" x14ac:dyDescent="0.25">
      <c r="A4257" t="s">
        <v>284</v>
      </c>
      <c r="B4257" t="s">
        <v>723</v>
      </c>
      <c r="C4257" t="str">
        <f t="shared" si="198"/>
        <v>'Educational and Psychological Studies'</v>
      </c>
      <c r="D4257" t="s">
        <v>4250</v>
      </c>
      <c r="E4257">
        <v>6620</v>
      </c>
      <c r="F4257" t="s">
        <v>4327</v>
      </c>
      <c r="G4257">
        <v>3</v>
      </c>
      <c r="H4257">
        <v>4256</v>
      </c>
      <c r="I4257">
        <v>27</v>
      </c>
      <c r="J4257" t="s">
        <v>6951</v>
      </c>
      <c r="K4257" t="str">
        <f t="shared" si="199"/>
        <v>INSERT INTO Courses ([CourseID],[Department_ID],[No_of_Credits],[Course_Name]) VALUES(4256,27,3,'Counseling in Community Setting')</v>
      </c>
      <c r="N4257" t="str">
        <f t="shared" si="200"/>
        <v>'Counseling in Community Setting'</v>
      </c>
    </row>
    <row r="4258" spans="1:14" x14ac:dyDescent="0.25">
      <c r="A4258" t="s">
        <v>578</v>
      </c>
      <c r="B4258" t="s">
        <v>4254</v>
      </c>
      <c r="C4258" t="str">
        <f t="shared" si="198"/>
        <v>'Child and Family Studies'</v>
      </c>
      <c r="D4258" t="s">
        <v>4250</v>
      </c>
      <c r="E4258">
        <v>6626</v>
      </c>
      <c r="F4258" t="s">
        <v>4328</v>
      </c>
      <c r="G4258">
        <v>3</v>
      </c>
      <c r="H4258">
        <v>4257</v>
      </c>
      <c r="I4258">
        <v>14</v>
      </c>
      <c r="J4258" t="s">
        <v>6951</v>
      </c>
      <c r="K4258" t="str">
        <f t="shared" si="199"/>
        <v>INSERT INTO Courses ([CourseID],[Department_ID],[No_of_Credits],[Course_Name]) VALUES(4257,14,3,'Applied Leadership in Child and Adolescent Behavioral Health')</v>
      </c>
      <c r="N4258" t="str">
        <f t="shared" si="200"/>
        <v>'Applied Leadership in Child and Adolescent Behavioral Health'</v>
      </c>
    </row>
    <row r="4259" spans="1:14" x14ac:dyDescent="0.25">
      <c r="A4259" t="s">
        <v>578</v>
      </c>
      <c r="B4259" t="s">
        <v>4254</v>
      </c>
      <c r="C4259" t="str">
        <f t="shared" si="198"/>
        <v>'Child and Family Studies'</v>
      </c>
      <c r="D4259" t="s">
        <v>4250</v>
      </c>
      <c r="E4259">
        <v>6627</v>
      </c>
      <c r="F4259" t="s">
        <v>4329</v>
      </c>
      <c r="G4259">
        <v>3</v>
      </c>
      <c r="H4259">
        <v>4258</v>
      </c>
      <c r="I4259">
        <v>14</v>
      </c>
      <c r="J4259" t="s">
        <v>6951</v>
      </c>
      <c r="K4259" t="str">
        <f t="shared" si="199"/>
        <v>INSERT INTO Courses ([CourseID],[Department_ID],[No_of_Credits],[Course_Name]) VALUES(4258,14,3,'Contemporary Leadership Issues in Child and Adolescent Behavioral Health')</v>
      </c>
      <c r="N4259" t="str">
        <f t="shared" si="200"/>
        <v>'Contemporary Leadership Issues in Child and Adolescent Behavioral Health'</v>
      </c>
    </row>
    <row r="4260" spans="1:14" x14ac:dyDescent="0.25">
      <c r="A4260" t="s">
        <v>578</v>
      </c>
      <c r="B4260" t="s">
        <v>4254</v>
      </c>
      <c r="C4260" t="str">
        <f t="shared" si="198"/>
        <v>'Child and Family Studies'</v>
      </c>
      <c r="D4260" t="s">
        <v>4250</v>
      </c>
      <c r="E4260">
        <v>6645</v>
      </c>
      <c r="F4260" t="s">
        <v>4330</v>
      </c>
      <c r="G4260">
        <v>3</v>
      </c>
      <c r="H4260">
        <v>4259</v>
      </c>
      <c r="I4260">
        <v>14</v>
      </c>
      <c r="J4260" t="s">
        <v>6951</v>
      </c>
      <c r="K4260" t="str">
        <f t="shared" si="199"/>
        <v>INSERT INTO Courses ([CourseID],[Department_ID],[No_of_Credits],[Course_Name]) VALUES(4259,14,3,'Mental Health Informatics')</v>
      </c>
      <c r="N4260" t="str">
        <f t="shared" si="200"/>
        <v>'Mental Health Informatics'</v>
      </c>
    </row>
    <row r="4261" spans="1:14" x14ac:dyDescent="0.25">
      <c r="A4261" t="s">
        <v>284</v>
      </c>
      <c r="B4261" t="s">
        <v>723</v>
      </c>
      <c r="C4261" t="str">
        <f t="shared" si="198"/>
        <v>'Educational and Psychological Studies'</v>
      </c>
      <c r="D4261" t="s">
        <v>4250</v>
      </c>
      <c r="E4261">
        <v>6700</v>
      </c>
      <c r="F4261" t="s">
        <v>4331</v>
      </c>
      <c r="G4261">
        <v>3</v>
      </c>
      <c r="H4261">
        <v>4260</v>
      </c>
      <c r="I4261">
        <v>27</v>
      </c>
      <c r="J4261" t="s">
        <v>6951</v>
      </c>
      <c r="K4261" t="str">
        <f t="shared" si="199"/>
        <v>INSERT INTO Courses ([CourseID],[Department_ID],[No_of_Credits],[Course_Name]) VALUES(4260,27,3,'Legal and Ethical Issues in the Counseling Profession')</v>
      </c>
      <c r="N4261" t="str">
        <f t="shared" si="200"/>
        <v>'Legal and Ethical Issues in the Counseling Profession'</v>
      </c>
    </row>
    <row r="4262" spans="1:14" x14ac:dyDescent="0.25">
      <c r="A4262" t="s">
        <v>578</v>
      </c>
      <c r="B4262" t="s">
        <v>4254</v>
      </c>
      <c r="C4262" t="str">
        <f t="shared" si="198"/>
        <v>'Child and Family Studies'</v>
      </c>
      <c r="D4262" t="s">
        <v>4250</v>
      </c>
      <c r="E4262">
        <v>6701</v>
      </c>
      <c r="F4262" t="s">
        <v>4332</v>
      </c>
      <c r="G4262">
        <v>3</v>
      </c>
      <c r="H4262">
        <v>4261</v>
      </c>
      <c r="I4262">
        <v>14</v>
      </c>
      <c r="J4262" t="s">
        <v>6951</v>
      </c>
      <c r="K4262" t="str">
        <f t="shared" si="199"/>
        <v>INSERT INTO Courses ([CourseID],[Department_ID],[No_of_Credits],[Course_Name]) VALUES(4261,14,3,'Applied Behavior Analysis Basic Principles')</v>
      </c>
      <c r="N4262" t="str">
        <f t="shared" si="200"/>
        <v>'Applied Behavior Analysis Basic Principles'</v>
      </c>
    </row>
    <row r="4263" spans="1:14" x14ac:dyDescent="0.25">
      <c r="A4263" t="s">
        <v>578</v>
      </c>
      <c r="B4263" t="s">
        <v>4254</v>
      </c>
      <c r="C4263" t="str">
        <f t="shared" si="198"/>
        <v>'Child and Family Studies'</v>
      </c>
      <c r="D4263" t="s">
        <v>4250</v>
      </c>
      <c r="E4263">
        <v>6706</v>
      </c>
      <c r="F4263" t="s">
        <v>4333</v>
      </c>
      <c r="G4263">
        <v>3</v>
      </c>
      <c r="H4263">
        <v>4262</v>
      </c>
      <c r="I4263">
        <v>14</v>
      </c>
      <c r="J4263" t="s">
        <v>6951</v>
      </c>
      <c r="K4263" t="str">
        <f t="shared" si="199"/>
        <v>INSERT INTO Courses ([CourseID],[Department_ID],[No_of_Credits],[Course_Name]) VALUES(4262,14,3,'Child and Adolescent Behavioral Health Policy')</v>
      </c>
      <c r="N4263" t="str">
        <f t="shared" si="200"/>
        <v>'Child and Adolescent Behavioral Health Policy'</v>
      </c>
    </row>
    <row r="4264" spans="1:14" x14ac:dyDescent="0.25">
      <c r="A4264" t="s">
        <v>578</v>
      </c>
      <c r="B4264" t="s">
        <v>4254</v>
      </c>
      <c r="C4264" t="str">
        <f t="shared" si="198"/>
        <v>'Child and Family Studies'</v>
      </c>
      <c r="D4264" t="s">
        <v>4250</v>
      </c>
      <c r="E4264">
        <v>6708</v>
      </c>
      <c r="F4264" t="s">
        <v>4334</v>
      </c>
      <c r="G4264">
        <v>3</v>
      </c>
      <c r="H4264">
        <v>4263</v>
      </c>
      <c r="I4264">
        <v>14</v>
      </c>
      <c r="J4264" t="s">
        <v>6951</v>
      </c>
      <c r="K4264" t="str">
        <f t="shared" si="199"/>
        <v>INSERT INTO Courses ([CourseID],[Department_ID],[No_of_Credits],[Course_Name]) VALUES(4263,14,3,'Experimental Analysis of Behavior 1')</v>
      </c>
      <c r="N4264" t="str">
        <f t="shared" si="200"/>
        <v>'Experimental Analysis of Behavior 1'</v>
      </c>
    </row>
    <row r="4265" spans="1:14" x14ac:dyDescent="0.25">
      <c r="A4265" t="s">
        <v>578</v>
      </c>
      <c r="B4265" t="s">
        <v>4254</v>
      </c>
      <c r="C4265" t="str">
        <f t="shared" si="198"/>
        <v>'Child and Family Studies'</v>
      </c>
      <c r="D4265" t="s">
        <v>4250</v>
      </c>
      <c r="E4265">
        <v>6709</v>
      </c>
      <c r="F4265" t="s">
        <v>4335</v>
      </c>
      <c r="G4265">
        <v>3</v>
      </c>
      <c r="H4265">
        <v>4264</v>
      </c>
      <c r="I4265">
        <v>14</v>
      </c>
      <c r="J4265" t="s">
        <v>6951</v>
      </c>
      <c r="K4265" t="str">
        <f t="shared" si="199"/>
        <v>INSERT INTO Courses ([CourseID],[Department_ID],[No_of_Credits],[Course_Name]) VALUES(4264,14,3,'Experimental Analysis of Behavior 2')</v>
      </c>
      <c r="N4265" t="str">
        <f t="shared" si="200"/>
        <v>'Experimental Analysis of Behavior 2'</v>
      </c>
    </row>
    <row r="4266" spans="1:14" x14ac:dyDescent="0.25">
      <c r="A4266" t="s">
        <v>578</v>
      </c>
      <c r="B4266" t="s">
        <v>4254</v>
      </c>
      <c r="C4266" t="str">
        <f t="shared" si="198"/>
        <v>'Child and Family Studies'</v>
      </c>
      <c r="D4266" t="s">
        <v>4250</v>
      </c>
      <c r="E4266">
        <v>6732</v>
      </c>
      <c r="F4266" t="s">
        <v>4336</v>
      </c>
      <c r="G4266">
        <v>3</v>
      </c>
      <c r="H4266">
        <v>4265</v>
      </c>
      <c r="I4266">
        <v>14</v>
      </c>
      <c r="J4266" t="s">
        <v>6951</v>
      </c>
      <c r="K4266" t="str">
        <f t="shared" si="199"/>
        <v>INSERT INTO Courses ([CourseID],[Department_ID],[No_of_Credits],[Course_Name]) VALUES(4265,14,3,'Research and Evaluation in Child and Adolescent Behavioral Health')</v>
      </c>
      <c r="N4266" t="str">
        <f t="shared" si="200"/>
        <v>'Research and Evaluation in Child and Adolescent Behavioral Health'</v>
      </c>
    </row>
    <row r="4267" spans="1:14" x14ac:dyDescent="0.25">
      <c r="A4267" t="s">
        <v>578</v>
      </c>
      <c r="B4267" t="s">
        <v>3488</v>
      </c>
      <c r="C4267" t="str">
        <f t="shared" si="198"/>
        <v>'Mental Health Law &amp; Policy'</v>
      </c>
      <c r="D4267" t="s">
        <v>4250</v>
      </c>
      <c r="E4267">
        <v>6742</v>
      </c>
      <c r="F4267" t="s">
        <v>4337</v>
      </c>
      <c r="G4267">
        <v>3</v>
      </c>
      <c r="H4267">
        <v>4266</v>
      </c>
      <c r="I4267">
        <v>69</v>
      </c>
      <c r="J4267" t="s">
        <v>6951</v>
      </c>
      <c r="K4267" t="str">
        <f t="shared" si="199"/>
        <v>INSERT INTO Courses ([CourseID],[Department_ID],[No_of_Credits],[Course_Name]) VALUES(4266,69,3,'Community Based Research &amp; Evaluation in Behavioral Sciences')</v>
      </c>
      <c r="N4267" t="str">
        <f t="shared" si="200"/>
        <v>'Community Based Research &amp; Evaluation in Behavioral Sciences'</v>
      </c>
    </row>
    <row r="4268" spans="1:14" x14ac:dyDescent="0.25">
      <c r="A4268" t="s">
        <v>578</v>
      </c>
      <c r="B4268" t="s">
        <v>4254</v>
      </c>
      <c r="C4268" t="str">
        <f t="shared" si="198"/>
        <v>'Child and Family Studies'</v>
      </c>
      <c r="D4268" t="s">
        <v>4250</v>
      </c>
      <c r="E4268">
        <v>6743</v>
      </c>
      <c r="F4268" t="s">
        <v>4338</v>
      </c>
      <c r="G4268">
        <v>3</v>
      </c>
      <c r="H4268">
        <v>4267</v>
      </c>
      <c r="I4268">
        <v>14</v>
      </c>
      <c r="J4268" t="s">
        <v>6951</v>
      </c>
      <c r="K4268" t="str">
        <f t="shared" si="199"/>
        <v>INSERT INTO Courses ([CourseID],[Department_ID],[No_of_Credits],[Course_Name]) VALUES(4267,14,3,'Qualitative Research Foundations')</v>
      </c>
      <c r="N4268" t="str">
        <f t="shared" si="200"/>
        <v>'Qualitative Research Foundations'</v>
      </c>
    </row>
    <row r="4269" spans="1:14" x14ac:dyDescent="0.25">
      <c r="A4269" t="s">
        <v>578</v>
      </c>
      <c r="B4269" t="s">
        <v>4254</v>
      </c>
      <c r="C4269" t="str">
        <f t="shared" si="198"/>
        <v>'Child and Family Studies'</v>
      </c>
      <c r="D4269" t="s">
        <v>4250</v>
      </c>
      <c r="E4269">
        <v>6744</v>
      </c>
      <c r="F4269" t="s">
        <v>4339</v>
      </c>
      <c r="G4269">
        <v>3</v>
      </c>
      <c r="H4269">
        <v>4268</v>
      </c>
      <c r="I4269">
        <v>14</v>
      </c>
      <c r="J4269" t="s">
        <v>6951</v>
      </c>
      <c r="K4269" t="str">
        <f t="shared" si="199"/>
        <v>INSERT INTO Courses ([CourseID],[Department_ID],[No_of_Credits],[Course_Name]) VALUES(4268,14,3,'Single Case Experimental Design')</v>
      </c>
      <c r="N4269" t="str">
        <f t="shared" si="200"/>
        <v>'Single Case Experimental Design'</v>
      </c>
    </row>
    <row r="4270" spans="1:14" x14ac:dyDescent="0.25">
      <c r="A4270" t="s">
        <v>578</v>
      </c>
      <c r="B4270" t="s">
        <v>4254</v>
      </c>
      <c r="C4270" t="str">
        <f t="shared" si="198"/>
        <v>'Child and Family Studies'</v>
      </c>
      <c r="D4270" t="s">
        <v>4250</v>
      </c>
      <c r="E4270">
        <v>6780</v>
      </c>
      <c r="F4270" t="s">
        <v>4340</v>
      </c>
      <c r="G4270">
        <v>3</v>
      </c>
      <c r="H4270">
        <v>4269</v>
      </c>
      <c r="I4270">
        <v>14</v>
      </c>
      <c r="J4270" t="s">
        <v>6951</v>
      </c>
      <c r="K4270" t="str">
        <f t="shared" si="199"/>
        <v>INSERT INTO Courses ([CourseID],[Department_ID],[No_of_Credits],[Course_Name]) VALUES(4269,14,3,'Ethics in Applied Behavior Analysis')</v>
      </c>
      <c r="N4270" t="str">
        <f t="shared" si="200"/>
        <v>'Ethics in Applied Behavior Analysis'</v>
      </c>
    </row>
    <row r="4271" spans="1:14" x14ac:dyDescent="0.25">
      <c r="A4271" t="s">
        <v>284</v>
      </c>
      <c r="B4271" t="s">
        <v>723</v>
      </c>
      <c r="C4271" t="str">
        <f t="shared" si="198"/>
        <v>'Educational and Psychological Studies'</v>
      </c>
      <c r="D4271" t="s">
        <v>4250</v>
      </c>
      <c r="E4271">
        <v>6800</v>
      </c>
      <c r="F4271" t="s">
        <v>4341</v>
      </c>
      <c r="G4271">
        <v>4</v>
      </c>
      <c r="H4271">
        <v>4270</v>
      </c>
      <c r="I4271">
        <v>27</v>
      </c>
      <c r="J4271" t="s">
        <v>6951</v>
      </c>
      <c r="K4271" t="str">
        <f t="shared" si="199"/>
        <v>INSERT INTO Courses ([CourseID],[Department_ID],[No_of_Credits],[Course_Name]) VALUES(4270,27,4,'Practicum in Counseling Adolescents and Adults')</v>
      </c>
      <c r="N4271" t="str">
        <f t="shared" si="200"/>
        <v>'Practicum in Counseling Adolescents and Adults'</v>
      </c>
    </row>
    <row r="4272" spans="1:14" x14ac:dyDescent="0.25">
      <c r="A4272" t="s">
        <v>284</v>
      </c>
      <c r="B4272" t="s">
        <v>723</v>
      </c>
      <c r="C4272" t="str">
        <f t="shared" si="198"/>
        <v>'Educational and Psychological Studies'</v>
      </c>
      <c r="D4272" t="s">
        <v>4250</v>
      </c>
      <c r="E4272">
        <v>6885</v>
      </c>
      <c r="F4272" t="s">
        <v>4342</v>
      </c>
      <c r="G4272">
        <v>3</v>
      </c>
      <c r="H4272">
        <v>4271</v>
      </c>
      <c r="I4272">
        <v>27</v>
      </c>
      <c r="J4272" t="s">
        <v>6951</v>
      </c>
      <c r="K4272" t="str">
        <f t="shared" si="199"/>
        <v>INSERT INTO Courses ([CourseID],[Department_ID],[No_of_Credits],[Course_Name]) VALUES(4271,27,3,'Internship in Community Agency Counseling')</v>
      </c>
      <c r="N4272" t="str">
        <f t="shared" si="200"/>
        <v>'Internship in Community Agency Counseling'</v>
      </c>
    </row>
    <row r="4273" spans="1:14" x14ac:dyDescent="0.25">
      <c r="A4273" t="s">
        <v>284</v>
      </c>
      <c r="B4273" t="s">
        <v>723</v>
      </c>
      <c r="C4273" t="str">
        <f t="shared" si="198"/>
        <v>'Educational and Psychological Studies'</v>
      </c>
      <c r="D4273" t="s">
        <v>4250</v>
      </c>
      <c r="E4273">
        <v>6887</v>
      </c>
      <c r="F4273" t="s">
        <v>4343</v>
      </c>
      <c r="G4273">
        <v>3</v>
      </c>
      <c r="H4273">
        <v>4272</v>
      </c>
      <c r="I4273">
        <v>27</v>
      </c>
      <c r="J4273" t="s">
        <v>6951</v>
      </c>
      <c r="K4273" t="str">
        <f t="shared" si="199"/>
        <v>INSERT INTO Courses ([CourseID],[Department_ID],[No_of_Credits],[Course_Name]) VALUES(4272,27,3,'Internship in Career and College Counseling')</v>
      </c>
      <c r="N4273" t="str">
        <f t="shared" si="200"/>
        <v>'Internship in Career and College Counseling'</v>
      </c>
    </row>
    <row r="4274" spans="1:14" x14ac:dyDescent="0.25">
      <c r="A4274" t="s">
        <v>578</v>
      </c>
      <c r="B4274" t="s">
        <v>3488</v>
      </c>
      <c r="C4274" t="str">
        <f t="shared" si="198"/>
        <v>'Mental Health Law &amp; Policy'</v>
      </c>
      <c r="D4274" t="s">
        <v>4250</v>
      </c>
      <c r="E4274">
        <v>6900</v>
      </c>
      <c r="F4274" t="s">
        <v>4344</v>
      </c>
      <c r="G4274">
        <v>3</v>
      </c>
      <c r="H4274">
        <v>4273</v>
      </c>
      <c r="I4274">
        <v>69</v>
      </c>
      <c r="J4274" t="s">
        <v>6951</v>
      </c>
      <c r="K4274" t="str">
        <f t="shared" si="199"/>
        <v>INSERT INTO Courses ([CourseID],[Department_ID],[No_of_Credits],[Course_Name]) VALUES(4273,69,3,'Special Topics in Planning, Evaluation and Accountability')</v>
      </c>
      <c r="N4274" t="str">
        <f t="shared" si="200"/>
        <v>'Special Topics in Planning, Evaluation and Accountability'</v>
      </c>
    </row>
    <row r="4275" spans="1:14" x14ac:dyDescent="0.25">
      <c r="A4275" t="s">
        <v>578</v>
      </c>
      <c r="B4275" t="s">
        <v>3488</v>
      </c>
      <c r="C4275" t="str">
        <f t="shared" si="198"/>
        <v>'Mental Health Law &amp; Policy'</v>
      </c>
      <c r="D4275" t="s">
        <v>4250</v>
      </c>
      <c r="E4275">
        <v>6901</v>
      </c>
      <c r="F4275" t="s">
        <v>4345</v>
      </c>
      <c r="G4275">
        <v>3</v>
      </c>
      <c r="H4275">
        <v>4274</v>
      </c>
      <c r="I4275">
        <v>69</v>
      </c>
      <c r="J4275" t="s">
        <v>6951</v>
      </c>
      <c r="K4275" t="str">
        <f t="shared" si="199"/>
        <v>INSERT INTO Courses ([CourseID],[Department_ID],[No_of_Credits],[Course_Name]) VALUES(4274,69,3,'Independent Studies in Mental Health Studies')</v>
      </c>
      <c r="N4275" t="str">
        <f t="shared" si="200"/>
        <v>'Independent Studies in Mental Health Studies'</v>
      </c>
    </row>
    <row r="4276" spans="1:14" x14ac:dyDescent="0.25">
      <c r="A4276" t="s">
        <v>284</v>
      </c>
      <c r="B4276" t="s">
        <v>723</v>
      </c>
      <c r="C4276" t="str">
        <f t="shared" si="198"/>
        <v>'Educational and Psychological Studies'</v>
      </c>
      <c r="D4276" t="s">
        <v>4250</v>
      </c>
      <c r="E4276">
        <v>6905</v>
      </c>
      <c r="F4276" t="s">
        <v>4346</v>
      </c>
      <c r="G4276">
        <v>3</v>
      </c>
      <c r="H4276">
        <v>4275</v>
      </c>
      <c r="I4276">
        <v>27</v>
      </c>
      <c r="J4276" t="s">
        <v>6951</v>
      </c>
      <c r="K4276" t="str">
        <f t="shared" si="199"/>
        <v>INSERT INTO Courses ([CourseID],[Department_ID],[No_of_Credits],[Course_Name]) VALUES(4275,27,3,'Individual Study')</v>
      </c>
      <c r="N4276" t="str">
        <f t="shared" si="200"/>
        <v>'Individual Study'</v>
      </c>
    </row>
    <row r="4277" spans="1:14" x14ac:dyDescent="0.25">
      <c r="A4277" t="s">
        <v>284</v>
      </c>
      <c r="B4277" t="s">
        <v>723</v>
      </c>
      <c r="C4277" t="str">
        <f t="shared" si="198"/>
        <v>'Educational and Psychological Studies'</v>
      </c>
      <c r="D4277" t="s">
        <v>4250</v>
      </c>
      <c r="E4277">
        <v>6906</v>
      </c>
      <c r="F4277" t="s">
        <v>4347</v>
      </c>
      <c r="G4277">
        <v>3</v>
      </c>
      <c r="H4277">
        <v>4276</v>
      </c>
      <c r="I4277">
        <v>27</v>
      </c>
      <c r="J4277" t="s">
        <v>6951</v>
      </c>
      <c r="K4277" t="str">
        <f t="shared" si="199"/>
        <v>INSERT INTO Courses ([CourseID],[Department_ID],[No_of_Credits],[Course_Name]) VALUES(4276,27,3,'Independent Study in Behavior Analysis Applications in Community Settings')</v>
      </c>
      <c r="N4277" t="str">
        <f t="shared" si="200"/>
        <v>'Independent Study in Behavior Analysis Applications in Community Settings'</v>
      </c>
    </row>
    <row r="4278" spans="1:14" x14ac:dyDescent="0.25">
      <c r="A4278" t="s">
        <v>578</v>
      </c>
      <c r="B4278" t="s">
        <v>3488</v>
      </c>
      <c r="C4278" t="str">
        <f t="shared" si="198"/>
        <v>'Mental Health Law &amp; Policy'</v>
      </c>
      <c r="D4278" t="s">
        <v>4250</v>
      </c>
      <c r="E4278">
        <v>6915</v>
      </c>
      <c r="F4278" t="s">
        <v>4348</v>
      </c>
      <c r="G4278">
        <v>3</v>
      </c>
      <c r="H4278">
        <v>4277</v>
      </c>
      <c r="I4278">
        <v>69</v>
      </c>
      <c r="J4278" t="s">
        <v>6951</v>
      </c>
      <c r="K4278" t="str">
        <f t="shared" si="199"/>
        <v>INSERT INTO Courses ([CourseID],[Department_ID],[No_of_Credits],[Course_Name]) VALUES(4277,69,3,'Directed Research in Behavioral and Social Sciences')</v>
      </c>
      <c r="N4278" t="str">
        <f t="shared" si="200"/>
        <v>'Directed Research in Behavioral and Social Sciences'</v>
      </c>
    </row>
    <row r="4279" spans="1:14" x14ac:dyDescent="0.25">
      <c r="A4279" t="s">
        <v>284</v>
      </c>
      <c r="B4279" t="s">
        <v>723</v>
      </c>
      <c r="C4279" t="str">
        <f t="shared" si="198"/>
        <v>'Educational and Psychological Studies'</v>
      </c>
      <c r="D4279" t="s">
        <v>4250</v>
      </c>
      <c r="E4279">
        <v>6930</v>
      </c>
      <c r="F4279" t="s">
        <v>4349</v>
      </c>
      <c r="G4279">
        <v>3</v>
      </c>
      <c r="H4279">
        <v>4278</v>
      </c>
      <c r="I4279">
        <v>27</v>
      </c>
      <c r="J4279" t="s">
        <v>6951</v>
      </c>
      <c r="K4279" t="str">
        <f t="shared" si="199"/>
        <v>INSERT INTO Courses ([CourseID],[Department_ID],[No_of_Credits],[Course_Name]) VALUES(4278,27,3,'Seminar In Guidance')</v>
      </c>
      <c r="N4279" t="str">
        <f t="shared" si="200"/>
        <v>'Seminar In Guidance'</v>
      </c>
    </row>
    <row r="4280" spans="1:14" x14ac:dyDescent="0.25">
      <c r="A4280" t="s">
        <v>578</v>
      </c>
      <c r="B4280" t="s">
        <v>4254</v>
      </c>
      <c r="C4280" t="str">
        <f t="shared" si="198"/>
        <v>'Child and Family Studies'</v>
      </c>
      <c r="D4280" t="s">
        <v>4250</v>
      </c>
      <c r="E4280">
        <v>6937</v>
      </c>
      <c r="F4280" t="s">
        <v>4350</v>
      </c>
      <c r="G4280">
        <v>3</v>
      </c>
      <c r="H4280">
        <v>4279</v>
      </c>
      <c r="I4280">
        <v>14</v>
      </c>
      <c r="J4280" t="s">
        <v>6951</v>
      </c>
      <c r="K4280" t="str">
        <f t="shared" si="199"/>
        <v>INSERT INTO Courses ([CourseID],[Department_ID],[No_of_Credits],[Course_Name]) VALUES(4279,14,3,'Behavior Theory')</v>
      </c>
      <c r="N4280" t="str">
        <f t="shared" si="200"/>
        <v>'Behavior Theory'</v>
      </c>
    </row>
    <row r="4281" spans="1:14" x14ac:dyDescent="0.25">
      <c r="A4281" t="s">
        <v>578</v>
      </c>
      <c r="B4281" t="s">
        <v>4254</v>
      </c>
      <c r="C4281" t="str">
        <f t="shared" si="198"/>
        <v>'Child and Family Studies'</v>
      </c>
      <c r="D4281" t="s">
        <v>4250</v>
      </c>
      <c r="E4281">
        <v>6938</v>
      </c>
      <c r="F4281" t="s">
        <v>4351</v>
      </c>
      <c r="G4281">
        <v>3</v>
      </c>
      <c r="H4281">
        <v>4280</v>
      </c>
      <c r="I4281">
        <v>14</v>
      </c>
      <c r="J4281" t="s">
        <v>6951</v>
      </c>
      <c r="K4281" t="str">
        <f t="shared" si="199"/>
        <v>INSERT INTO Courses ([CourseID],[Department_ID],[No_of_Credits],[Course_Name]) VALUES(4280,14,3,'Applied Behavior Analysis in Community Settings')</v>
      </c>
      <c r="N4281" t="str">
        <f t="shared" si="200"/>
        <v>'Applied Behavior Analysis in Community Settings'</v>
      </c>
    </row>
    <row r="4282" spans="1:14" x14ac:dyDescent="0.25">
      <c r="A4282" t="s">
        <v>578</v>
      </c>
      <c r="B4282" t="s">
        <v>4254</v>
      </c>
      <c r="C4282" t="str">
        <f t="shared" si="198"/>
        <v>'Child and Family Studies'</v>
      </c>
      <c r="D4282" t="s">
        <v>4250</v>
      </c>
      <c r="E4282">
        <v>6940</v>
      </c>
      <c r="F4282" t="s">
        <v>4352</v>
      </c>
      <c r="G4282">
        <v>3</v>
      </c>
      <c r="H4282">
        <v>4281</v>
      </c>
      <c r="I4282">
        <v>14</v>
      </c>
      <c r="J4282" t="s">
        <v>6951</v>
      </c>
      <c r="K4282" t="str">
        <f t="shared" si="199"/>
        <v>INSERT INTO Courses ([CourseID],[Department_ID],[No_of_Credits],[Course_Name]) VALUES(4281,14,3,'Practicum in Behavior Analysis in Community Settings')</v>
      </c>
      <c r="N4282" t="str">
        <f t="shared" si="200"/>
        <v>'Practicum in Behavior Analysis in Community Settings'</v>
      </c>
    </row>
    <row r="4283" spans="1:14" x14ac:dyDescent="0.25">
      <c r="A4283" t="s">
        <v>578</v>
      </c>
      <c r="B4283" t="s">
        <v>4254</v>
      </c>
      <c r="C4283" t="str">
        <f t="shared" si="198"/>
        <v>'Child and Family Studies'</v>
      </c>
      <c r="D4283" t="s">
        <v>4250</v>
      </c>
      <c r="E4283">
        <v>6941</v>
      </c>
      <c r="F4283" t="s">
        <v>4353</v>
      </c>
      <c r="G4283">
        <v>3</v>
      </c>
      <c r="H4283">
        <v>4282</v>
      </c>
      <c r="I4283">
        <v>14</v>
      </c>
      <c r="J4283" t="s">
        <v>6951</v>
      </c>
      <c r="K4283" t="str">
        <f t="shared" si="199"/>
        <v>INSERT INTO Courses ([CourseID],[Department_ID],[No_of_Credits],[Course_Name]) VALUES(4282,14,3,'Applied Field Experience Seminar')</v>
      </c>
      <c r="N4283" t="str">
        <f t="shared" si="200"/>
        <v>'Applied Field Experience Seminar'</v>
      </c>
    </row>
    <row r="4284" spans="1:14" x14ac:dyDescent="0.25">
      <c r="A4284" t="s">
        <v>578</v>
      </c>
      <c r="B4284" t="s">
        <v>4254</v>
      </c>
      <c r="C4284" t="str">
        <f t="shared" si="198"/>
        <v>'Child and Family Studies'</v>
      </c>
      <c r="D4284" t="s">
        <v>4250</v>
      </c>
      <c r="E4284">
        <v>6942</v>
      </c>
      <c r="F4284" t="s">
        <v>4354</v>
      </c>
      <c r="G4284">
        <v>3</v>
      </c>
      <c r="H4284">
        <v>4283</v>
      </c>
      <c r="I4284">
        <v>14</v>
      </c>
      <c r="J4284" t="s">
        <v>6951</v>
      </c>
      <c r="K4284" t="str">
        <f t="shared" si="199"/>
        <v>INSERT INTO Courses ([CourseID],[Department_ID],[No_of_Credits],[Course_Name]) VALUES(4283,14,3,'Practicum:EBP &amp; Service Delivery for Child.&amp; Adol. with DD')</v>
      </c>
      <c r="N4284" t="str">
        <f t="shared" si="200"/>
        <v>'Practicum:EBP &amp; Service Delivery for Child.&amp; Adol. with DD'</v>
      </c>
    </row>
    <row r="4285" spans="1:14" x14ac:dyDescent="0.25">
      <c r="A4285" t="s">
        <v>578</v>
      </c>
      <c r="B4285" t="s">
        <v>4254</v>
      </c>
      <c r="C4285" t="str">
        <f t="shared" si="198"/>
        <v>'Child and Family Studies'</v>
      </c>
      <c r="D4285" t="s">
        <v>4250</v>
      </c>
      <c r="E4285">
        <v>6945</v>
      </c>
      <c r="F4285" t="s">
        <v>4355</v>
      </c>
      <c r="G4285">
        <v>3</v>
      </c>
      <c r="H4285">
        <v>4284</v>
      </c>
      <c r="I4285">
        <v>14</v>
      </c>
      <c r="J4285" t="s">
        <v>6951</v>
      </c>
      <c r="K4285" t="str">
        <f t="shared" si="199"/>
        <v>INSERT INTO Courses ([CourseID],[Department_ID],[No_of_Credits],[Course_Name]) VALUES(4284,14,3,'Leadership Prac in Agen Serv Chil &amp; Adol with Dev Disabilities')</v>
      </c>
      <c r="N4285" t="str">
        <f t="shared" si="200"/>
        <v>'Leadership Prac in Agen Serv Chil &amp; Adol with Dev Disabilities'</v>
      </c>
    </row>
    <row r="4286" spans="1:14" x14ac:dyDescent="0.25">
      <c r="A4286" t="s">
        <v>284</v>
      </c>
      <c r="B4286" t="s">
        <v>723</v>
      </c>
      <c r="C4286" t="str">
        <f t="shared" si="198"/>
        <v>'Educational and Psychological Studies'</v>
      </c>
      <c r="D4286" t="s">
        <v>4250</v>
      </c>
      <c r="E4286">
        <v>6970</v>
      </c>
      <c r="F4286" t="s">
        <v>1698</v>
      </c>
      <c r="G4286">
        <v>3</v>
      </c>
      <c r="H4286">
        <v>4285</v>
      </c>
      <c r="I4286">
        <v>27</v>
      </c>
      <c r="J4286" t="s">
        <v>6951</v>
      </c>
      <c r="K4286" t="str">
        <f t="shared" si="199"/>
        <v>INSERT INTO Courses ([CourseID],[Department_ID],[No_of_Credits],[Course_Name]) VALUES(4285,27,3,'Thesis: Masters/Educational Specialist')</v>
      </c>
      <c r="N4286" t="str">
        <f t="shared" si="200"/>
        <v>'Thesis: Masters/Educational Specialist'</v>
      </c>
    </row>
    <row r="4287" spans="1:14" x14ac:dyDescent="0.25">
      <c r="A4287" t="s">
        <v>578</v>
      </c>
      <c r="B4287" t="s">
        <v>4254</v>
      </c>
      <c r="C4287" t="str">
        <f t="shared" si="198"/>
        <v>'Child and Family Studies'</v>
      </c>
      <c r="D4287" t="s">
        <v>4250</v>
      </c>
      <c r="E4287">
        <v>6971</v>
      </c>
      <c r="F4287" t="s">
        <v>4356</v>
      </c>
      <c r="G4287">
        <v>3</v>
      </c>
      <c r="H4287">
        <v>4286</v>
      </c>
      <c r="I4287">
        <v>14</v>
      </c>
      <c r="J4287" t="s">
        <v>6951</v>
      </c>
      <c r="K4287" t="str">
        <f t="shared" si="199"/>
        <v>INSERT INTO Courses ([CourseID],[Department_ID],[No_of_Credits],[Course_Name]) VALUES(4286,14,3,'Thesis in Applied Behavior Analysis')</v>
      </c>
      <c r="N4287" t="str">
        <f t="shared" si="200"/>
        <v>'Thesis in Applied Behavior Analysis'</v>
      </c>
    </row>
    <row r="4288" spans="1:14" x14ac:dyDescent="0.25">
      <c r="A4288" t="s">
        <v>578</v>
      </c>
      <c r="B4288" t="s">
        <v>4254</v>
      </c>
      <c r="C4288" t="str">
        <f t="shared" si="198"/>
        <v>'Child and Family Studies'</v>
      </c>
      <c r="D4288" t="s">
        <v>4250</v>
      </c>
      <c r="E4288">
        <v>6972</v>
      </c>
      <c r="F4288" t="s">
        <v>4357</v>
      </c>
      <c r="G4288">
        <v>3</v>
      </c>
      <c r="H4288">
        <v>4287</v>
      </c>
      <c r="I4288">
        <v>14</v>
      </c>
      <c r="J4288" t="s">
        <v>6951</v>
      </c>
      <c r="K4288" t="str">
        <f t="shared" si="199"/>
        <v>INSERT INTO Courses ([CourseID],[Department_ID],[No_of_Credits],[Course_Name]) VALUES(4287,14,3,'Thesis in Child and Adolescent Behavioral Health')</v>
      </c>
      <c r="N4288" t="str">
        <f t="shared" si="200"/>
        <v>'Thesis in Child and Adolescent Behavioral Health'</v>
      </c>
    </row>
    <row r="4289" spans="1:14" x14ac:dyDescent="0.25">
      <c r="A4289" t="s">
        <v>578</v>
      </c>
      <c r="B4289" t="s">
        <v>4254</v>
      </c>
      <c r="C4289" t="str">
        <f t="shared" si="198"/>
        <v>'Child and Family Studies'</v>
      </c>
      <c r="D4289" t="s">
        <v>4250</v>
      </c>
      <c r="E4289">
        <v>7205</v>
      </c>
      <c r="F4289" t="s">
        <v>4358</v>
      </c>
      <c r="G4289">
        <v>3</v>
      </c>
      <c r="H4289">
        <v>4288</v>
      </c>
      <c r="I4289">
        <v>14</v>
      </c>
      <c r="J4289" t="s">
        <v>6951</v>
      </c>
      <c r="K4289" t="str">
        <f t="shared" si="199"/>
        <v>INSERT INTO Courses ([CourseID],[Department_ID],[No_of_Credits],[Course_Name]) VALUES(4288,14,3,'Functional Analysis and Function-Based Intervention')</v>
      </c>
      <c r="N4289" t="str">
        <f t="shared" si="200"/>
        <v>'Functional Analysis and Function-Based Intervention'</v>
      </c>
    </row>
    <row r="4290" spans="1:14" x14ac:dyDescent="0.25">
      <c r="A4290" t="s">
        <v>284</v>
      </c>
      <c r="B4290" t="s">
        <v>723</v>
      </c>
      <c r="C4290" t="str">
        <f t="shared" si="198"/>
        <v>'Educational and Psychological Studies'</v>
      </c>
      <c r="D4290" t="s">
        <v>4250</v>
      </c>
      <c r="E4290">
        <v>7401</v>
      </c>
      <c r="F4290" t="s">
        <v>4359</v>
      </c>
      <c r="G4290">
        <v>4</v>
      </c>
      <c r="H4290">
        <v>4289</v>
      </c>
      <c r="I4290">
        <v>27</v>
      </c>
      <c r="J4290" t="s">
        <v>6951</v>
      </c>
      <c r="K4290" t="str">
        <f t="shared" si="199"/>
        <v>INSERT INTO Courses ([CourseID],[Department_ID],[No_of_Credits],[Course_Name]) VALUES(4289,27,4,'Advanced Counseling: Theories and Practicum')</v>
      </c>
      <c r="N4290" t="str">
        <f t="shared" si="200"/>
        <v>'Advanced Counseling: Theories and Practicum'</v>
      </c>
    </row>
    <row r="4291" spans="1:14" x14ac:dyDescent="0.25">
      <c r="A4291" t="s">
        <v>284</v>
      </c>
      <c r="B4291" t="s">
        <v>723</v>
      </c>
      <c r="C4291" t="str">
        <f t="shared" ref="C4291:C4354" si="201">_xlfn.CONCAT("'",B4291,"'")</f>
        <v>'Educational and Psychological Studies'</v>
      </c>
      <c r="D4291" t="s">
        <v>4250</v>
      </c>
      <c r="E4291">
        <v>7610</v>
      </c>
      <c r="F4291" t="s">
        <v>4360</v>
      </c>
      <c r="G4291">
        <v>4</v>
      </c>
      <c r="H4291">
        <v>4290</v>
      </c>
      <c r="I4291">
        <v>27</v>
      </c>
      <c r="J4291" t="s">
        <v>6951</v>
      </c>
      <c r="K4291" t="str">
        <f t="shared" ref="K4291:K4354" si="202">_xlfn.CONCAT(J4291,H4291,",",I4291,",",G4291,",",N4291,")")</f>
        <v>INSERT INTO Courses ([CourseID],[Department_ID],[No_of_Credits],[Course_Name]) VALUES(4290,27,4,'Supervision: Theories and Practicum')</v>
      </c>
      <c r="N4291" t="str">
        <f t="shared" ref="N4291:N4354" si="203">_xlfn.CONCAT("'",F4291,"'")</f>
        <v>'Supervision: Theories and Practicum'</v>
      </c>
    </row>
    <row r="4292" spans="1:14" x14ac:dyDescent="0.25">
      <c r="A4292" t="s">
        <v>578</v>
      </c>
      <c r="B4292" t="s">
        <v>4254</v>
      </c>
      <c r="C4292" t="str">
        <f t="shared" si="201"/>
        <v>'Child and Family Studies'</v>
      </c>
      <c r="D4292" t="s">
        <v>4250</v>
      </c>
      <c r="E4292">
        <v>7707</v>
      </c>
      <c r="F4292" t="s">
        <v>4361</v>
      </c>
      <c r="G4292">
        <v>3</v>
      </c>
      <c r="H4292">
        <v>4291</v>
      </c>
      <c r="I4292">
        <v>14</v>
      </c>
      <c r="J4292" t="s">
        <v>6951</v>
      </c>
      <c r="K4292" t="str">
        <f t="shared" si="202"/>
        <v>INSERT INTO Courses ([CourseID],[Department_ID],[No_of_Credits],[Course_Name]) VALUES(4291,14,3,'Interdis Approaches to Policy &amp; System Change in Behav Health')</v>
      </c>
      <c r="N4292" t="str">
        <f t="shared" si="203"/>
        <v>'Interdis Approaches to Policy &amp; System Change in Behav Health'</v>
      </c>
    </row>
    <row r="4293" spans="1:14" x14ac:dyDescent="0.25">
      <c r="A4293" t="s">
        <v>578</v>
      </c>
      <c r="B4293" t="s">
        <v>3488</v>
      </c>
      <c r="C4293" t="str">
        <f t="shared" si="201"/>
        <v>'Mental Health Law &amp; Policy'</v>
      </c>
      <c r="D4293" t="s">
        <v>4250</v>
      </c>
      <c r="E4293">
        <v>7720</v>
      </c>
      <c r="F4293" t="s">
        <v>4362</v>
      </c>
      <c r="G4293">
        <v>3</v>
      </c>
      <c r="H4293">
        <v>4292</v>
      </c>
      <c r="I4293">
        <v>69</v>
      </c>
      <c r="J4293" t="s">
        <v>6951</v>
      </c>
      <c r="K4293" t="str">
        <f t="shared" si="202"/>
        <v>INSERT INTO Courses ([CourseID],[Department_ID],[No_of_Credits],[Course_Name]) VALUES(4292,69,3,'Proseminar in Behavioral &amp; Community Sciences')</v>
      </c>
      <c r="N4293" t="str">
        <f t="shared" si="203"/>
        <v>'Proseminar in Behavioral &amp; Community Sciences'</v>
      </c>
    </row>
    <row r="4294" spans="1:14" x14ac:dyDescent="0.25">
      <c r="A4294" t="s">
        <v>578</v>
      </c>
      <c r="B4294" t="s">
        <v>3488</v>
      </c>
      <c r="C4294" t="str">
        <f t="shared" si="201"/>
        <v>'Mental Health Law &amp; Policy'</v>
      </c>
      <c r="D4294" t="s">
        <v>4250</v>
      </c>
      <c r="E4294">
        <v>7740</v>
      </c>
      <c r="F4294" t="s">
        <v>4363</v>
      </c>
      <c r="G4294">
        <v>3</v>
      </c>
      <c r="H4294">
        <v>4293</v>
      </c>
      <c r="I4294">
        <v>69</v>
      </c>
      <c r="J4294" t="s">
        <v>6951</v>
      </c>
      <c r="K4294" t="str">
        <f t="shared" si="202"/>
        <v>INSERT INTO Courses ([CourseID],[Department_ID],[No_of_Credits],[Course_Name]) VALUES(4293,69,3,'Survey Course in Planning, Evaluation and Accountability')</v>
      </c>
      <c r="N4294" t="str">
        <f t="shared" si="203"/>
        <v>'Survey Course in Planning, Evaluation and Accountability'</v>
      </c>
    </row>
    <row r="4295" spans="1:14" x14ac:dyDescent="0.25">
      <c r="A4295" t="s">
        <v>578</v>
      </c>
      <c r="B4295" t="s">
        <v>3488</v>
      </c>
      <c r="C4295" t="str">
        <f t="shared" si="201"/>
        <v>'Mental Health Law &amp; Policy'</v>
      </c>
      <c r="D4295" t="s">
        <v>4250</v>
      </c>
      <c r="E4295">
        <v>7747</v>
      </c>
      <c r="F4295" t="s">
        <v>4364</v>
      </c>
      <c r="G4295">
        <v>3</v>
      </c>
      <c r="H4295">
        <v>4294</v>
      </c>
      <c r="I4295">
        <v>69</v>
      </c>
      <c r="J4295" t="s">
        <v>6951</v>
      </c>
      <c r="K4295" t="str">
        <f t="shared" si="202"/>
        <v>INSERT INTO Courses ([CourseID],[Department_ID],[No_of_Credits],[Course_Name]) VALUES(4294,69,3,'Measurement Issues in Behvrl Hlth Svcs Res/Eval')</v>
      </c>
      <c r="N4295" t="str">
        <f t="shared" si="203"/>
        <v>'Measurement Issues in Behvrl Hlth Svcs Res/Eval'</v>
      </c>
    </row>
    <row r="4296" spans="1:14" x14ac:dyDescent="0.25">
      <c r="A4296" t="s">
        <v>578</v>
      </c>
      <c r="B4296" t="s">
        <v>4254</v>
      </c>
      <c r="C4296" t="str">
        <f t="shared" si="201"/>
        <v>'Child and Family Studies'</v>
      </c>
      <c r="D4296" t="s">
        <v>4250</v>
      </c>
      <c r="E4296">
        <v>7748</v>
      </c>
      <c r="F4296" t="s">
        <v>4365</v>
      </c>
      <c r="G4296">
        <v>3</v>
      </c>
      <c r="H4296">
        <v>4295</v>
      </c>
      <c r="I4296">
        <v>14</v>
      </c>
      <c r="J4296" t="s">
        <v>6951</v>
      </c>
      <c r="K4296" t="str">
        <f t="shared" si="202"/>
        <v>INSERT INTO Courses ([CourseID],[Department_ID],[No_of_Credits],[Course_Name]) VALUES(4295,14,3,'Statistical Applications in Translational Research and Evaluation')</v>
      </c>
      <c r="N4296" t="str">
        <f t="shared" si="203"/>
        <v>'Statistical Applications in Translational Research and Evaluation'</v>
      </c>
    </row>
    <row r="4297" spans="1:14" x14ac:dyDescent="0.25">
      <c r="A4297" t="s">
        <v>578</v>
      </c>
      <c r="B4297" t="s">
        <v>4254</v>
      </c>
      <c r="C4297" t="str">
        <f t="shared" si="201"/>
        <v>'Child and Family Studies'</v>
      </c>
      <c r="D4297" t="s">
        <v>4250</v>
      </c>
      <c r="E4297">
        <v>7749</v>
      </c>
      <c r="F4297" t="s">
        <v>4366</v>
      </c>
      <c r="G4297">
        <v>3</v>
      </c>
      <c r="H4297">
        <v>4296</v>
      </c>
      <c r="I4297">
        <v>14</v>
      </c>
      <c r="J4297" t="s">
        <v>6951</v>
      </c>
      <c r="K4297" t="str">
        <f t="shared" si="202"/>
        <v>INSERT INTO Courses ([CourseID],[Department_ID],[No_of_Credits],[Course_Name]) VALUES(4296,14,3,'Applications in Dissemination and Implementation Science')</v>
      </c>
      <c r="N4297" t="str">
        <f t="shared" si="203"/>
        <v>'Applications in Dissemination and Implementation Science'</v>
      </c>
    </row>
    <row r="4298" spans="1:14" x14ac:dyDescent="0.25">
      <c r="A4298" t="s">
        <v>578</v>
      </c>
      <c r="B4298" t="s">
        <v>4254</v>
      </c>
      <c r="C4298" t="str">
        <f t="shared" si="201"/>
        <v>'Child and Family Studies'</v>
      </c>
      <c r="D4298" t="s">
        <v>4250</v>
      </c>
      <c r="E4298">
        <v>7796</v>
      </c>
      <c r="F4298" t="s">
        <v>4367</v>
      </c>
      <c r="G4298">
        <v>3</v>
      </c>
      <c r="H4298">
        <v>4297</v>
      </c>
      <c r="I4298">
        <v>14</v>
      </c>
      <c r="J4298" t="s">
        <v>6951</v>
      </c>
      <c r="K4298" t="str">
        <f t="shared" si="202"/>
        <v>INSERT INTO Courses ([CourseID],[Department_ID],[No_of_Credits],[Course_Name]) VALUES(4297,14,3,'Conceptual Foundations of Behavior Analysis')</v>
      </c>
      <c r="N4298" t="str">
        <f t="shared" si="203"/>
        <v>'Conceptual Foundations of Behavior Analysis'</v>
      </c>
    </row>
    <row r="4299" spans="1:14" x14ac:dyDescent="0.25">
      <c r="A4299" t="s">
        <v>578</v>
      </c>
      <c r="B4299" t="s">
        <v>4254</v>
      </c>
      <c r="C4299" t="str">
        <f t="shared" si="201"/>
        <v>'Child and Family Studies'</v>
      </c>
      <c r="D4299" t="s">
        <v>4250</v>
      </c>
      <c r="E4299">
        <v>7926</v>
      </c>
      <c r="F4299" t="s">
        <v>4368</v>
      </c>
      <c r="G4299">
        <v>3</v>
      </c>
      <c r="H4299">
        <v>4298</v>
      </c>
      <c r="I4299">
        <v>14</v>
      </c>
      <c r="J4299" t="s">
        <v>6951</v>
      </c>
      <c r="K4299" t="str">
        <f t="shared" si="202"/>
        <v>INSERT INTO Courses ([CourseID],[Department_ID],[No_of_Credits],[Course_Name]) VALUES(4298,14,3,'College Teaching Seminar')</v>
      </c>
      <c r="N4299" t="str">
        <f t="shared" si="203"/>
        <v>'College Teaching Seminar'</v>
      </c>
    </row>
    <row r="4300" spans="1:14" x14ac:dyDescent="0.25">
      <c r="A4300" t="s">
        <v>578</v>
      </c>
      <c r="B4300" t="s">
        <v>4254</v>
      </c>
      <c r="C4300" t="str">
        <f t="shared" si="201"/>
        <v>'Child and Family Studies'</v>
      </c>
      <c r="D4300" t="s">
        <v>4250</v>
      </c>
      <c r="E4300">
        <v>7927</v>
      </c>
      <c r="F4300" t="s">
        <v>4369</v>
      </c>
      <c r="G4300">
        <v>3</v>
      </c>
      <c r="H4300">
        <v>4299</v>
      </c>
      <c r="I4300">
        <v>14</v>
      </c>
      <c r="J4300" t="s">
        <v>6951</v>
      </c>
      <c r="K4300" t="str">
        <f t="shared" si="202"/>
        <v>INSERT INTO Courses ([CourseID],[Department_ID],[No_of_Credits],[Course_Name]) VALUES(4299,14,3,'Grant Writing Seminar')</v>
      </c>
      <c r="N4300" t="str">
        <f t="shared" si="203"/>
        <v>'Grant Writing Seminar'</v>
      </c>
    </row>
    <row r="4301" spans="1:14" x14ac:dyDescent="0.25">
      <c r="A4301" t="s">
        <v>284</v>
      </c>
      <c r="B4301" t="s">
        <v>723</v>
      </c>
      <c r="C4301" t="str">
        <f t="shared" si="201"/>
        <v>'Educational and Psychological Studies'</v>
      </c>
      <c r="D4301" t="s">
        <v>4250</v>
      </c>
      <c r="E4301">
        <v>7930</v>
      </c>
      <c r="F4301" t="s">
        <v>4370</v>
      </c>
      <c r="G4301">
        <v>2</v>
      </c>
      <c r="H4301">
        <v>4300</v>
      </c>
      <c r="I4301">
        <v>27</v>
      </c>
      <c r="J4301" t="s">
        <v>6951</v>
      </c>
      <c r="K4301" t="str">
        <f t="shared" si="202"/>
        <v>INSERT INTO Courses ([CourseID],[Department_ID],[No_of_Credits],[Course_Name]) VALUES(4300,27,2,'Advanced Seminar in Counselor Education')</v>
      </c>
      <c r="N4301" t="str">
        <f t="shared" si="203"/>
        <v>'Advanced Seminar in Counselor Education'</v>
      </c>
    </row>
    <row r="4302" spans="1:14" x14ac:dyDescent="0.25">
      <c r="A4302" t="s">
        <v>284</v>
      </c>
      <c r="B4302" t="s">
        <v>723</v>
      </c>
      <c r="C4302" t="str">
        <f t="shared" si="201"/>
        <v>'Educational and Psychological Studies'</v>
      </c>
      <c r="D4302" t="s">
        <v>4250</v>
      </c>
      <c r="E4302">
        <v>7980</v>
      </c>
      <c r="F4302" t="s">
        <v>570</v>
      </c>
      <c r="G4302">
        <v>3</v>
      </c>
      <c r="H4302">
        <v>4301</v>
      </c>
      <c r="I4302">
        <v>27</v>
      </c>
      <c r="J4302" t="s">
        <v>6951</v>
      </c>
      <c r="K4302" t="str">
        <f t="shared" si="202"/>
        <v>INSERT INTO Courses ([CourseID],[Department_ID],[No_of_Credits],[Course_Name]) VALUES(4301,27,3,'Dissertation')</v>
      </c>
      <c r="N4302" t="str">
        <f t="shared" si="203"/>
        <v>'Dissertation'</v>
      </c>
    </row>
    <row r="4303" spans="1:14" x14ac:dyDescent="0.25">
      <c r="A4303" t="s">
        <v>0</v>
      </c>
      <c r="B4303" t="s">
        <v>738</v>
      </c>
      <c r="C4303" t="str">
        <f t="shared" si="201"/>
        <v>'Chemistry'</v>
      </c>
      <c r="D4303" t="s">
        <v>4371</v>
      </c>
      <c r="E4303">
        <v>4038</v>
      </c>
      <c r="F4303" t="s">
        <v>4372</v>
      </c>
      <c r="G4303">
        <v>1</v>
      </c>
      <c r="H4303">
        <v>4302</v>
      </c>
      <c r="I4303">
        <v>13</v>
      </c>
      <c r="J4303" t="s">
        <v>6951</v>
      </c>
      <c r="K4303" t="str">
        <f t="shared" si="202"/>
        <v>INSERT INTO Courses ([CourseID],[Department_ID],[No_of_Credits],[Course_Name]) VALUES(4302,13,1,'Introduction to Medical Technology')</v>
      </c>
      <c r="N4303" t="str">
        <f t="shared" si="203"/>
        <v>'Introduction to Medical Technology'</v>
      </c>
    </row>
    <row r="4304" spans="1:14" x14ac:dyDescent="0.25">
      <c r="A4304" t="s">
        <v>0</v>
      </c>
      <c r="B4304" t="s">
        <v>738</v>
      </c>
      <c r="C4304" t="str">
        <f t="shared" si="201"/>
        <v>'Chemistry'</v>
      </c>
      <c r="D4304" t="s">
        <v>4371</v>
      </c>
      <c r="E4304">
        <v>4860</v>
      </c>
      <c r="F4304" t="s">
        <v>4373</v>
      </c>
      <c r="G4304">
        <v>2</v>
      </c>
      <c r="H4304">
        <v>4303</v>
      </c>
      <c r="I4304">
        <v>13</v>
      </c>
      <c r="J4304" t="s">
        <v>6951</v>
      </c>
      <c r="K4304" t="str">
        <f t="shared" si="202"/>
        <v>INSERT INTO Courses ([CourseID],[Department_ID],[No_of_Credits],[Course_Name]) VALUES(4303,13,2,'Clinical Urinalysis and Body Fluids')</v>
      </c>
      <c r="N4304" t="str">
        <f t="shared" si="203"/>
        <v>'Clinical Urinalysis and Body Fluids'</v>
      </c>
    </row>
    <row r="4305" spans="1:14" x14ac:dyDescent="0.25">
      <c r="A4305" t="s">
        <v>0</v>
      </c>
      <c r="B4305" t="s">
        <v>738</v>
      </c>
      <c r="C4305" t="str">
        <f t="shared" si="201"/>
        <v>'Chemistry'</v>
      </c>
      <c r="D4305" t="s">
        <v>4371</v>
      </c>
      <c r="E4305">
        <v>4861</v>
      </c>
      <c r="F4305" t="s">
        <v>4374</v>
      </c>
      <c r="G4305">
        <v>2</v>
      </c>
      <c r="H4305">
        <v>4304</v>
      </c>
      <c r="I4305">
        <v>13</v>
      </c>
      <c r="J4305" t="s">
        <v>6951</v>
      </c>
      <c r="K4305" t="str">
        <f t="shared" si="202"/>
        <v>INSERT INTO Courses ([CourseID],[Department_ID],[No_of_Credits],[Course_Name]) VALUES(4304,13,2,'Clinical Immunology')</v>
      </c>
      <c r="N4305" t="str">
        <f t="shared" si="203"/>
        <v>'Clinical Immunology'</v>
      </c>
    </row>
    <row r="4306" spans="1:14" x14ac:dyDescent="0.25">
      <c r="A4306" t="s">
        <v>0</v>
      </c>
      <c r="B4306" t="s">
        <v>738</v>
      </c>
      <c r="C4306" t="str">
        <f t="shared" si="201"/>
        <v>'Chemistry'</v>
      </c>
      <c r="D4306" t="s">
        <v>4371</v>
      </c>
      <c r="E4306">
        <v>4862</v>
      </c>
      <c r="F4306" t="s">
        <v>4375</v>
      </c>
      <c r="G4306">
        <v>6</v>
      </c>
      <c r="H4306">
        <v>4305</v>
      </c>
      <c r="I4306">
        <v>13</v>
      </c>
      <c r="J4306" t="s">
        <v>6951</v>
      </c>
      <c r="K4306" t="str">
        <f t="shared" si="202"/>
        <v>INSERT INTO Courses ([CourseID],[Department_ID],[No_of_Credits],[Course_Name]) VALUES(4305,13,6,'Clinical Hematology')</v>
      </c>
      <c r="N4306" t="str">
        <f t="shared" si="203"/>
        <v>'Clinical Hematology'</v>
      </c>
    </row>
    <row r="4307" spans="1:14" x14ac:dyDescent="0.25">
      <c r="A4307" t="s">
        <v>0</v>
      </c>
      <c r="B4307" t="s">
        <v>738</v>
      </c>
      <c r="C4307" t="str">
        <f t="shared" si="201"/>
        <v>'Chemistry'</v>
      </c>
      <c r="D4307" t="s">
        <v>4371</v>
      </c>
      <c r="E4307">
        <v>4863</v>
      </c>
      <c r="F4307" t="s">
        <v>4376</v>
      </c>
      <c r="G4307">
        <v>6</v>
      </c>
      <c r="H4307">
        <v>4306</v>
      </c>
      <c r="I4307">
        <v>13</v>
      </c>
      <c r="J4307" t="s">
        <v>6951</v>
      </c>
      <c r="K4307" t="str">
        <f t="shared" si="202"/>
        <v>INSERT INTO Courses ([CourseID],[Department_ID],[No_of_Credits],[Course_Name]) VALUES(4306,13,6,'Clinical Microbiology')</v>
      </c>
      <c r="N4307" t="str">
        <f t="shared" si="203"/>
        <v>'Clinical Microbiology'</v>
      </c>
    </row>
    <row r="4308" spans="1:14" x14ac:dyDescent="0.25">
      <c r="A4308" t="s">
        <v>0</v>
      </c>
      <c r="B4308" t="s">
        <v>738</v>
      </c>
      <c r="C4308" t="str">
        <f t="shared" si="201"/>
        <v>'Chemistry'</v>
      </c>
      <c r="D4308" t="s">
        <v>4371</v>
      </c>
      <c r="E4308">
        <v>4864</v>
      </c>
      <c r="F4308" t="s">
        <v>4377</v>
      </c>
      <c r="G4308">
        <v>6</v>
      </c>
      <c r="H4308">
        <v>4307</v>
      </c>
      <c r="I4308">
        <v>13</v>
      </c>
      <c r="J4308" t="s">
        <v>6951</v>
      </c>
      <c r="K4308" t="str">
        <f t="shared" si="202"/>
        <v>INSERT INTO Courses ([CourseID],[Department_ID],[No_of_Credits],[Course_Name]) VALUES(4307,13,6,'Clinical Chemistry')</v>
      </c>
      <c r="N4308" t="str">
        <f t="shared" si="203"/>
        <v>'Clinical Chemistry'</v>
      </c>
    </row>
    <row r="4309" spans="1:14" x14ac:dyDescent="0.25">
      <c r="A4309" t="s">
        <v>0</v>
      </c>
      <c r="B4309" t="s">
        <v>738</v>
      </c>
      <c r="C4309" t="str">
        <f t="shared" si="201"/>
        <v>'Chemistry'</v>
      </c>
      <c r="D4309" t="s">
        <v>4371</v>
      </c>
      <c r="E4309">
        <v>4865</v>
      </c>
      <c r="F4309" t="s">
        <v>4378</v>
      </c>
      <c r="G4309">
        <v>6</v>
      </c>
      <c r="H4309">
        <v>4308</v>
      </c>
      <c r="I4309">
        <v>13</v>
      </c>
      <c r="J4309" t="s">
        <v>6951</v>
      </c>
      <c r="K4309" t="str">
        <f t="shared" si="202"/>
        <v>INSERT INTO Courses ([CourseID],[Department_ID],[No_of_Credits],[Course_Name]) VALUES(4308,13,6,'Clinical Immunohematology')</v>
      </c>
      <c r="N4309" t="str">
        <f t="shared" si="203"/>
        <v>'Clinical Immunohematology'</v>
      </c>
    </row>
    <row r="4310" spans="1:14" x14ac:dyDescent="0.25">
      <c r="A4310" t="s">
        <v>0</v>
      </c>
      <c r="B4310" t="s">
        <v>738</v>
      </c>
      <c r="C4310" t="str">
        <f t="shared" si="201"/>
        <v>'Chemistry'</v>
      </c>
      <c r="D4310" t="s">
        <v>4371</v>
      </c>
      <c r="E4310">
        <v>4866</v>
      </c>
      <c r="F4310" t="s">
        <v>4379</v>
      </c>
      <c r="G4310">
        <v>1</v>
      </c>
      <c r="H4310">
        <v>4309</v>
      </c>
      <c r="I4310">
        <v>13</v>
      </c>
      <c r="J4310" t="s">
        <v>6951</v>
      </c>
      <c r="K4310" t="str">
        <f t="shared" si="202"/>
        <v>INSERT INTO Courses ([CourseID],[Department_ID],[No_of_Credits],[Course_Name]) VALUES(4309,13,1,'Clinical Laboratory Management and Education')</v>
      </c>
      <c r="N4310" t="str">
        <f t="shared" si="203"/>
        <v>'Clinical Laboratory Management and Education'</v>
      </c>
    </row>
    <row r="4311" spans="1:14" x14ac:dyDescent="0.25">
      <c r="A4311" t="s">
        <v>0</v>
      </c>
      <c r="B4311" t="s">
        <v>1</v>
      </c>
      <c r="C4311" t="str">
        <f t="shared" si="201"/>
        <v>'Mass Communications'</v>
      </c>
      <c r="D4311" t="s">
        <v>4380</v>
      </c>
      <c r="E4311">
        <v>2100</v>
      </c>
      <c r="F4311" t="s">
        <v>4381</v>
      </c>
      <c r="G4311">
        <v>3</v>
      </c>
      <c r="H4311">
        <v>4310</v>
      </c>
      <c r="I4311">
        <v>65</v>
      </c>
      <c r="J4311" t="s">
        <v>6951</v>
      </c>
      <c r="K4311" t="str">
        <f t="shared" si="202"/>
        <v>INSERT INTO Courses ([CourseID],[Department_ID],[No_of_Credits],[Course_Name]) VALUES(4310,65,3,'Writing for the Mass Media')</v>
      </c>
      <c r="N4311" t="str">
        <f t="shared" si="203"/>
        <v>'Writing for the Mass Media'</v>
      </c>
    </row>
    <row r="4312" spans="1:14" x14ac:dyDescent="0.25">
      <c r="A4312" t="s">
        <v>91</v>
      </c>
      <c r="B4312" t="s">
        <v>3704</v>
      </c>
      <c r="C4312" t="str">
        <f t="shared" si="201"/>
        <v>'Journalism and Media Studies'</v>
      </c>
      <c r="D4312" t="s">
        <v>4380</v>
      </c>
      <c r="E4312">
        <v>2110</v>
      </c>
      <c r="F4312" t="s">
        <v>4382</v>
      </c>
      <c r="G4312">
        <v>3</v>
      </c>
      <c r="H4312">
        <v>4311</v>
      </c>
      <c r="I4312">
        <v>59</v>
      </c>
      <c r="J4312" t="s">
        <v>6951</v>
      </c>
      <c r="K4312" t="str">
        <f t="shared" si="202"/>
        <v>INSERT INTO Courses ([CourseID],[Department_ID],[No_of_Credits],[Course_Name]) VALUES(4311,59,3,'Scientific Writing')</v>
      </c>
      <c r="N4312" t="str">
        <f t="shared" si="203"/>
        <v>'Scientific Writing'</v>
      </c>
    </row>
    <row r="4313" spans="1:14" x14ac:dyDescent="0.25">
      <c r="A4313" t="s">
        <v>0</v>
      </c>
      <c r="B4313" t="s">
        <v>1</v>
      </c>
      <c r="C4313" t="str">
        <f t="shared" si="201"/>
        <v>'Mass Communications'</v>
      </c>
      <c r="D4313" t="s">
        <v>4380</v>
      </c>
      <c r="E4313">
        <v>3140</v>
      </c>
      <c r="F4313" t="s">
        <v>4383</v>
      </c>
      <c r="G4313">
        <v>3</v>
      </c>
      <c r="H4313">
        <v>4312</v>
      </c>
      <c r="I4313">
        <v>65</v>
      </c>
      <c r="J4313" t="s">
        <v>6951</v>
      </c>
      <c r="K4313" t="str">
        <f t="shared" si="202"/>
        <v>INSERT INTO Courses ([CourseID],[Department_ID],[No_of_Credits],[Course_Name]) VALUES(4312,65,3,'Web Publishing')</v>
      </c>
      <c r="N4313" t="str">
        <f t="shared" si="203"/>
        <v>'Web Publishing'</v>
      </c>
    </row>
    <row r="4314" spans="1:14" x14ac:dyDescent="0.25">
      <c r="A4314" t="s">
        <v>0</v>
      </c>
      <c r="B4314" t="s">
        <v>1</v>
      </c>
      <c r="C4314" t="str">
        <f t="shared" si="201"/>
        <v>'Mass Communications'</v>
      </c>
      <c r="D4314" t="s">
        <v>4380</v>
      </c>
      <c r="E4314">
        <v>3602</v>
      </c>
      <c r="F4314" t="s">
        <v>4384</v>
      </c>
      <c r="G4314">
        <v>3</v>
      </c>
      <c r="H4314">
        <v>4313</v>
      </c>
      <c r="I4314">
        <v>65</v>
      </c>
      <c r="J4314" t="s">
        <v>6951</v>
      </c>
      <c r="K4314" t="str">
        <f t="shared" si="202"/>
        <v>INSERT INTO Courses ([CourseID],[Department_ID],[No_of_Credits],[Course_Name]) VALUES(4313,65,3,'Mass Communications and Society')</v>
      </c>
      <c r="N4314" t="str">
        <f t="shared" si="203"/>
        <v>'Mass Communications and Society'</v>
      </c>
    </row>
    <row r="4315" spans="1:14" x14ac:dyDescent="0.25">
      <c r="A4315" t="s">
        <v>91</v>
      </c>
      <c r="B4315" t="s">
        <v>1</v>
      </c>
      <c r="C4315" t="str">
        <f t="shared" si="201"/>
        <v>'Mass Communications'</v>
      </c>
      <c r="D4315" t="s">
        <v>4380</v>
      </c>
      <c r="E4315">
        <v>3734</v>
      </c>
      <c r="F4315" t="s">
        <v>4385</v>
      </c>
      <c r="G4315">
        <v>3</v>
      </c>
      <c r="H4315">
        <v>4314</v>
      </c>
      <c r="I4315">
        <v>65</v>
      </c>
      <c r="J4315" t="s">
        <v>6951</v>
      </c>
      <c r="K4315" t="str">
        <f t="shared" si="202"/>
        <v>INSERT INTO Courses ([CourseID],[Department_ID],[No_of_Credits],[Course_Name]) VALUES(4314,65,3,'Social Media as Mass Communication')</v>
      </c>
      <c r="N4315" t="str">
        <f t="shared" si="203"/>
        <v>'Social Media as Mass Communication'</v>
      </c>
    </row>
    <row r="4316" spans="1:14" x14ac:dyDescent="0.25">
      <c r="A4316" t="s">
        <v>91</v>
      </c>
      <c r="B4316" t="s">
        <v>3704</v>
      </c>
      <c r="C4316" t="str">
        <f t="shared" si="201"/>
        <v>'Journalism and Media Studies'</v>
      </c>
      <c r="D4316" t="s">
        <v>4380</v>
      </c>
      <c r="E4316">
        <v>4106</v>
      </c>
      <c r="F4316" t="s">
        <v>4386</v>
      </c>
      <c r="G4316">
        <v>3</v>
      </c>
      <c r="H4316">
        <v>4315</v>
      </c>
      <c r="I4316">
        <v>59</v>
      </c>
      <c r="J4316" t="s">
        <v>6951</v>
      </c>
      <c r="K4316" t="str">
        <f t="shared" si="202"/>
        <v>INSERT INTO Courses ([CourseID],[Department_ID],[No_of_Credits],[Course_Name]) VALUES(4315,59,3,'Science Writing')</v>
      </c>
      <c r="N4316" t="str">
        <f t="shared" si="203"/>
        <v>'Science Writing'</v>
      </c>
    </row>
    <row r="4317" spans="1:14" x14ac:dyDescent="0.25">
      <c r="A4317" t="s">
        <v>91</v>
      </c>
      <c r="B4317" t="s">
        <v>1</v>
      </c>
      <c r="C4317" t="str">
        <f t="shared" si="201"/>
        <v>'Mass Communications'</v>
      </c>
      <c r="D4317" t="s">
        <v>4380</v>
      </c>
      <c r="E4317">
        <v>4111</v>
      </c>
      <c r="F4317" t="s">
        <v>3727</v>
      </c>
      <c r="G4317">
        <v>3</v>
      </c>
      <c r="H4317">
        <v>4316</v>
      </c>
      <c r="I4317">
        <v>65</v>
      </c>
      <c r="J4317" t="s">
        <v>6951</v>
      </c>
      <c r="K4317" t="str">
        <f t="shared" si="202"/>
        <v>INSERT INTO Courses ([CourseID],[Department_ID],[No_of_Credits],[Course_Name]) VALUES(4316,65,3,'Entrepreneurial Journalism')</v>
      </c>
      <c r="N4317" t="str">
        <f t="shared" si="203"/>
        <v>'Entrepreneurial Journalism'</v>
      </c>
    </row>
    <row r="4318" spans="1:14" x14ac:dyDescent="0.25">
      <c r="A4318" t="s">
        <v>91</v>
      </c>
      <c r="B4318" t="s">
        <v>3704</v>
      </c>
      <c r="C4318" t="str">
        <f t="shared" si="201"/>
        <v>'Journalism and Media Studies'</v>
      </c>
      <c r="D4318" t="s">
        <v>4380</v>
      </c>
      <c r="E4318">
        <v>4120</v>
      </c>
      <c r="F4318" t="s">
        <v>4387</v>
      </c>
      <c r="G4318">
        <v>3</v>
      </c>
      <c r="H4318">
        <v>4317</v>
      </c>
      <c r="I4318">
        <v>59</v>
      </c>
      <c r="J4318" t="s">
        <v>6951</v>
      </c>
      <c r="K4318" t="str">
        <f t="shared" si="202"/>
        <v>INSERT INTO Courses ([CourseID],[Department_ID],[No_of_Credits],[Course_Name]) VALUES(4317,59,3,'Media Convergence')</v>
      </c>
      <c r="N4318" t="str">
        <f t="shared" si="203"/>
        <v>'Media Convergence'</v>
      </c>
    </row>
    <row r="4319" spans="1:14" x14ac:dyDescent="0.25">
      <c r="A4319" t="s">
        <v>91</v>
      </c>
      <c r="B4319" t="s">
        <v>3704</v>
      </c>
      <c r="C4319" t="str">
        <f t="shared" si="201"/>
        <v>'Journalism and Media Studies'</v>
      </c>
      <c r="D4319" t="s">
        <v>4380</v>
      </c>
      <c r="E4319">
        <v>4131</v>
      </c>
      <c r="F4319" t="s">
        <v>4388</v>
      </c>
      <c r="G4319">
        <v>3</v>
      </c>
      <c r="H4319">
        <v>4318</v>
      </c>
      <c r="I4319">
        <v>59</v>
      </c>
      <c r="J4319" t="s">
        <v>6951</v>
      </c>
      <c r="K4319" t="str">
        <f t="shared" si="202"/>
        <v>INSERT INTO Courses ([CourseID],[Department_ID],[No_of_Credits],[Course_Name]) VALUES(4318,59,3,'Video Storytelling')</v>
      </c>
      <c r="N4319" t="str">
        <f t="shared" si="203"/>
        <v>'Video Storytelling'</v>
      </c>
    </row>
    <row r="4320" spans="1:14" x14ac:dyDescent="0.25">
      <c r="A4320" t="s">
        <v>91</v>
      </c>
      <c r="B4320" t="s">
        <v>1</v>
      </c>
      <c r="C4320" t="str">
        <f t="shared" si="201"/>
        <v>'Mass Communications'</v>
      </c>
      <c r="D4320" t="s">
        <v>4380</v>
      </c>
      <c r="E4320">
        <v>4133</v>
      </c>
      <c r="F4320" t="s">
        <v>4389</v>
      </c>
      <c r="G4320">
        <v>3</v>
      </c>
      <c r="H4320">
        <v>4319</v>
      </c>
      <c r="I4320">
        <v>65</v>
      </c>
      <c r="J4320" t="s">
        <v>6951</v>
      </c>
      <c r="K4320" t="str">
        <f t="shared" si="202"/>
        <v>INSERT INTO Courses ([CourseID],[Department_ID],[No_of_Credits],[Course_Name]) VALUES(4319,65,3,'Video Storytelling II')</v>
      </c>
      <c r="N4320" t="str">
        <f t="shared" si="203"/>
        <v>'Video Storytelling II'</v>
      </c>
    </row>
    <row r="4321" spans="1:14" x14ac:dyDescent="0.25">
      <c r="A4321" t="s">
        <v>91</v>
      </c>
      <c r="B4321" t="s">
        <v>1</v>
      </c>
      <c r="C4321" t="str">
        <f t="shared" si="201"/>
        <v>'Mass Communications'</v>
      </c>
      <c r="D4321" t="s">
        <v>4380</v>
      </c>
      <c r="E4321">
        <v>4141</v>
      </c>
      <c r="F4321" t="s">
        <v>4390</v>
      </c>
      <c r="G4321">
        <v>3</v>
      </c>
      <c r="H4321">
        <v>4320</v>
      </c>
      <c r="I4321">
        <v>65</v>
      </c>
      <c r="J4321" t="s">
        <v>6951</v>
      </c>
      <c r="K4321" t="str">
        <f t="shared" si="202"/>
        <v>INSERT INTO Courses ([CourseID],[Department_ID],[No_of_Credits],[Course_Name]) VALUES(4320,65,3,'Web Publishing II')</v>
      </c>
      <c r="N4321" t="str">
        <f t="shared" si="203"/>
        <v>'Web Publishing II'</v>
      </c>
    </row>
    <row r="4322" spans="1:14" x14ac:dyDescent="0.25">
      <c r="A4322" t="s">
        <v>0</v>
      </c>
      <c r="B4322" t="s">
        <v>1</v>
      </c>
      <c r="C4322" t="str">
        <f t="shared" si="201"/>
        <v>'Mass Communications'</v>
      </c>
      <c r="D4322" t="s">
        <v>4380</v>
      </c>
      <c r="E4322">
        <v>4200</v>
      </c>
      <c r="F4322" t="s">
        <v>4391</v>
      </c>
      <c r="G4322">
        <v>3</v>
      </c>
      <c r="H4322">
        <v>4321</v>
      </c>
      <c r="I4322">
        <v>65</v>
      </c>
      <c r="J4322" t="s">
        <v>6951</v>
      </c>
      <c r="K4322" t="str">
        <f t="shared" si="202"/>
        <v>INSERT INTO Courses ([CourseID],[Department_ID],[No_of_Credits],[Course_Name]) VALUES(4321,65,3,'History and Principles of Communications Law')</v>
      </c>
      <c r="N4322" t="str">
        <f t="shared" si="203"/>
        <v>'History and Principles of Communications Law'</v>
      </c>
    </row>
    <row r="4323" spans="1:14" x14ac:dyDescent="0.25">
      <c r="A4323" t="s">
        <v>0</v>
      </c>
      <c r="B4323" t="s">
        <v>1</v>
      </c>
      <c r="C4323" t="str">
        <f t="shared" si="201"/>
        <v>'Mass Communications'</v>
      </c>
      <c r="D4323" t="s">
        <v>4380</v>
      </c>
      <c r="E4323">
        <v>4203</v>
      </c>
      <c r="F4323" t="s">
        <v>4392</v>
      </c>
      <c r="G4323">
        <v>3</v>
      </c>
      <c r="H4323">
        <v>4322</v>
      </c>
      <c r="I4323">
        <v>65</v>
      </c>
      <c r="J4323" t="s">
        <v>6951</v>
      </c>
      <c r="K4323" t="str">
        <f t="shared" si="202"/>
        <v>INSERT INTO Courses ([CourseID],[Department_ID],[No_of_Credits],[Course_Name]) VALUES(4322,65,3,'Communication Ethics')</v>
      </c>
      <c r="N4323" t="str">
        <f t="shared" si="203"/>
        <v>'Communication Ethics'</v>
      </c>
    </row>
    <row r="4324" spans="1:14" x14ac:dyDescent="0.25">
      <c r="A4324" t="s">
        <v>0</v>
      </c>
      <c r="B4324" t="s">
        <v>1</v>
      </c>
      <c r="C4324" t="str">
        <f t="shared" si="201"/>
        <v>'Mass Communications'</v>
      </c>
      <c r="D4324" t="s">
        <v>4380</v>
      </c>
      <c r="E4324">
        <v>4208</v>
      </c>
      <c r="F4324" t="s">
        <v>4393</v>
      </c>
      <c r="G4324">
        <v>3</v>
      </c>
      <c r="H4324">
        <v>4323</v>
      </c>
      <c r="I4324">
        <v>65</v>
      </c>
      <c r="J4324" t="s">
        <v>6951</v>
      </c>
      <c r="K4324" t="str">
        <f t="shared" si="202"/>
        <v>INSERT INTO Courses ([CourseID],[Department_ID],[No_of_Credits],[Course_Name]) VALUES(4323,65,3,'Media Law and Ethics')</v>
      </c>
      <c r="N4324" t="str">
        <f t="shared" si="203"/>
        <v>'Media Law and Ethics'</v>
      </c>
    </row>
    <row r="4325" spans="1:14" x14ac:dyDescent="0.25">
      <c r="A4325" t="s">
        <v>0</v>
      </c>
      <c r="B4325" t="s">
        <v>1</v>
      </c>
      <c r="C4325" t="str">
        <f t="shared" si="201"/>
        <v>'Mass Communications'</v>
      </c>
      <c r="D4325" t="s">
        <v>4380</v>
      </c>
      <c r="E4325">
        <v>4420</v>
      </c>
      <c r="F4325" t="s">
        <v>4394</v>
      </c>
      <c r="G4325">
        <v>3</v>
      </c>
      <c r="H4325">
        <v>4324</v>
      </c>
      <c r="I4325">
        <v>65</v>
      </c>
      <c r="J4325" t="s">
        <v>6951</v>
      </c>
      <c r="K4325" t="str">
        <f t="shared" si="202"/>
        <v>INSERT INTO Courses ([CourseID],[Department_ID],[No_of_Credits],[Course_Name]) VALUES(4324,65,3,'Research Methods in Mass Communications')</v>
      </c>
      <c r="N4325" t="str">
        <f t="shared" si="203"/>
        <v>'Research Methods in Mass Communications'</v>
      </c>
    </row>
    <row r="4326" spans="1:14" x14ac:dyDescent="0.25">
      <c r="A4326" t="s">
        <v>91</v>
      </c>
      <c r="B4326" t="s">
        <v>3704</v>
      </c>
      <c r="C4326" t="str">
        <f t="shared" si="201"/>
        <v>'Journalism and Media Studies'</v>
      </c>
      <c r="D4326" t="s">
        <v>4380</v>
      </c>
      <c r="E4326">
        <v>4503</v>
      </c>
      <c r="F4326" t="s">
        <v>4395</v>
      </c>
      <c r="G4326">
        <v>3</v>
      </c>
      <c r="H4326">
        <v>4325</v>
      </c>
      <c r="I4326">
        <v>59</v>
      </c>
      <c r="J4326" t="s">
        <v>6951</v>
      </c>
      <c r="K4326" t="str">
        <f t="shared" si="202"/>
        <v>INSERT INTO Courses ([CourseID],[Department_ID],[No_of_Credits],[Course_Name]) VALUES(4325,59,3,'Literary Journalism')</v>
      </c>
      <c r="N4326" t="str">
        <f t="shared" si="203"/>
        <v>'Literary Journalism'</v>
      </c>
    </row>
    <row r="4327" spans="1:14" x14ac:dyDescent="0.25">
      <c r="A4327" t="s">
        <v>0</v>
      </c>
      <c r="B4327" t="s">
        <v>1</v>
      </c>
      <c r="C4327" t="str">
        <f t="shared" si="201"/>
        <v>'Mass Communications'</v>
      </c>
      <c r="D4327" t="s">
        <v>4380</v>
      </c>
      <c r="E4327">
        <v>4900</v>
      </c>
      <c r="F4327" t="s">
        <v>4396</v>
      </c>
      <c r="G4327">
        <v>3</v>
      </c>
      <c r="H4327">
        <v>4326</v>
      </c>
      <c r="I4327">
        <v>65</v>
      </c>
      <c r="J4327" t="s">
        <v>6951</v>
      </c>
      <c r="K4327" t="str">
        <f t="shared" si="202"/>
        <v>INSERT INTO Courses ([CourseID],[Department_ID],[No_of_Credits],[Course_Name]) VALUES(4326,65,3,'Directed Reading in Mass Communications')</v>
      </c>
      <c r="N4327" t="str">
        <f t="shared" si="203"/>
        <v>'Directed Reading in Mass Communications'</v>
      </c>
    </row>
    <row r="4328" spans="1:14" x14ac:dyDescent="0.25">
      <c r="A4328" t="s">
        <v>0</v>
      </c>
      <c r="B4328" t="s">
        <v>1</v>
      </c>
      <c r="C4328" t="str">
        <f t="shared" si="201"/>
        <v>'Mass Communications'</v>
      </c>
      <c r="D4328" t="s">
        <v>4380</v>
      </c>
      <c r="E4328">
        <v>4910</v>
      </c>
      <c r="F4328" t="s">
        <v>4397</v>
      </c>
      <c r="G4328">
        <v>3</v>
      </c>
      <c r="H4328">
        <v>4327</v>
      </c>
      <c r="I4328">
        <v>65</v>
      </c>
      <c r="J4328" t="s">
        <v>6951</v>
      </c>
      <c r="K4328" t="str">
        <f t="shared" si="202"/>
        <v>INSERT INTO Courses ([CourseID],[Department_ID],[No_of_Credits],[Course_Name]) VALUES(4327,65,3,'Individual Research in Mass Communications')</v>
      </c>
      <c r="N4328" t="str">
        <f t="shared" si="203"/>
        <v>'Individual Research in Mass Communications'</v>
      </c>
    </row>
    <row r="4329" spans="1:14" x14ac:dyDescent="0.25">
      <c r="A4329" t="s">
        <v>0</v>
      </c>
      <c r="B4329" t="s">
        <v>1</v>
      </c>
      <c r="C4329" t="str">
        <f t="shared" si="201"/>
        <v>'Mass Communications'</v>
      </c>
      <c r="D4329" t="s">
        <v>4380</v>
      </c>
      <c r="E4329">
        <v>4936</v>
      </c>
      <c r="F4329" t="s">
        <v>4398</v>
      </c>
      <c r="G4329">
        <v>3</v>
      </c>
      <c r="H4329">
        <v>4328</v>
      </c>
      <c r="I4329">
        <v>65</v>
      </c>
      <c r="J4329" t="s">
        <v>6951</v>
      </c>
      <c r="K4329" t="str">
        <f t="shared" si="202"/>
        <v>INSERT INTO Courses ([CourseID],[Department_ID],[No_of_Credits],[Course_Name]) VALUES(4328,65,3,'Selected Topics in Mass Communications Studies')</v>
      </c>
      <c r="N4329" t="str">
        <f t="shared" si="203"/>
        <v>'Selected Topics in Mass Communications Studies'</v>
      </c>
    </row>
    <row r="4330" spans="1:14" x14ac:dyDescent="0.25">
      <c r="A4330" t="s">
        <v>0</v>
      </c>
      <c r="B4330" t="s">
        <v>1</v>
      </c>
      <c r="C4330" t="str">
        <f t="shared" si="201"/>
        <v>'Mass Communications'</v>
      </c>
      <c r="D4330" t="s">
        <v>4380</v>
      </c>
      <c r="E4330">
        <v>4945</v>
      </c>
      <c r="F4330" t="s">
        <v>34</v>
      </c>
      <c r="G4330">
        <v>3</v>
      </c>
      <c r="H4330">
        <v>4329</v>
      </c>
      <c r="I4330">
        <v>65</v>
      </c>
      <c r="J4330" t="s">
        <v>6951</v>
      </c>
      <c r="K4330" t="str">
        <f t="shared" si="202"/>
        <v>INSERT INTO Courses ([CourseID],[Department_ID],[No_of_Credits],[Course_Name]) VALUES(4329,65,3,'Internship')</v>
      </c>
      <c r="N4330" t="str">
        <f t="shared" si="203"/>
        <v>'Internship'</v>
      </c>
    </row>
    <row r="4331" spans="1:14" x14ac:dyDescent="0.25">
      <c r="A4331" t="s">
        <v>91</v>
      </c>
      <c r="B4331" t="s">
        <v>3704</v>
      </c>
      <c r="C4331" t="str">
        <f t="shared" si="201"/>
        <v>'Journalism and Media Studies'</v>
      </c>
      <c r="D4331" t="s">
        <v>4380</v>
      </c>
      <c r="E4331">
        <v>5146</v>
      </c>
      <c r="F4331" t="s">
        <v>4383</v>
      </c>
      <c r="G4331">
        <v>3</v>
      </c>
      <c r="H4331">
        <v>4330</v>
      </c>
      <c r="I4331">
        <v>59</v>
      </c>
      <c r="J4331" t="s">
        <v>6951</v>
      </c>
      <c r="K4331" t="str">
        <f t="shared" si="202"/>
        <v>INSERT INTO Courses ([CourseID],[Department_ID],[No_of_Credits],[Course_Name]) VALUES(4330,59,3,'Web Publishing')</v>
      </c>
      <c r="N4331" t="str">
        <f t="shared" si="203"/>
        <v>'Web Publishing'</v>
      </c>
    </row>
    <row r="4332" spans="1:14" x14ac:dyDescent="0.25">
      <c r="A4332" t="s">
        <v>91</v>
      </c>
      <c r="B4332" t="s">
        <v>3704</v>
      </c>
      <c r="C4332" t="str">
        <f t="shared" si="201"/>
        <v>'Journalism and Media Studies'</v>
      </c>
      <c r="D4332" t="s">
        <v>4380</v>
      </c>
      <c r="E4332">
        <v>5147</v>
      </c>
      <c r="F4332" t="s">
        <v>4399</v>
      </c>
      <c r="G4332">
        <v>3</v>
      </c>
      <c r="H4332">
        <v>4331</v>
      </c>
      <c r="I4332">
        <v>59</v>
      </c>
      <c r="J4332" t="s">
        <v>6951</v>
      </c>
      <c r="K4332" t="str">
        <f t="shared" si="202"/>
        <v>INSERT INTO Courses ([CourseID],[Department_ID],[No_of_Credits],[Course_Name]) VALUES(4331,59,3,'Web Publishing 2')</v>
      </c>
      <c r="N4332" t="str">
        <f t="shared" si="203"/>
        <v>'Web Publishing 2'</v>
      </c>
    </row>
    <row r="4333" spans="1:14" x14ac:dyDescent="0.25">
      <c r="A4333" t="s">
        <v>91</v>
      </c>
      <c r="B4333" t="s">
        <v>3704</v>
      </c>
      <c r="C4333" t="str">
        <f t="shared" si="201"/>
        <v>'Journalism and Media Studies'</v>
      </c>
      <c r="D4333" t="s">
        <v>4380</v>
      </c>
      <c r="E4333">
        <v>6136</v>
      </c>
      <c r="F4333" t="s">
        <v>4400</v>
      </c>
      <c r="G4333">
        <v>3</v>
      </c>
      <c r="H4333">
        <v>4332</v>
      </c>
      <c r="I4333">
        <v>59</v>
      </c>
      <c r="J4333" t="s">
        <v>6951</v>
      </c>
      <c r="K4333" t="str">
        <f t="shared" si="202"/>
        <v>INSERT INTO Courses ([CourseID],[Department_ID],[No_of_Credits],[Course_Name]) VALUES(4332,59,3,'Video Storytelling 2')</v>
      </c>
      <c r="N4333" t="str">
        <f t="shared" si="203"/>
        <v>'Video Storytelling 2'</v>
      </c>
    </row>
    <row r="4334" spans="1:14" x14ac:dyDescent="0.25">
      <c r="A4334" t="s">
        <v>0</v>
      </c>
      <c r="B4334" t="s">
        <v>1</v>
      </c>
      <c r="C4334" t="str">
        <f t="shared" si="201"/>
        <v>'Mass Communications'</v>
      </c>
      <c r="D4334" t="s">
        <v>4380</v>
      </c>
      <c r="E4334">
        <v>6206</v>
      </c>
      <c r="F4334" t="s">
        <v>4401</v>
      </c>
      <c r="G4334">
        <v>3</v>
      </c>
      <c r="H4334">
        <v>4333</v>
      </c>
      <c r="I4334">
        <v>65</v>
      </c>
      <c r="J4334" t="s">
        <v>6951</v>
      </c>
      <c r="K4334" t="str">
        <f t="shared" si="202"/>
        <v>INSERT INTO Courses ([CourseID],[Department_ID],[No_of_Credits],[Course_Name]) VALUES(4333,65,3,'Mass Communications Ethics')</v>
      </c>
      <c r="N4334" t="str">
        <f t="shared" si="203"/>
        <v>'Mass Communications Ethics'</v>
      </c>
    </row>
    <row r="4335" spans="1:14" x14ac:dyDescent="0.25">
      <c r="A4335" t="s">
        <v>0</v>
      </c>
      <c r="B4335" t="s">
        <v>1</v>
      </c>
      <c r="C4335" t="str">
        <f t="shared" si="201"/>
        <v>'Mass Communications'</v>
      </c>
      <c r="D4335" t="s">
        <v>4380</v>
      </c>
      <c r="E4335">
        <v>6306</v>
      </c>
      <c r="F4335" t="s">
        <v>4402</v>
      </c>
      <c r="G4335">
        <v>3</v>
      </c>
      <c r="H4335">
        <v>4334</v>
      </c>
      <c r="I4335">
        <v>65</v>
      </c>
      <c r="J4335" t="s">
        <v>6951</v>
      </c>
      <c r="K4335" t="str">
        <f t="shared" si="202"/>
        <v>INSERT INTO Courses ([CourseID],[Department_ID],[No_of_Credits],[Course_Name]) VALUES(4334,65,3,'International Communications Seminar')</v>
      </c>
      <c r="N4335" t="str">
        <f t="shared" si="203"/>
        <v>'International Communications Seminar'</v>
      </c>
    </row>
    <row r="4336" spans="1:14" x14ac:dyDescent="0.25">
      <c r="A4336" t="s">
        <v>0</v>
      </c>
      <c r="B4336" t="s">
        <v>1</v>
      </c>
      <c r="C4336" t="str">
        <f t="shared" si="201"/>
        <v>'Mass Communications'</v>
      </c>
      <c r="D4336" t="s">
        <v>4380</v>
      </c>
      <c r="E4336">
        <v>6400</v>
      </c>
      <c r="F4336" t="s">
        <v>4403</v>
      </c>
      <c r="G4336">
        <v>3</v>
      </c>
      <c r="H4336">
        <v>4335</v>
      </c>
      <c r="I4336">
        <v>65</v>
      </c>
      <c r="J4336" t="s">
        <v>6951</v>
      </c>
      <c r="K4336" t="str">
        <f t="shared" si="202"/>
        <v>INSERT INTO Courses ([CourseID],[Department_ID],[No_of_Credits],[Course_Name]) VALUES(4335,65,3,'Mass Communication Theory')</v>
      </c>
      <c r="N4336" t="str">
        <f t="shared" si="203"/>
        <v>'Mass Communication Theory'</v>
      </c>
    </row>
    <row r="4337" spans="1:14" x14ac:dyDescent="0.25">
      <c r="A4337" t="s">
        <v>0</v>
      </c>
      <c r="B4337" t="s">
        <v>1</v>
      </c>
      <c r="C4337" t="str">
        <f t="shared" si="201"/>
        <v>'Mass Communications'</v>
      </c>
      <c r="D4337" t="s">
        <v>4380</v>
      </c>
      <c r="E4337">
        <v>6415</v>
      </c>
      <c r="F4337" t="s">
        <v>4404</v>
      </c>
      <c r="G4337">
        <v>3</v>
      </c>
      <c r="H4337">
        <v>4336</v>
      </c>
      <c r="I4337">
        <v>65</v>
      </c>
      <c r="J4337" t="s">
        <v>6951</v>
      </c>
      <c r="K4337" t="str">
        <f t="shared" si="202"/>
        <v>INSERT INTO Courses ([CourseID],[Department_ID],[No_of_Credits],[Course_Name]) VALUES(4336,65,3,'Strategic Communication Media')</v>
      </c>
      <c r="N4337" t="str">
        <f t="shared" si="203"/>
        <v>'Strategic Communication Media'</v>
      </c>
    </row>
    <row r="4338" spans="1:14" x14ac:dyDescent="0.25">
      <c r="A4338" t="s">
        <v>0</v>
      </c>
      <c r="B4338" t="s">
        <v>1</v>
      </c>
      <c r="C4338" t="str">
        <f t="shared" si="201"/>
        <v>'Mass Communications'</v>
      </c>
      <c r="D4338" t="s">
        <v>4380</v>
      </c>
      <c r="E4338">
        <v>6418</v>
      </c>
      <c r="F4338" t="s">
        <v>4405</v>
      </c>
      <c r="G4338">
        <v>3</v>
      </c>
      <c r="H4338">
        <v>4337</v>
      </c>
      <c r="I4338">
        <v>65</v>
      </c>
      <c r="J4338" t="s">
        <v>6951</v>
      </c>
      <c r="K4338" t="str">
        <f t="shared" si="202"/>
        <v>INSERT INTO Courses ([CourseID],[Department_ID],[No_of_Credits],[Course_Name]) VALUES(4337,65,3,'Strategic Message Design')</v>
      </c>
      <c r="N4338" t="str">
        <f t="shared" si="203"/>
        <v>'Strategic Message Design'</v>
      </c>
    </row>
    <row r="4339" spans="1:14" x14ac:dyDescent="0.25">
      <c r="A4339" t="s">
        <v>0</v>
      </c>
      <c r="B4339" t="s">
        <v>1</v>
      </c>
      <c r="C4339" t="str">
        <f t="shared" si="201"/>
        <v>'Mass Communications'</v>
      </c>
      <c r="D4339" t="s">
        <v>4380</v>
      </c>
      <c r="E4339">
        <v>6421</v>
      </c>
      <c r="F4339" t="s">
        <v>4394</v>
      </c>
      <c r="G4339">
        <v>3</v>
      </c>
      <c r="H4339">
        <v>4338</v>
      </c>
      <c r="I4339">
        <v>65</v>
      </c>
      <c r="J4339" t="s">
        <v>6951</v>
      </c>
      <c r="K4339" t="str">
        <f t="shared" si="202"/>
        <v>INSERT INTO Courses ([CourseID],[Department_ID],[No_of_Credits],[Course_Name]) VALUES(4338,65,3,'Research Methods in Mass Communications')</v>
      </c>
      <c r="N4339" t="str">
        <f t="shared" si="203"/>
        <v>'Research Methods in Mass Communications'</v>
      </c>
    </row>
    <row r="4340" spans="1:14" x14ac:dyDescent="0.25">
      <c r="A4340" t="s">
        <v>0</v>
      </c>
      <c r="B4340" t="s">
        <v>1</v>
      </c>
      <c r="C4340" t="str">
        <f t="shared" si="201"/>
        <v>'Mass Communications'</v>
      </c>
      <c r="D4340" t="s">
        <v>4380</v>
      </c>
      <c r="E4340">
        <v>6447</v>
      </c>
      <c r="F4340" t="s">
        <v>4406</v>
      </c>
      <c r="G4340">
        <v>3</v>
      </c>
      <c r="H4340">
        <v>4339</v>
      </c>
      <c r="I4340">
        <v>65</v>
      </c>
      <c r="J4340" t="s">
        <v>6951</v>
      </c>
      <c r="K4340" t="str">
        <f t="shared" si="202"/>
        <v>INSERT INTO Courses ([CourseID],[Department_ID],[No_of_Credits],[Course_Name]) VALUES(4339,65,3,'Quantitative Research Methods in Mass Communications')</v>
      </c>
      <c r="N4340" t="str">
        <f t="shared" si="203"/>
        <v>'Quantitative Research Methods in Mass Communications'</v>
      </c>
    </row>
    <row r="4341" spans="1:14" x14ac:dyDescent="0.25">
      <c r="A4341" t="s">
        <v>0</v>
      </c>
      <c r="B4341" t="s">
        <v>1</v>
      </c>
      <c r="C4341" t="str">
        <f t="shared" si="201"/>
        <v>'Mass Communications'</v>
      </c>
      <c r="D4341" t="s">
        <v>4380</v>
      </c>
      <c r="E4341">
        <v>6448</v>
      </c>
      <c r="F4341" t="s">
        <v>4407</v>
      </c>
      <c r="G4341">
        <v>3</v>
      </c>
      <c r="H4341">
        <v>4340</v>
      </c>
      <c r="I4341">
        <v>65</v>
      </c>
      <c r="J4341" t="s">
        <v>6951</v>
      </c>
      <c r="K4341" t="str">
        <f t="shared" si="202"/>
        <v>INSERT INTO Courses ([CourseID],[Department_ID],[No_of_Credits],[Course_Name]) VALUES(4340,65,3,'Qualitative Research Methods in Mass Communications')</v>
      </c>
      <c r="N4341" t="str">
        <f t="shared" si="203"/>
        <v>'Qualitative Research Methods in Mass Communications'</v>
      </c>
    </row>
    <row r="4342" spans="1:14" x14ac:dyDescent="0.25">
      <c r="A4342" t="s">
        <v>0</v>
      </c>
      <c r="B4342" t="s">
        <v>1</v>
      </c>
      <c r="C4342" t="str">
        <f t="shared" si="201"/>
        <v>'Mass Communications'</v>
      </c>
      <c r="D4342" t="s">
        <v>4380</v>
      </c>
      <c r="E4342">
        <v>6449</v>
      </c>
      <c r="F4342" t="s">
        <v>4408</v>
      </c>
      <c r="G4342">
        <v>3</v>
      </c>
      <c r="H4342">
        <v>4341</v>
      </c>
      <c r="I4342">
        <v>65</v>
      </c>
      <c r="J4342" t="s">
        <v>6951</v>
      </c>
      <c r="K4342" t="str">
        <f t="shared" si="202"/>
        <v>INSERT INTO Courses ([CourseID],[Department_ID],[No_of_Credits],[Course_Name]) VALUES(4341,65,3,'Advertising Analytics')</v>
      </c>
      <c r="N4342" t="str">
        <f t="shared" si="203"/>
        <v>'Advertising Analytics'</v>
      </c>
    </row>
    <row r="4343" spans="1:14" x14ac:dyDescent="0.25">
      <c r="A4343" t="s">
        <v>0</v>
      </c>
      <c r="B4343" t="s">
        <v>1</v>
      </c>
      <c r="C4343" t="str">
        <f t="shared" si="201"/>
        <v>'Mass Communications'</v>
      </c>
      <c r="D4343" t="s">
        <v>4380</v>
      </c>
      <c r="E4343">
        <v>6607</v>
      </c>
      <c r="F4343" t="s">
        <v>4409</v>
      </c>
      <c r="G4343">
        <v>3</v>
      </c>
      <c r="H4343">
        <v>4342</v>
      </c>
      <c r="I4343">
        <v>65</v>
      </c>
      <c r="J4343" t="s">
        <v>6951</v>
      </c>
      <c r="K4343" t="str">
        <f t="shared" si="202"/>
        <v>INSERT INTO Courses ([CourseID],[Department_ID],[No_of_Credits],[Course_Name]) VALUES(4342,65,3,'Public Opinion and the Mass Media')</v>
      </c>
      <c r="N4343" t="str">
        <f t="shared" si="203"/>
        <v>'Public Opinion and the Mass Media'</v>
      </c>
    </row>
    <row r="4344" spans="1:14" x14ac:dyDescent="0.25">
      <c r="A4344" t="s">
        <v>0</v>
      </c>
      <c r="B4344" t="s">
        <v>1</v>
      </c>
      <c r="C4344" t="str">
        <f t="shared" si="201"/>
        <v>'Mass Communications'</v>
      </c>
      <c r="D4344" t="s">
        <v>4380</v>
      </c>
      <c r="E4344">
        <v>6612</v>
      </c>
      <c r="F4344" t="s">
        <v>4410</v>
      </c>
      <c r="G4344">
        <v>3</v>
      </c>
      <c r="H4344">
        <v>4343</v>
      </c>
      <c r="I4344">
        <v>65</v>
      </c>
      <c r="J4344" t="s">
        <v>6951</v>
      </c>
      <c r="K4344" t="str">
        <f t="shared" si="202"/>
        <v>INSERT INTO Courses ([CourseID],[Department_ID],[No_of_Credits],[Course_Name]) VALUES(4343,65,3,'Seminar: Law and the Mass Media')</v>
      </c>
      <c r="N4344" t="str">
        <f t="shared" si="203"/>
        <v>'Seminar: Law and the Mass Media'</v>
      </c>
    </row>
    <row r="4345" spans="1:14" x14ac:dyDescent="0.25">
      <c r="A4345" t="s">
        <v>0</v>
      </c>
      <c r="B4345" t="s">
        <v>1</v>
      </c>
      <c r="C4345" t="str">
        <f t="shared" si="201"/>
        <v>'Mass Communications'</v>
      </c>
      <c r="D4345" t="s">
        <v>4380</v>
      </c>
      <c r="E4345">
        <v>6900</v>
      </c>
      <c r="F4345" t="s">
        <v>4396</v>
      </c>
      <c r="G4345">
        <v>3</v>
      </c>
      <c r="H4345">
        <v>4344</v>
      </c>
      <c r="I4345">
        <v>65</v>
      </c>
      <c r="J4345" t="s">
        <v>6951</v>
      </c>
      <c r="K4345" t="str">
        <f t="shared" si="202"/>
        <v>INSERT INTO Courses ([CourseID],[Department_ID],[No_of_Credits],[Course_Name]) VALUES(4344,65,3,'Directed Reading in Mass Communications')</v>
      </c>
      <c r="N4345" t="str">
        <f t="shared" si="203"/>
        <v>'Directed Reading in Mass Communications'</v>
      </c>
    </row>
    <row r="4346" spans="1:14" x14ac:dyDescent="0.25">
      <c r="A4346" t="s">
        <v>0</v>
      </c>
      <c r="B4346" t="s">
        <v>1</v>
      </c>
      <c r="C4346" t="str">
        <f t="shared" si="201"/>
        <v>'Mass Communications'</v>
      </c>
      <c r="D4346" t="s">
        <v>4380</v>
      </c>
      <c r="E4346">
        <v>6910</v>
      </c>
      <c r="F4346" t="s">
        <v>4397</v>
      </c>
      <c r="G4346">
        <v>3</v>
      </c>
      <c r="H4346">
        <v>4345</v>
      </c>
      <c r="I4346">
        <v>65</v>
      </c>
      <c r="J4346" t="s">
        <v>6951</v>
      </c>
      <c r="K4346" t="str">
        <f t="shared" si="202"/>
        <v>INSERT INTO Courses ([CourseID],[Department_ID],[No_of_Credits],[Course_Name]) VALUES(4345,65,3,'Individual Research in Mass Communications')</v>
      </c>
      <c r="N4346" t="str">
        <f t="shared" si="203"/>
        <v>'Individual Research in Mass Communications'</v>
      </c>
    </row>
    <row r="4347" spans="1:14" x14ac:dyDescent="0.25">
      <c r="A4347" t="s">
        <v>0</v>
      </c>
      <c r="B4347" t="s">
        <v>1</v>
      </c>
      <c r="C4347" t="str">
        <f t="shared" si="201"/>
        <v>'Mass Communications'</v>
      </c>
      <c r="D4347" t="s">
        <v>4380</v>
      </c>
      <c r="E4347">
        <v>6920</v>
      </c>
      <c r="F4347" t="s">
        <v>4411</v>
      </c>
      <c r="G4347">
        <v>3</v>
      </c>
      <c r="H4347">
        <v>4346</v>
      </c>
      <c r="I4347">
        <v>65</v>
      </c>
      <c r="J4347" t="s">
        <v>6951</v>
      </c>
      <c r="K4347" t="str">
        <f t="shared" si="202"/>
        <v>INSERT INTO Courses ([CourseID],[Department_ID],[No_of_Credits],[Course_Name]) VALUES(4346,65,3,'Introductory Mass Communications Seminar')</v>
      </c>
      <c r="N4347" t="str">
        <f t="shared" si="203"/>
        <v>'Introductory Mass Communications Seminar'</v>
      </c>
    </row>
    <row r="4348" spans="1:14" x14ac:dyDescent="0.25">
      <c r="A4348" t="s">
        <v>0</v>
      </c>
      <c r="B4348" t="s">
        <v>1</v>
      </c>
      <c r="C4348" t="str">
        <f t="shared" si="201"/>
        <v>'Mass Communications'</v>
      </c>
      <c r="D4348" t="s">
        <v>4380</v>
      </c>
      <c r="E4348">
        <v>6936</v>
      </c>
      <c r="F4348" t="s">
        <v>4412</v>
      </c>
      <c r="G4348">
        <v>3</v>
      </c>
      <c r="H4348">
        <v>4347</v>
      </c>
      <c r="I4348">
        <v>65</v>
      </c>
      <c r="J4348" t="s">
        <v>6951</v>
      </c>
      <c r="K4348" t="str">
        <f t="shared" si="202"/>
        <v>INSERT INTO Courses ([CourseID],[Department_ID],[No_of_Credits],[Course_Name]) VALUES(4347,65,3,'Selected Topics in Mass Communications')</v>
      </c>
      <c r="N4348" t="str">
        <f t="shared" si="203"/>
        <v>'Selected Topics in Mass Communications'</v>
      </c>
    </row>
    <row r="4349" spans="1:14" x14ac:dyDescent="0.25">
      <c r="A4349" t="s">
        <v>0</v>
      </c>
      <c r="B4349" t="s">
        <v>1</v>
      </c>
      <c r="C4349" t="str">
        <f t="shared" si="201"/>
        <v>'Mass Communications'</v>
      </c>
      <c r="D4349" t="s">
        <v>4380</v>
      </c>
      <c r="E4349">
        <v>6945</v>
      </c>
      <c r="F4349" t="s">
        <v>4413</v>
      </c>
      <c r="G4349">
        <v>3</v>
      </c>
      <c r="H4349">
        <v>4348</v>
      </c>
      <c r="I4349">
        <v>65</v>
      </c>
      <c r="J4349" t="s">
        <v>6951</v>
      </c>
      <c r="K4349" t="str">
        <f t="shared" si="202"/>
        <v>INSERT INTO Courses ([CourseID],[Department_ID],[No_of_Credits],[Course_Name]) VALUES(4348,65,3,'Professional Practicum')</v>
      </c>
      <c r="N4349" t="str">
        <f t="shared" si="203"/>
        <v>'Professional Practicum'</v>
      </c>
    </row>
    <row r="4350" spans="1:14" x14ac:dyDescent="0.25">
      <c r="A4350" t="s">
        <v>0</v>
      </c>
      <c r="B4350" t="s">
        <v>1</v>
      </c>
      <c r="C4350" t="str">
        <f t="shared" si="201"/>
        <v>'Mass Communications'</v>
      </c>
      <c r="D4350" t="s">
        <v>4380</v>
      </c>
      <c r="E4350">
        <v>6950</v>
      </c>
      <c r="F4350" t="s">
        <v>4414</v>
      </c>
      <c r="G4350">
        <v>3</v>
      </c>
      <c r="H4350">
        <v>4349</v>
      </c>
      <c r="I4350">
        <v>65</v>
      </c>
      <c r="J4350" t="s">
        <v>6951</v>
      </c>
      <c r="K4350" t="str">
        <f t="shared" si="202"/>
        <v>INSERT INTO Courses ([CourseID],[Department_ID],[No_of_Credits],[Course_Name]) VALUES(4349,65,3,'Applied Research Project')</v>
      </c>
      <c r="N4350" t="str">
        <f t="shared" si="203"/>
        <v>'Applied Research Project'</v>
      </c>
    </row>
    <row r="4351" spans="1:14" x14ac:dyDescent="0.25">
      <c r="A4351" t="s">
        <v>91</v>
      </c>
      <c r="B4351" t="s">
        <v>3704</v>
      </c>
      <c r="C4351" t="str">
        <f t="shared" si="201"/>
        <v>'Journalism and Media Studies'</v>
      </c>
      <c r="D4351" t="s">
        <v>4380</v>
      </c>
      <c r="E4351">
        <v>6951</v>
      </c>
      <c r="F4351" t="s">
        <v>4415</v>
      </c>
      <c r="G4351">
        <v>3</v>
      </c>
      <c r="H4351">
        <v>4350</v>
      </c>
      <c r="I4351">
        <v>59</v>
      </c>
      <c r="J4351" t="s">
        <v>6951</v>
      </c>
      <c r="K4351" t="str">
        <f t="shared" si="202"/>
        <v>INSERT INTO Courses ([CourseID],[Department_ID],[No_of_Credits],[Course_Name]) VALUES(4350,59,3,'Final Project')</v>
      </c>
      <c r="N4351" t="str">
        <f t="shared" si="203"/>
        <v>'Final Project'</v>
      </c>
    </row>
    <row r="4352" spans="1:14" x14ac:dyDescent="0.25">
      <c r="A4352" t="s">
        <v>0</v>
      </c>
      <c r="B4352" t="s">
        <v>1</v>
      </c>
      <c r="C4352" t="str">
        <f t="shared" si="201"/>
        <v>'Mass Communications'</v>
      </c>
      <c r="D4352" t="s">
        <v>4380</v>
      </c>
      <c r="E4352">
        <v>6971</v>
      </c>
      <c r="F4352" t="s">
        <v>147</v>
      </c>
      <c r="G4352">
        <v>3</v>
      </c>
      <c r="H4352">
        <v>4351</v>
      </c>
      <c r="I4352">
        <v>65</v>
      </c>
      <c r="J4352" t="s">
        <v>6951</v>
      </c>
      <c r="K4352" t="str">
        <f t="shared" si="202"/>
        <v>INSERT INTO Courses ([CourseID],[Department_ID],[No_of_Credits],[Course_Name]) VALUES(4351,65,3,'Thesis: Master's')</v>
      </c>
      <c r="N4352" t="str">
        <f t="shared" si="203"/>
        <v>'Thesis: Master's'</v>
      </c>
    </row>
    <row r="4353" spans="1:14" x14ac:dyDescent="0.25">
      <c r="A4353" t="s">
        <v>39</v>
      </c>
      <c r="B4353" t="s">
        <v>4416</v>
      </c>
      <c r="C4353" t="str">
        <f t="shared" si="201"/>
        <v>'Military Science - Army ROTC'</v>
      </c>
      <c r="D4353" t="s">
        <v>4417</v>
      </c>
      <c r="E4353" t="s">
        <v>4418</v>
      </c>
      <c r="F4353" t="s">
        <v>4419</v>
      </c>
      <c r="G4353">
        <v>2</v>
      </c>
      <c r="H4353">
        <v>4352</v>
      </c>
      <c r="I4353">
        <v>70</v>
      </c>
      <c r="J4353" t="s">
        <v>6951</v>
      </c>
      <c r="K4353" t="str">
        <f t="shared" si="202"/>
        <v>INSERT INTO Courses ([CourseID],[Department_ID],[No_of_Credits],[Course_Name]) VALUES(4352,70,2,'Leadership and Personal Development')</v>
      </c>
      <c r="N4353" t="str">
        <f t="shared" si="203"/>
        <v>'Leadership and Personal Development'</v>
      </c>
    </row>
    <row r="4354" spans="1:14" x14ac:dyDescent="0.25">
      <c r="A4354" t="s">
        <v>39</v>
      </c>
      <c r="B4354" t="s">
        <v>4416</v>
      </c>
      <c r="C4354" t="str">
        <f t="shared" si="201"/>
        <v>'Military Science - Army ROTC'</v>
      </c>
      <c r="D4354" t="s">
        <v>4417</v>
      </c>
      <c r="E4354" t="s">
        <v>4420</v>
      </c>
      <c r="F4354" t="s">
        <v>4421</v>
      </c>
      <c r="G4354">
        <v>2</v>
      </c>
      <c r="H4354">
        <v>4353</v>
      </c>
      <c r="I4354">
        <v>70</v>
      </c>
      <c r="J4354" t="s">
        <v>6951</v>
      </c>
      <c r="K4354" t="str">
        <f t="shared" si="202"/>
        <v>INSERT INTO Courses ([CourseID],[Department_ID],[No_of_Credits],[Course_Name]) VALUES(4353,70,2,'Introduction to Tactical Leadership')</v>
      </c>
      <c r="N4354" t="str">
        <f t="shared" si="203"/>
        <v>'Introduction to Tactical Leadership'</v>
      </c>
    </row>
    <row r="4355" spans="1:14" x14ac:dyDescent="0.25">
      <c r="A4355" t="s">
        <v>39</v>
      </c>
      <c r="B4355" t="s">
        <v>4416</v>
      </c>
      <c r="C4355" t="str">
        <f t="shared" ref="C4355:C4418" si="204">_xlfn.CONCAT("'",B4355,"'")</f>
        <v>'Military Science - Army ROTC'</v>
      </c>
      <c r="D4355" t="s">
        <v>4417</v>
      </c>
      <c r="E4355" t="s">
        <v>4422</v>
      </c>
      <c r="F4355" t="s">
        <v>4423</v>
      </c>
      <c r="G4355">
        <v>2</v>
      </c>
      <c r="H4355">
        <v>4354</v>
      </c>
      <c r="I4355">
        <v>70</v>
      </c>
      <c r="J4355" t="s">
        <v>6951</v>
      </c>
      <c r="K4355" t="str">
        <f t="shared" ref="K4355:K4418" si="205">_xlfn.CONCAT(J4355,H4355,",",I4355,",",G4355,",",N4355,")")</f>
        <v>INSERT INTO Courses ([CourseID],[Department_ID],[No_of_Credits],[Course_Name]) VALUES(4354,70,2,'Innovative Team Leadership')</v>
      </c>
      <c r="N4355" t="str">
        <f t="shared" ref="N4355:N4418" si="206">_xlfn.CONCAT("'",F4355,"'")</f>
        <v>'Innovative Team Leadership'</v>
      </c>
    </row>
    <row r="4356" spans="1:14" x14ac:dyDescent="0.25">
      <c r="A4356" t="s">
        <v>39</v>
      </c>
      <c r="B4356" t="s">
        <v>4416</v>
      </c>
      <c r="C4356" t="str">
        <f t="shared" si="204"/>
        <v>'Military Science - Army ROTC'</v>
      </c>
      <c r="D4356" t="s">
        <v>4417</v>
      </c>
      <c r="E4356" t="s">
        <v>4424</v>
      </c>
      <c r="F4356" t="s">
        <v>4425</v>
      </c>
      <c r="G4356">
        <v>2</v>
      </c>
      <c r="H4356">
        <v>4355</v>
      </c>
      <c r="I4356">
        <v>70</v>
      </c>
      <c r="J4356" t="s">
        <v>6951</v>
      </c>
      <c r="K4356" t="str">
        <f t="shared" si="205"/>
        <v>INSERT INTO Courses ([CourseID],[Department_ID],[No_of_Credits],[Course_Name]) VALUES(4355,70,2,'Foundations of Tactical Leadership')</v>
      </c>
      <c r="N4356" t="str">
        <f t="shared" si="206"/>
        <v>'Foundations of Tactical Leadership'</v>
      </c>
    </row>
    <row r="4357" spans="1:14" x14ac:dyDescent="0.25">
      <c r="A4357" t="s">
        <v>39</v>
      </c>
      <c r="B4357" t="s">
        <v>4416</v>
      </c>
      <c r="C4357" t="str">
        <f t="shared" si="204"/>
        <v>'Military Science - Army ROTC'</v>
      </c>
      <c r="D4357" t="s">
        <v>4417</v>
      </c>
      <c r="E4357">
        <v>2900</v>
      </c>
      <c r="F4357" t="s">
        <v>4426</v>
      </c>
      <c r="G4357">
        <v>1</v>
      </c>
      <c r="H4357">
        <v>4356</v>
      </c>
      <c r="I4357">
        <v>70</v>
      </c>
      <c r="J4357" t="s">
        <v>6951</v>
      </c>
      <c r="K4357" t="str">
        <f t="shared" si="205"/>
        <v>INSERT INTO Courses ([CourseID],[Department_ID],[No_of_Credits],[Course_Name]) VALUES(4356,70,1,'Army Physical Readiness')</v>
      </c>
      <c r="N4357" t="str">
        <f t="shared" si="206"/>
        <v>'Army Physical Readiness'</v>
      </c>
    </row>
    <row r="4358" spans="1:14" x14ac:dyDescent="0.25">
      <c r="A4358" t="s">
        <v>39</v>
      </c>
      <c r="B4358" t="s">
        <v>4416</v>
      </c>
      <c r="C4358" t="str">
        <f t="shared" si="204"/>
        <v>'Military Science - Army ROTC'</v>
      </c>
      <c r="D4358" t="s">
        <v>4417</v>
      </c>
      <c r="E4358">
        <v>2901</v>
      </c>
      <c r="F4358" t="s">
        <v>4427</v>
      </c>
      <c r="G4358">
        <v>4</v>
      </c>
      <c r="H4358">
        <v>4357</v>
      </c>
      <c r="I4358">
        <v>70</v>
      </c>
      <c r="J4358" t="s">
        <v>6951</v>
      </c>
      <c r="K4358" t="str">
        <f t="shared" si="205"/>
        <v>INSERT INTO Courses ([CourseID],[Department_ID],[No_of_Credits],[Course_Name]) VALUES(4357,70,4,'Basic Leader Training')</v>
      </c>
      <c r="N4358" t="str">
        <f t="shared" si="206"/>
        <v>'Basic Leader Training'</v>
      </c>
    </row>
    <row r="4359" spans="1:14" x14ac:dyDescent="0.25">
      <c r="A4359" t="s">
        <v>39</v>
      </c>
      <c r="B4359" t="s">
        <v>4416</v>
      </c>
      <c r="C4359" t="str">
        <f t="shared" si="204"/>
        <v>'Military Science - Army ROTC'</v>
      </c>
      <c r="D4359" t="s">
        <v>4417</v>
      </c>
      <c r="E4359" t="s">
        <v>4428</v>
      </c>
      <c r="F4359" t="s">
        <v>4429</v>
      </c>
      <c r="G4359">
        <v>3</v>
      </c>
      <c r="H4359">
        <v>4358</v>
      </c>
      <c r="I4359">
        <v>70</v>
      </c>
      <c r="J4359" t="s">
        <v>6951</v>
      </c>
      <c r="K4359" t="str">
        <f t="shared" si="205"/>
        <v>INSERT INTO Courses ([CourseID],[Department_ID],[No_of_Credits],[Course_Name]) VALUES(4358,70,3,'Adaptive Team Leadership')</v>
      </c>
      <c r="N4359" t="str">
        <f t="shared" si="206"/>
        <v>'Adaptive Team Leadership'</v>
      </c>
    </row>
    <row r="4360" spans="1:14" x14ac:dyDescent="0.25">
      <c r="A4360" t="s">
        <v>39</v>
      </c>
      <c r="B4360" t="s">
        <v>4416</v>
      </c>
      <c r="C4360" t="str">
        <f t="shared" si="204"/>
        <v>'Military Science - Army ROTC'</v>
      </c>
      <c r="D4360" t="s">
        <v>4417</v>
      </c>
      <c r="E4360" t="s">
        <v>4430</v>
      </c>
      <c r="F4360" t="s">
        <v>4431</v>
      </c>
      <c r="G4360">
        <v>3</v>
      </c>
      <c r="H4360">
        <v>4359</v>
      </c>
      <c r="I4360">
        <v>70</v>
      </c>
      <c r="J4360" t="s">
        <v>6951</v>
      </c>
      <c r="K4360" t="str">
        <f t="shared" si="205"/>
        <v>INSERT INTO Courses ([CourseID],[Department_ID],[No_of_Credits],[Course_Name]) VALUES(4359,70,3,'Leadership in Changing Environments')</v>
      </c>
      <c r="N4360" t="str">
        <f t="shared" si="206"/>
        <v>'Leadership in Changing Environments'</v>
      </c>
    </row>
    <row r="4361" spans="1:14" x14ac:dyDescent="0.25">
      <c r="A4361" t="s">
        <v>39</v>
      </c>
      <c r="B4361" t="s">
        <v>4416</v>
      </c>
      <c r="C4361" t="str">
        <f t="shared" si="204"/>
        <v>'Military Science - Army ROTC'</v>
      </c>
      <c r="D4361" t="s">
        <v>4417</v>
      </c>
      <c r="E4361" t="s">
        <v>1138</v>
      </c>
      <c r="F4361" t="s">
        <v>4432</v>
      </c>
      <c r="G4361">
        <v>3</v>
      </c>
      <c r="H4361">
        <v>4360</v>
      </c>
      <c r="I4361">
        <v>70</v>
      </c>
      <c r="J4361" t="s">
        <v>6951</v>
      </c>
      <c r="K4361" t="str">
        <f t="shared" si="205"/>
        <v>INSERT INTO Courses ([CourseID],[Department_ID],[No_of_Credits],[Course_Name]) VALUES(4360,70,3,'Developing Adaptive Leaders')</v>
      </c>
      <c r="N4361" t="str">
        <f t="shared" si="206"/>
        <v>'Developing Adaptive Leaders'</v>
      </c>
    </row>
    <row r="4362" spans="1:14" x14ac:dyDescent="0.25">
      <c r="A4362" t="s">
        <v>39</v>
      </c>
      <c r="B4362" t="s">
        <v>4416</v>
      </c>
      <c r="C4362" t="str">
        <f t="shared" si="204"/>
        <v>'Military Science - Army ROTC'</v>
      </c>
      <c r="D4362" t="s">
        <v>4417</v>
      </c>
      <c r="E4362" t="s">
        <v>1179</v>
      </c>
      <c r="F4362" t="s">
        <v>4433</v>
      </c>
      <c r="G4362">
        <v>3</v>
      </c>
      <c r="H4362">
        <v>4361</v>
      </c>
      <c r="I4362">
        <v>70</v>
      </c>
      <c r="J4362" t="s">
        <v>6951</v>
      </c>
      <c r="K4362" t="str">
        <f t="shared" si="205"/>
        <v>INSERT INTO Courses ([CourseID],[Department_ID],[No_of_Credits],[Course_Name]) VALUES(4361,70,3,'Leadership in a Complex World')</v>
      </c>
      <c r="N4362" t="str">
        <f t="shared" si="206"/>
        <v>'Leadership in a Complex World'</v>
      </c>
    </row>
    <row r="4363" spans="1:14" x14ac:dyDescent="0.25">
      <c r="A4363" t="s">
        <v>39</v>
      </c>
      <c r="B4363" t="s">
        <v>4416</v>
      </c>
      <c r="C4363" t="str">
        <f t="shared" si="204"/>
        <v>'Military Science - Army ROTC'</v>
      </c>
      <c r="D4363" t="s">
        <v>4417</v>
      </c>
      <c r="E4363">
        <v>4930</v>
      </c>
      <c r="F4363" t="s">
        <v>4434</v>
      </c>
      <c r="G4363">
        <v>3</v>
      </c>
      <c r="H4363">
        <v>4362</v>
      </c>
      <c r="I4363">
        <v>70</v>
      </c>
      <c r="J4363" t="s">
        <v>6951</v>
      </c>
      <c r="K4363" t="str">
        <f t="shared" si="205"/>
        <v>INSERT INTO Courses ([CourseID],[Department_ID],[No_of_Credits],[Course_Name]) VALUES(4362,70,3,'Advanced Directed Study and Research')</v>
      </c>
      <c r="N4363" t="str">
        <f t="shared" si="206"/>
        <v>'Advanced Directed Study and Research'</v>
      </c>
    </row>
    <row r="4364" spans="1:14" x14ac:dyDescent="0.25">
      <c r="A4364" t="s">
        <v>0</v>
      </c>
      <c r="B4364" t="s">
        <v>1008</v>
      </c>
      <c r="C4364" t="str">
        <f t="shared" si="204"/>
        <v>'Mathematics &amp; Statistics'</v>
      </c>
      <c r="D4364" t="s">
        <v>4435</v>
      </c>
      <c r="E4364">
        <v>3207</v>
      </c>
      <c r="F4364" t="s">
        <v>4436</v>
      </c>
      <c r="G4364">
        <v>3</v>
      </c>
      <c r="H4364">
        <v>4363</v>
      </c>
      <c r="I4364">
        <v>66</v>
      </c>
      <c r="J4364" t="s">
        <v>6951</v>
      </c>
      <c r="K4364" t="str">
        <f t="shared" si="205"/>
        <v>INSERT INTO Courses ([CourseID],[Department_ID],[No_of_Credits],[Course_Name]) VALUES(4363,66,3,'Geometry Connections')</v>
      </c>
      <c r="N4364" t="str">
        <f t="shared" si="206"/>
        <v>'Geometry Connections'</v>
      </c>
    </row>
    <row r="4365" spans="1:14" x14ac:dyDescent="0.25">
      <c r="A4365" t="s">
        <v>0</v>
      </c>
      <c r="B4365" t="s">
        <v>1008</v>
      </c>
      <c r="C4365" t="str">
        <f t="shared" si="204"/>
        <v>'Mathematics &amp; Statistics'</v>
      </c>
      <c r="D4365" t="s">
        <v>4435</v>
      </c>
      <c r="E4365">
        <v>3212</v>
      </c>
      <c r="F4365" t="s">
        <v>4437</v>
      </c>
      <c r="G4365">
        <v>3</v>
      </c>
      <c r="H4365">
        <v>4364</v>
      </c>
      <c r="I4365">
        <v>66</v>
      </c>
      <c r="J4365" t="s">
        <v>6951</v>
      </c>
      <c r="K4365" t="str">
        <f t="shared" si="205"/>
        <v>INSERT INTO Courses ([CourseID],[Department_ID],[No_of_Credits],[Course_Name]) VALUES(4364,66,3,'Geometry')</v>
      </c>
      <c r="N4365" t="str">
        <f t="shared" si="206"/>
        <v>'Geometry'</v>
      </c>
    </row>
    <row r="4366" spans="1:14" x14ac:dyDescent="0.25">
      <c r="A4366" t="s">
        <v>0</v>
      </c>
      <c r="B4366" t="s">
        <v>1008</v>
      </c>
      <c r="C4366" t="str">
        <f t="shared" si="204"/>
        <v>'Mathematics &amp; Statistics'</v>
      </c>
      <c r="D4366" t="s">
        <v>4435</v>
      </c>
      <c r="E4366">
        <v>4214</v>
      </c>
      <c r="F4366" t="s">
        <v>4438</v>
      </c>
      <c r="G4366">
        <v>3</v>
      </c>
      <c r="H4366">
        <v>4365</v>
      </c>
      <c r="I4366">
        <v>66</v>
      </c>
      <c r="J4366" t="s">
        <v>6951</v>
      </c>
      <c r="K4366" t="str">
        <f t="shared" si="205"/>
        <v>INSERT INTO Courses ([CourseID],[Department_ID],[No_of_Credits],[Course_Name]) VALUES(4365,66,3,'Modern Geometry')</v>
      </c>
      <c r="N4366" t="str">
        <f t="shared" si="206"/>
        <v>'Modern Geometry'</v>
      </c>
    </row>
    <row r="4367" spans="1:14" x14ac:dyDescent="0.25">
      <c r="A4367" t="s">
        <v>0</v>
      </c>
      <c r="B4367" t="s">
        <v>1008</v>
      </c>
      <c r="C4367" t="str">
        <f t="shared" si="204"/>
        <v>'Mathematics &amp; Statistics'</v>
      </c>
      <c r="D4367" t="s">
        <v>4435</v>
      </c>
      <c r="E4367">
        <v>4254</v>
      </c>
      <c r="F4367" t="s">
        <v>4439</v>
      </c>
      <c r="G4367">
        <v>3</v>
      </c>
      <c r="H4367">
        <v>4366</v>
      </c>
      <c r="I4367">
        <v>66</v>
      </c>
      <c r="J4367" t="s">
        <v>6951</v>
      </c>
      <c r="K4367" t="str">
        <f t="shared" si="205"/>
        <v>INSERT INTO Courses ([CourseID],[Department_ID],[No_of_Credits],[Course_Name]) VALUES(4366,66,3,'Differential Geometry')</v>
      </c>
      <c r="N4367" t="str">
        <f t="shared" si="206"/>
        <v>'Differential Geometry'</v>
      </c>
    </row>
    <row r="4368" spans="1:14" x14ac:dyDescent="0.25">
      <c r="A4368" t="s">
        <v>0</v>
      </c>
      <c r="B4368" t="s">
        <v>1008</v>
      </c>
      <c r="C4368" t="str">
        <f t="shared" si="204"/>
        <v>'Mathematics &amp; Statistics'</v>
      </c>
      <c r="D4368" t="s">
        <v>4435</v>
      </c>
      <c r="E4368">
        <v>4302</v>
      </c>
      <c r="F4368" t="s">
        <v>4440</v>
      </c>
      <c r="G4368">
        <v>3</v>
      </c>
      <c r="H4368">
        <v>4367</v>
      </c>
      <c r="I4368">
        <v>66</v>
      </c>
      <c r="J4368" t="s">
        <v>6951</v>
      </c>
      <c r="K4368" t="str">
        <f t="shared" si="205"/>
        <v>INSERT INTO Courses ([CourseID],[Department_ID],[No_of_Credits],[Course_Name]) VALUES(4367,66,3,'Introduction to Topology')</v>
      </c>
      <c r="N4368" t="str">
        <f t="shared" si="206"/>
        <v>'Introduction to Topology'</v>
      </c>
    </row>
    <row r="4369" spans="1:14" x14ac:dyDescent="0.25">
      <c r="A4369" t="s">
        <v>0</v>
      </c>
      <c r="B4369" t="s">
        <v>1008</v>
      </c>
      <c r="C4369" t="str">
        <f t="shared" si="204"/>
        <v>'Mathematics &amp; Statistics'</v>
      </c>
      <c r="D4369" t="s">
        <v>4435</v>
      </c>
      <c r="E4369">
        <v>5316</v>
      </c>
      <c r="F4369" t="s">
        <v>4441</v>
      </c>
      <c r="G4369">
        <v>3</v>
      </c>
      <c r="H4369">
        <v>4368</v>
      </c>
      <c r="I4369">
        <v>66</v>
      </c>
      <c r="J4369" t="s">
        <v>6951</v>
      </c>
      <c r="K4369" t="str">
        <f t="shared" si="205"/>
        <v>INSERT INTO Courses ([CourseID],[Department_ID],[No_of_Credits],[Course_Name]) VALUES(4368,66,3,'Topology I')</v>
      </c>
      <c r="N4369" t="str">
        <f t="shared" si="206"/>
        <v>'Topology I'</v>
      </c>
    </row>
    <row r="4370" spans="1:14" x14ac:dyDescent="0.25">
      <c r="A4370" t="s">
        <v>0</v>
      </c>
      <c r="B4370" t="s">
        <v>1008</v>
      </c>
      <c r="C4370" t="str">
        <f t="shared" si="204"/>
        <v>'Mathematics &amp; Statistics'</v>
      </c>
      <c r="D4370" t="s">
        <v>4435</v>
      </c>
      <c r="E4370">
        <v>6256</v>
      </c>
      <c r="F4370" t="s">
        <v>4439</v>
      </c>
      <c r="G4370">
        <v>3</v>
      </c>
      <c r="H4370">
        <v>4369</v>
      </c>
      <c r="I4370">
        <v>66</v>
      </c>
      <c r="J4370" t="s">
        <v>6951</v>
      </c>
      <c r="K4370" t="str">
        <f t="shared" si="205"/>
        <v>INSERT INTO Courses ([CourseID],[Department_ID],[No_of_Credits],[Course_Name]) VALUES(4369,66,3,'Differential Geometry')</v>
      </c>
      <c r="N4370" t="str">
        <f t="shared" si="206"/>
        <v>'Differential Geometry'</v>
      </c>
    </row>
    <row r="4371" spans="1:14" x14ac:dyDescent="0.25">
      <c r="A4371" t="s">
        <v>0</v>
      </c>
      <c r="B4371" t="s">
        <v>1008</v>
      </c>
      <c r="C4371" t="str">
        <f t="shared" si="204"/>
        <v>'Mathematics &amp; Statistics'</v>
      </c>
      <c r="D4371" t="s">
        <v>4435</v>
      </c>
      <c r="E4371">
        <v>6257</v>
      </c>
      <c r="F4371" t="s">
        <v>4442</v>
      </c>
      <c r="G4371">
        <v>3</v>
      </c>
      <c r="H4371">
        <v>4370</v>
      </c>
      <c r="I4371">
        <v>66</v>
      </c>
      <c r="J4371" t="s">
        <v>6951</v>
      </c>
      <c r="K4371" t="str">
        <f t="shared" si="205"/>
        <v>INSERT INTO Courses ([CourseID],[Department_ID],[No_of_Credits],[Course_Name]) VALUES(4370,66,3,'Differential Geometry II')</v>
      </c>
      <c r="N4371" t="str">
        <f t="shared" si="206"/>
        <v>'Differential Geometry II'</v>
      </c>
    </row>
    <row r="4372" spans="1:14" x14ac:dyDescent="0.25">
      <c r="A4372" t="s">
        <v>0</v>
      </c>
      <c r="B4372" t="s">
        <v>1008</v>
      </c>
      <c r="C4372" t="str">
        <f t="shared" si="204"/>
        <v>'Mathematics &amp; Statistics'</v>
      </c>
      <c r="D4372" t="s">
        <v>4435</v>
      </c>
      <c r="E4372">
        <v>6317</v>
      </c>
      <c r="F4372" t="s">
        <v>4443</v>
      </c>
      <c r="G4372">
        <v>3</v>
      </c>
      <c r="H4372">
        <v>4371</v>
      </c>
      <c r="I4372">
        <v>66</v>
      </c>
      <c r="J4372" t="s">
        <v>6951</v>
      </c>
      <c r="K4372" t="str">
        <f t="shared" si="205"/>
        <v>INSERT INTO Courses ([CourseID],[Department_ID],[No_of_Credits],[Course_Name]) VALUES(4371,66,3,'Topology II')</v>
      </c>
      <c r="N4372" t="str">
        <f t="shared" si="206"/>
        <v>'Topology II'</v>
      </c>
    </row>
    <row r="4373" spans="1:14" x14ac:dyDescent="0.25">
      <c r="A4373" t="s">
        <v>301</v>
      </c>
      <c r="B4373" t="s">
        <v>4444</v>
      </c>
      <c r="C4373" t="str">
        <f t="shared" si="204"/>
        <v>'Music/Music Education'</v>
      </c>
      <c r="D4373" t="s">
        <v>4445</v>
      </c>
      <c r="E4373">
        <v>1211</v>
      </c>
      <c r="F4373" t="s">
        <v>4446</v>
      </c>
      <c r="G4373">
        <v>2</v>
      </c>
      <c r="H4373">
        <v>4372</v>
      </c>
      <c r="I4373">
        <v>71</v>
      </c>
      <c r="J4373" t="s">
        <v>6951</v>
      </c>
      <c r="K4373" t="str">
        <f t="shared" si="205"/>
        <v>INSERT INTO Courses ([CourseID],[Department_ID],[No_of_Credits],[Course_Name]) VALUES(4372,71,2,'Freshman Composition and Instrumentation 1')</v>
      </c>
      <c r="N4373" t="str">
        <f t="shared" si="206"/>
        <v>'Freshman Composition and Instrumentation 1'</v>
      </c>
    </row>
    <row r="4374" spans="1:14" x14ac:dyDescent="0.25">
      <c r="A4374" t="s">
        <v>301</v>
      </c>
      <c r="B4374" t="s">
        <v>4444</v>
      </c>
      <c r="C4374" t="str">
        <f t="shared" si="204"/>
        <v>'Music/Music Education'</v>
      </c>
      <c r="D4374" t="s">
        <v>4445</v>
      </c>
      <c r="E4374">
        <v>1212</v>
      </c>
      <c r="F4374" t="s">
        <v>4447</v>
      </c>
      <c r="G4374">
        <v>2</v>
      </c>
      <c r="H4374">
        <v>4373</v>
      </c>
      <c r="I4374">
        <v>71</v>
      </c>
      <c r="J4374" t="s">
        <v>6951</v>
      </c>
      <c r="K4374" t="str">
        <f t="shared" si="205"/>
        <v>INSERT INTO Courses ([CourseID],[Department_ID],[No_of_Credits],[Course_Name]) VALUES(4373,71,2,'Freshman Composition and Instrumentation 2')</v>
      </c>
      <c r="N4374" t="str">
        <f t="shared" si="206"/>
        <v>'Freshman Composition and Instrumentation 2'</v>
      </c>
    </row>
    <row r="4375" spans="1:14" x14ac:dyDescent="0.25">
      <c r="A4375" t="s">
        <v>301</v>
      </c>
      <c r="B4375" t="s">
        <v>4444</v>
      </c>
      <c r="C4375" t="str">
        <f t="shared" si="204"/>
        <v>'Music/Music Education'</v>
      </c>
      <c r="D4375" t="s">
        <v>4445</v>
      </c>
      <c r="E4375">
        <v>2221</v>
      </c>
      <c r="F4375" t="s">
        <v>4448</v>
      </c>
      <c r="G4375">
        <v>2</v>
      </c>
      <c r="H4375">
        <v>4374</v>
      </c>
      <c r="I4375">
        <v>71</v>
      </c>
      <c r="J4375" t="s">
        <v>6951</v>
      </c>
      <c r="K4375" t="str">
        <f t="shared" si="205"/>
        <v>INSERT INTO Courses ([CourseID],[Department_ID],[No_of_Credits],[Course_Name]) VALUES(4374,71,2,'Sophomore Composition and Instrumentation 1')</v>
      </c>
      <c r="N4375" t="str">
        <f t="shared" si="206"/>
        <v>'Sophomore Composition and Instrumentation 1'</v>
      </c>
    </row>
    <row r="4376" spans="1:14" x14ac:dyDescent="0.25">
      <c r="A4376" t="s">
        <v>301</v>
      </c>
      <c r="B4376" t="s">
        <v>4444</v>
      </c>
      <c r="C4376" t="str">
        <f t="shared" si="204"/>
        <v>'Music/Music Education'</v>
      </c>
      <c r="D4376" t="s">
        <v>4445</v>
      </c>
      <c r="E4376">
        <v>2222</v>
      </c>
      <c r="F4376" t="s">
        <v>4449</v>
      </c>
      <c r="G4376">
        <v>2</v>
      </c>
      <c r="H4376">
        <v>4375</v>
      </c>
      <c r="I4376">
        <v>71</v>
      </c>
      <c r="J4376" t="s">
        <v>6951</v>
      </c>
      <c r="K4376" t="str">
        <f t="shared" si="205"/>
        <v>INSERT INTO Courses ([CourseID],[Department_ID],[No_of_Credits],[Course_Name]) VALUES(4375,71,2,'Sophomore Composition and Instrumentation 2')</v>
      </c>
      <c r="N4376" t="str">
        <f t="shared" si="206"/>
        <v>'Sophomore Composition and Instrumentation 2'</v>
      </c>
    </row>
    <row r="4377" spans="1:14" x14ac:dyDescent="0.25">
      <c r="A4377" t="s">
        <v>301</v>
      </c>
      <c r="B4377" t="s">
        <v>4444</v>
      </c>
      <c r="C4377" t="str">
        <f t="shared" si="204"/>
        <v>'Music/Music Education'</v>
      </c>
      <c r="D4377" t="s">
        <v>4445</v>
      </c>
      <c r="E4377">
        <v>2301</v>
      </c>
      <c r="F4377" t="s">
        <v>4450</v>
      </c>
      <c r="G4377">
        <v>3</v>
      </c>
      <c r="H4377">
        <v>4376</v>
      </c>
      <c r="I4377">
        <v>71</v>
      </c>
      <c r="J4377" t="s">
        <v>6951</v>
      </c>
      <c r="K4377" t="str">
        <f t="shared" si="205"/>
        <v>INSERT INTO Courses ([CourseID],[Department_ID],[No_of_Credits],[Course_Name]) VALUES(4376,71,3,'Introduction To Electronic Music')</v>
      </c>
      <c r="N4377" t="str">
        <f t="shared" si="206"/>
        <v>'Introduction To Electronic Music'</v>
      </c>
    </row>
    <row r="4378" spans="1:14" x14ac:dyDescent="0.25">
      <c r="A4378" t="s">
        <v>301</v>
      </c>
      <c r="B4378" t="s">
        <v>4444</v>
      </c>
      <c r="C4378" t="str">
        <f t="shared" si="204"/>
        <v>'Music/Music Education'</v>
      </c>
      <c r="D4378" t="s">
        <v>4445</v>
      </c>
      <c r="E4378">
        <v>3231</v>
      </c>
      <c r="F4378" t="s">
        <v>4451</v>
      </c>
      <c r="G4378">
        <v>2</v>
      </c>
      <c r="H4378">
        <v>4377</v>
      </c>
      <c r="I4378">
        <v>71</v>
      </c>
      <c r="J4378" t="s">
        <v>6951</v>
      </c>
      <c r="K4378" t="str">
        <f t="shared" si="205"/>
        <v>INSERT INTO Courses ([CourseID],[Department_ID],[No_of_Credits],[Course_Name]) VALUES(4377,71,2,'Junior Composition and Instrumentation 1')</v>
      </c>
      <c r="N4378" t="str">
        <f t="shared" si="206"/>
        <v>'Junior Composition and Instrumentation 1'</v>
      </c>
    </row>
    <row r="4379" spans="1:14" x14ac:dyDescent="0.25">
      <c r="A4379" t="s">
        <v>301</v>
      </c>
      <c r="B4379" t="s">
        <v>4444</v>
      </c>
      <c r="C4379" t="str">
        <f t="shared" si="204"/>
        <v>'Music/Music Education'</v>
      </c>
      <c r="D4379" t="s">
        <v>4445</v>
      </c>
      <c r="E4379">
        <v>3232</v>
      </c>
      <c r="F4379" t="s">
        <v>4452</v>
      </c>
      <c r="G4379">
        <v>2</v>
      </c>
      <c r="H4379">
        <v>4378</v>
      </c>
      <c r="I4379">
        <v>71</v>
      </c>
      <c r="J4379" t="s">
        <v>6951</v>
      </c>
      <c r="K4379" t="str">
        <f t="shared" si="205"/>
        <v>INSERT INTO Courses ([CourseID],[Department_ID],[No_of_Credits],[Course_Name]) VALUES(4378,71,2,'Junior Composition and Instrumentation 2')</v>
      </c>
      <c r="N4379" t="str">
        <f t="shared" si="206"/>
        <v>'Junior Composition and Instrumentation 2'</v>
      </c>
    </row>
    <row r="4380" spans="1:14" x14ac:dyDescent="0.25">
      <c r="A4380" t="s">
        <v>301</v>
      </c>
      <c r="B4380" t="s">
        <v>4444</v>
      </c>
      <c r="C4380" t="str">
        <f t="shared" si="204"/>
        <v>'Music/Music Education'</v>
      </c>
      <c r="D4380" t="s">
        <v>4445</v>
      </c>
      <c r="E4380">
        <v>3401</v>
      </c>
      <c r="F4380" t="s">
        <v>4453</v>
      </c>
      <c r="G4380">
        <v>3</v>
      </c>
      <c r="H4380">
        <v>4379</v>
      </c>
      <c r="I4380">
        <v>71</v>
      </c>
      <c r="J4380" t="s">
        <v>6951</v>
      </c>
      <c r="K4380" t="str">
        <f t="shared" si="205"/>
        <v>INSERT INTO Courses ([CourseID],[Department_ID],[No_of_Credits],[Course_Name]) VALUES(4379,71,3,'Electronic Music-Analog Synthesis I')</v>
      </c>
      <c r="N4380" t="str">
        <f t="shared" si="206"/>
        <v>'Electronic Music-Analog Synthesis I'</v>
      </c>
    </row>
    <row r="4381" spans="1:14" x14ac:dyDescent="0.25">
      <c r="A4381" t="s">
        <v>301</v>
      </c>
      <c r="B4381" t="s">
        <v>4444</v>
      </c>
      <c r="C4381" t="str">
        <f t="shared" si="204"/>
        <v>'Music/Music Education'</v>
      </c>
      <c r="D4381" t="s">
        <v>4445</v>
      </c>
      <c r="E4381">
        <v>3402</v>
      </c>
      <c r="F4381" t="s">
        <v>4454</v>
      </c>
      <c r="G4381">
        <v>3</v>
      </c>
      <c r="H4381">
        <v>4380</v>
      </c>
      <c r="I4381">
        <v>71</v>
      </c>
      <c r="J4381" t="s">
        <v>6951</v>
      </c>
      <c r="K4381" t="str">
        <f t="shared" si="205"/>
        <v>INSERT INTO Courses ([CourseID],[Department_ID],[No_of_Credits],[Course_Name]) VALUES(4380,71,3,'Electronic Music-Analog Synthesis II')</v>
      </c>
      <c r="N4381" t="str">
        <f t="shared" si="206"/>
        <v>'Electronic Music-Analog Synthesis II'</v>
      </c>
    </row>
    <row r="4382" spans="1:14" x14ac:dyDescent="0.25">
      <c r="A4382" t="s">
        <v>301</v>
      </c>
      <c r="B4382" t="s">
        <v>4444</v>
      </c>
      <c r="C4382" t="str">
        <f t="shared" si="204"/>
        <v>'Music/Music Education'</v>
      </c>
      <c r="D4382" t="s">
        <v>4445</v>
      </c>
      <c r="E4382">
        <v>3441</v>
      </c>
      <c r="F4382" t="s">
        <v>4455</v>
      </c>
      <c r="G4382">
        <v>3</v>
      </c>
      <c r="H4382">
        <v>4381</v>
      </c>
      <c r="I4382">
        <v>71</v>
      </c>
      <c r="J4382" t="s">
        <v>6951</v>
      </c>
      <c r="K4382" t="str">
        <f t="shared" si="205"/>
        <v>INSERT INTO Courses ([CourseID],[Department_ID],[No_of_Credits],[Course_Name]) VALUES(4381,71,3,'Electronic Music-Digital Synthesis I')</v>
      </c>
      <c r="N4382" t="str">
        <f t="shared" si="206"/>
        <v>'Electronic Music-Digital Synthesis I'</v>
      </c>
    </row>
    <row r="4383" spans="1:14" x14ac:dyDescent="0.25">
      <c r="A4383" t="s">
        <v>301</v>
      </c>
      <c r="B4383" t="s">
        <v>4444</v>
      </c>
      <c r="C4383" t="str">
        <f t="shared" si="204"/>
        <v>'Music/Music Education'</v>
      </c>
      <c r="D4383" t="s">
        <v>4445</v>
      </c>
      <c r="E4383">
        <v>3442</v>
      </c>
      <c r="F4383" t="s">
        <v>4456</v>
      </c>
      <c r="G4383">
        <v>3</v>
      </c>
      <c r="H4383">
        <v>4382</v>
      </c>
      <c r="I4383">
        <v>71</v>
      </c>
      <c r="J4383" t="s">
        <v>6951</v>
      </c>
      <c r="K4383" t="str">
        <f t="shared" si="205"/>
        <v>INSERT INTO Courses ([CourseID],[Department_ID],[No_of_Credits],[Course_Name]) VALUES(4382,71,3,'Electronic Music-Digital Synthesis II')</v>
      </c>
      <c r="N4383" t="str">
        <f t="shared" si="206"/>
        <v>'Electronic Music-Digital Synthesis II'</v>
      </c>
    </row>
    <row r="4384" spans="1:14" x14ac:dyDescent="0.25">
      <c r="A4384" t="s">
        <v>301</v>
      </c>
      <c r="B4384" t="s">
        <v>4444</v>
      </c>
      <c r="C4384" t="str">
        <f t="shared" si="204"/>
        <v>'Music/Music Education'</v>
      </c>
      <c r="D4384" t="s">
        <v>4445</v>
      </c>
      <c r="E4384">
        <v>4241</v>
      </c>
      <c r="F4384" t="s">
        <v>4457</v>
      </c>
      <c r="G4384">
        <v>2</v>
      </c>
      <c r="H4384">
        <v>4383</v>
      </c>
      <c r="I4384">
        <v>71</v>
      </c>
      <c r="J4384" t="s">
        <v>6951</v>
      </c>
      <c r="K4384" t="str">
        <f t="shared" si="205"/>
        <v>INSERT INTO Courses ([CourseID],[Department_ID],[No_of_Credits],[Course_Name]) VALUES(4383,71,2,'Senior Composition and Instrumentation')</v>
      </c>
      <c r="N4384" t="str">
        <f t="shared" si="206"/>
        <v>'Senior Composition and Instrumentation'</v>
      </c>
    </row>
    <row r="4385" spans="1:14" x14ac:dyDescent="0.25">
      <c r="A4385" t="s">
        <v>301</v>
      </c>
      <c r="B4385" t="s">
        <v>4444</v>
      </c>
      <c r="C4385" t="str">
        <f t="shared" si="204"/>
        <v>'Music/Music Education'</v>
      </c>
      <c r="D4385" t="s">
        <v>4445</v>
      </c>
      <c r="E4385">
        <v>4403</v>
      </c>
      <c r="F4385" t="s">
        <v>4458</v>
      </c>
      <c r="G4385">
        <v>3</v>
      </c>
      <c r="H4385">
        <v>4384</v>
      </c>
      <c r="I4385">
        <v>71</v>
      </c>
      <c r="J4385" t="s">
        <v>6951</v>
      </c>
      <c r="K4385" t="str">
        <f t="shared" si="205"/>
        <v>INSERT INTO Courses ([CourseID],[Department_ID],[No_of_Credits],[Course_Name]) VALUES(4384,71,3,'Electronic Music-Real-Time Performance I')</v>
      </c>
      <c r="N4385" t="str">
        <f t="shared" si="206"/>
        <v>'Electronic Music-Real-Time Performance I'</v>
      </c>
    </row>
    <row r="4386" spans="1:14" x14ac:dyDescent="0.25">
      <c r="A4386" t="s">
        <v>301</v>
      </c>
      <c r="B4386" t="s">
        <v>4444</v>
      </c>
      <c r="C4386" t="str">
        <f t="shared" si="204"/>
        <v>'Music/Music Education'</v>
      </c>
      <c r="D4386" t="s">
        <v>4445</v>
      </c>
      <c r="E4386">
        <v>4404</v>
      </c>
      <c r="F4386" t="s">
        <v>4459</v>
      </c>
      <c r="G4386">
        <v>3</v>
      </c>
      <c r="H4386">
        <v>4385</v>
      </c>
      <c r="I4386">
        <v>71</v>
      </c>
      <c r="J4386" t="s">
        <v>6951</v>
      </c>
      <c r="K4386" t="str">
        <f t="shared" si="205"/>
        <v>INSERT INTO Courses ([CourseID],[Department_ID],[No_of_Credits],[Course_Name]) VALUES(4385,71,3,'Electronic Music-Real-Time Performance II')</v>
      </c>
      <c r="N4386" t="str">
        <f t="shared" si="206"/>
        <v>'Electronic Music-Real-Time Performance II'</v>
      </c>
    </row>
    <row r="4387" spans="1:14" x14ac:dyDescent="0.25">
      <c r="A4387" t="s">
        <v>301</v>
      </c>
      <c r="B4387" t="s">
        <v>4444</v>
      </c>
      <c r="C4387" t="str">
        <f t="shared" si="204"/>
        <v>'Music/Music Education'</v>
      </c>
      <c r="D4387" t="s">
        <v>4445</v>
      </c>
      <c r="E4387">
        <v>4620</v>
      </c>
      <c r="F4387" t="s">
        <v>4460</v>
      </c>
      <c r="G4387">
        <v>3</v>
      </c>
      <c r="H4387">
        <v>4386</v>
      </c>
      <c r="I4387">
        <v>71</v>
      </c>
      <c r="J4387" t="s">
        <v>6951</v>
      </c>
      <c r="K4387" t="str">
        <f t="shared" si="205"/>
        <v>INSERT INTO Courses ([CourseID],[Department_ID],[No_of_Credits],[Course_Name]) VALUES(4386,71,3,'Jazz Composition')</v>
      </c>
      <c r="N4387" t="str">
        <f t="shared" si="206"/>
        <v>'Jazz Composition'</v>
      </c>
    </row>
    <row r="4388" spans="1:14" x14ac:dyDescent="0.25">
      <c r="A4388" t="s">
        <v>301</v>
      </c>
      <c r="B4388" t="s">
        <v>4444</v>
      </c>
      <c r="C4388" t="str">
        <f t="shared" si="204"/>
        <v>'Music/Music Education'</v>
      </c>
      <c r="D4388" t="s">
        <v>4445</v>
      </c>
      <c r="E4388">
        <v>4950</v>
      </c>
      <c r="F4388" t="s">
        <v>4461</v>
      </c>
      <c r="G4388">
        <v>2</v>
      </c>
      <c r="H4388">
        <v>4387</v>
      </c>
      <c r="I4388">
        <v>71</v>
      </c>
      <c r="J4388" t="s">
        <v>6951</v>
      </c>
      <c r="K4388" t="str">
        <f t="shared" si="205"/>
        <v>INSERT INTO Courses ([CourseID],[Department_ID],[No_of_Credits],[Course_Name]) VALUES(4387,71,2,'Senior Recital/Project/Portfolio Presentation')</v>
      </c>
      <c r="N4388" t="str">
        <f t="shared" si="206"/>
        <v>'Senior Recital/Project/Portfolio Presentation'</v>
      </c>
    </row>
    <row r="4389" spans="1:14" x14ac:dyDescent="0.25">
      <c r="A4389" t="s">
        <v>301</v>
      </c>
      <c r="B4389" t="s">
        <v>4444</v>
      </c>
      <c r="C4389" t="str">
        <f t="shared" si="204"/>
        <v>'Music/Music Education'</v>
      </c>
      <c r="D4389" t="s">
        <v>4445</v>
      </c>
      <c r="E4389">
        <v>5625</v>
      </c>
      <c r="F4389" t="s">
        <v>4460</v>
      </c>
      <c r="G4389">
        <v>2</v>
      </c>
      <c r="H4389">
        <v>4388</v>
      </c>
      <c r="I4389">
        <v>71</v>
      </c>
      <c r="J4389" t="s">
        <v>6951</v>
      </c>
      <c r="K4389" t="str">
        <f t="shared" si="205"/>
        <v>INSERT INTO Courses ([CourseID],[Department_ID],[No_of_Credits],[Course_Name]) VALUES(4388,71,2,'Jazz Composition')</v>
      </c>
      <c r="N4389" t="str">
        <f t="shared" si="206"/>
        <v>'Jazz Composition'</v>
      </c>
    </row>
    <row r="4390" spans="1:14" x14ac:dyDescent="0.25">
      <c r="A4390" t="s">
        <v>301</v>
      </c>
      <c r="B4390" t="s">
        <v>4444</v>
      </c>
      <c r="C4390" t="str">
        <f t="shared" si="204"/>
        <v>'Music/Music Education'</v>
      </c>
      <c r="D4390" t="s">
        <v>4445</v>
      </c>
      <c r="E4390">
        <v>6251</v>
      </c>
      <c r="F4390" t="s">
        <v>3691</v>
      </c>
      <c r="G4390">
        <v>4</v>
      </c>
      <c r="H4390">
        <v>4389</v>
      </c>
      <c r="I4390">
        <v>71</v>
      </c>
      <c r="J4390" t="s">
        <v>6951</v>
      </c>
      <c r="K4390" t="str">
        <f t="shared" si="205"/>
        <v>INSERT INTO Courses ([CourseID],[Department_ID],[No_of_Credits],[Course_Name]) VALUES(4389,71,4,'Composition')</v>
      </c>
      <c r="N4390" t="str">
        <f t="shared" si="206"/>
        <v>'Composition'</v>
      </c>
    </row>
    <row r="4391" spans="1:14" x14ac:dyDescent="0.25">
      <c r="A4391" t="s">
        <v>301</v>
      </c>
      <c r="B4391" t="s">
        <v>4444</v>
      </c>
      <c r="C4391" t="str">
        <f t="shared" si="204"/>
        <v>'Music/Music Education'</v>
      </c>
      <c r="D4391" t="s">
        <v>4445</v>
      </c>
      <c r="E4391">
        <v>6444</v>
      </c>
      <c r="F4391" t="s">
        <v>4462</v>
      </c>
      <c r="G4391">
        <v>3</v>
      </c>
      <c r="H4391">
        <v>4390</v>
      </c>
      <c r="I4391">
        <v>71</v>
      </c>
      <c r="J4391" t="s">
        <v>6951</v>
      </c>
      <c r="K4391" t="str">
        <f t="shared" si="205"/>
        <v>INSERT INTO Courses ([CourseID],[Department_ID],[No_of_Credits],[Course_Name]) VALUES(4390,71,3,'Electronic Music/Analog/Digital Systems Research I')</v>
      </c>
      <c r="N4391" t="str">
        <f t="shared" si="206"/>
        <v>'Electronic Music/Analog/Digital Systems Research I'</v>
      </c>
    </row>
    <row r="4392" spans="1:14" x14ac:dyDescent="0.25">
      <c r="A4392" t="s">
        <v>301</v>
      </c>
      <c r="B4392" t="s">
        <v>4444</v>
      </c>
      <c r="C4392" t="str">
        <f t="shared" si="204"/>
        <v>'Music/Music Education'</v>
      </c>
      <c r="D4392" t="s">
        <v>4445</v>
      </c>
      <c r="E4392">
        <v>6445</v>
      </c>
      <c r="F4392" t="s">
        <v>4463</v>
      </c>
      <c r="G4392">
        <v>3</v>
      </c>
      <c r="H4392">
        <v>4391</v>
      </c>
      <c r="I4392">
        <v>71</v>
      </c>
      <c r="J4392" t="s">
        <v>6951</v>
      </c>
      <c r="K4392" t="str">
        <f t="shared" si="205"/>
        <v>INSERT INTO Courses ([CourseID],[Department_ID],[No_of_Credits],[Course_Name]) VALUES(4391,71,3,'Electronic Music/Analog/Digital Systems Research II')</v>
      </c>
      <c r="N4392" t="str">
        <f t="shared" si="206"/>
        <v>'Electronic Music/Analog/Digital Systems Research II'</v>
      </c>
    </row>
    <row r="4393" spans="1:14" x14ac:dyDescent="0.25">
      <c r="A4393" t="s">
        <v>301</v>
      </c>
      <c r="B4393" t="s">
        <v>4444</v>
      </c>
      <c r="C4393" t="str">
        <f t="shared" si="204"/>
        <v>'Music/Music Education'</v>
      </c>
      <c r="D4393" t="s">
        <v>4445</v>
      </c>
      <c r="E4393">
        <v>6448</v>
      </c>
      <c r="F4393" t="s">
        <v>4464</v>
      </c>
      <c r="G4393">
        <v>3</v>
      </c>
      <c r="H4393">
        <v>4392</v>
      </c>
      <c r="I4393">
        <v>71</v>
      </c>
      <c r="J4393" t="s">
        <v>6951</v>
      </c>
      <c r="K4393" t="str">
        <f t="shared" si="205"/>
        <v>INSERT INTO Courses ([CourseID],[Department_ID],[No_of_Credits],[Course_Name]) VALUES(4392,71,3,'Electronic Music: Computer Music Research')</v>
      </c>
      <c r="N4393" t="str">
        <f t="shared" si="206"/>
        <v>'Electronic Music: Computer Music Research'</v>
      </c>
    </row>
    <row r="4394" spans="1:14" x14ac:dyDescent="0.25">
      <c r="A4394" t="s">
        <v>301</v>
      </c>
      <c r="B4394" t="s">
        <v>4444</v>
      </c>
      <c r="C4394" t="str">
        <f t="shared" si="204"/>
        <v>'Music/Music Education'</v>
      </c>
      <c r="D4394" t="s">
        <v>4445</v>
      </c>
      <c r="E4394">
        <v>6626</v>
      </c>
      <c r="F4394" t="s">
        <v>4460</v>
      </c>
      <c r="G4394">
        <v>4</v>
      </c>
      <c r="H4394">
        <v>4393</v>
      </c>
      <c r="I4394">
        <v>71</v>
      </c>
      <c r="J4394" t="s">
        <v>6951</v>
      </c>
      <c r="K4394" t="str">
        <f t="shared" si="205"/>
        <v>INSERT INTO Courses ([CourseID],[Department_ID],[No_of_Credits],[Course_Name]) VALUES(4393,71,4,'Jazz Composition')</v>
      </c>
      <c r="N4394" t="str">
        <f t="shared" si="206"/>
        <v>'Jazz Composition'</v>
      </c>
    </row>
    <row r="4395" spans="1:14" x14ac:dyDescent="0.25">
      <c r="A4395" t="s">
        <v>301</v>
      </c>
      <c r="B4395" t="s">
        <v>4444</v>
      </c>
      <c r="C4395" t="str">
        <f t="shared" si="204"/>
        <v>'Music/Music Education'</v>
      </c>
      <c r="D4395" t="s">
        <v>4445</v>
      </c>
      <c r="E4395">
        <v>6930</v>
      </c>
      <c r="F4395" t="s">
        <v>4465</v>
      </c>
      <c r="G4395">
        <v>2</v>
      </c>
      <c r="H4395">
        <v>4394</v>
      </c>
      <c r="I4395">
        <v>71</v>
      </c>
      <c r="J4395" t="s">
        <v>6951</v>
      </c>
      <c r="K4395" t="str">
        <f t="shared" si="205"/>
        <v>INSERT INTO Courses ([CourseID],[Department_ID],[No_of_Credits],[Course_Name]) VALUES(4394,71,2,'Seminar In Jazz Compositional Styles')</v>
      </c>
      <c r="N4395" t="str">
        <f t="shared" si="206"/>
        <v>'Seminar In Jazz Compositional Styles'</v>
      </c>
    </row>
    <row r="4396" spans="1:14" x14ac:dyDescent="0.25">
      <c r="A4396" t="s">
        <v>301</v>
      </c>
      <c r="B4396" t="s">
        <v>4444</v>
      </c>
      <c r="C4396" t="str">
        <f t="shared" si="204"/>
        <v>'Music/Music Education'</v>
      </c>
      <c r="D4396" t="s">
        <v>4466</v>
      </c>
      <c r="E4396">
        <v>1111</v>
      </c>
      <c r="F4396" t="s">
        <v>4467</v>
      </c>
      <c r="G4396">
        <v>2</v>
      </c>
      <c r="H4396">
        <v>4395</v>
      </c>
      <c r="I4396">
        <v>71</v>
      </c>
      <c r="J4396" t="s">
        <v>6951</v>
      </c>
      <c r="K4396" t="str">
        <f t="shared" si="205"/>
        <v>INSERT INTO Courses ([CourseID],[Department_ID],[No_of_Credits],[Course_Name]) VALUES(4395,71,2,'Keyboard Skills for Music Educators I')</v>
      </c>
      <c r="N4396" t="str">
        <f t="shared" si="206"/>
        <v>'Keyboard Skills for Music Educators I'</v>
      </c>
    </row>
    <row r="4397" spans="1:14" x14ac:dyDescent="0.25">
      <c r="A4397" t="s">
        <v>301</v>
      </c>
      <c r="B4397" t="s">
        <v>4444</v>
      </c>
      <c r="C4397" t="str">
        <f t="shared" si="204"/>
        <v>'Music/Music Education'</v>
      </c>
      <c r="D4397" t="s">
        <v>4466</v>
      </c>
      <c r="E4397">
        <v>1121</v>
      </c>
      <c r="F4397" t="s">
        <v>4468</v>
      </c>
      <c r="G4397">
        <v>2</v>
      </c>
      <c r="H4397">
        <v>4396</v>
      </c>
      <c r="I4397">
        <v>71</v>
      </c>
      <c r="J4397" t="s">
        <v>6951</v>
      </c>
      <c r="K4397" t="str">
        <f t="shared" si="205"/>
        <v>INSERT INTO Courses ([CourseID],[Department_ID],[No_of_Credits],[Course_Name]) VALUES(4396,71,2,'Keyboard Skills for Music Educators II')</v>
      </c>
      <c r="N4397" t="str">
        <f t="shared" si="206"/>
        <v>'Keyboard Skills for Music Educators II'</v>
      </c>
    </row>
    <row r="4398" spans="1:14" x14ac:dyDescent="0.25">
      <c r="A4398" t="s">
        <v>301</v>
      </c>
      <c r="B4398" t="s">
        <v>4444</v>
      </c>
      <c r="C4398" t="str">
        <f t="shared" si="204"/>
        <v>'Music/Music Education'</v>
      </c>
      <c r="D4398" t="s">
        <v>4466</v>
      </c>
      <c r="E4398">
        <v>2090</v>
      </c>
      <c r="F4398" t="s">
        <v>4469</v>
      </c>
      <c r="G4398">
        <v>3</v>
      </c>
      <c r="H4398">
        <v>4397</v>
      </c>
      <c r="I4398">
        <v>71</v>
      </c>
      <c r="J4398" t="s">
        <v>6951</v>
      </c>
      <c r="K4398" t="str">
        <f t="shared" si="205"/>
        <v>INSERT INTO Courses ([CourseID],[Department_ID],[No_of_Credits],[Course_Name]) VALUES(4397,71,3,'Foundations of Music Education')</v>
      </c>
      <c r="N4398" t="str">
        <f t="shared" si="206"/>
        <v>'Foundations of Music Education'</v>
      </c>
    </row>
    <row r="4399" spans="1:14" x14ac:dyDescent="0.25">
      <c r="A4399" t="s">
        <v>301</v>
      </c>
      <c r="B4399" t="s">
        <v>4444</v>
      </c>
      <c r="C4399" t="str">
        <f t="shared" si="204"/>
        <v>'Music/Music Education'</v>
      </c>
      <c r="D4399" t="s">
        <v>4466</v>
      </c>
      <c r="E4399">
        <v>3414</v>
      </c>
      <c r="F4399" t="s">
        <v>4470</v>
      </c>
      <c r="G4399">
        <v>1</v>
      </c>
      <c r="H4399">
        <v>4398</v>
      </c>
      <c r="I4399">
        <v>71</v>
      </c>
      <c r="J4399" t="s">
        <v>6951</v>
      </c>
      <c r="K4399" t="str">
        <f t="shared" si="205"/>
        <v>INSERT INTO Courses ([CourseID],[Department_ID],[No_of_Credits],[Course_Name]) VALUES(4398,71,1,'Creative Performance Chamber Ensemble')</v>
      </c>
      <c r="N4399" t="str">
        <f t="shared" si="206"/>
        <v>'Creative Performance Chamber Ensemble'</v>
      </c>
    </row>
    <row r="4400" spans="1:14" x14ac:dyDescent="0.25">
      <c r="A4400" t="s">
        <v>301</v>
      </c>
      <c r="B4400" t="s">
        <v>4444</v>
      </c>
      <c r="C4400" t="str">
        <f t="shared" si="204"/>
        <v>'Music/Music Education'</v>
      </c>
      <c r="D4400" t="s">
        <v>4466</v>
      </c>
      <c r="E4400">
        <v>3415</v>
      </c>
      <c r="F4400" t="s">
        <v>4471</v>
      </c>
      <c r="G4400">
        <v>1</v>
      </c>
      <c r="H4400">
        <v>4399</v>
      </c>
      <c r="I4400">
        <v>71</v>
      </c>
      <c r="J4400" t="s">
        <v>6951</v>
      </c>
      <c r="K4400" t="str">
        <f t="shared" si="205"/>
        <v>INSERT INTO Courses ([CourseID],[Department_ID],[No_of_Credits],[Course_Name]) VALUES(4399,71,1,'Creative Performance Chamber Ensemble II')</v>
      </c>
      <c r="N4400" t="str">
        <f t="shared" si="206"/>
        <v>'Creative Performance Chamber Ensemble II'</v>
      </c>
    </row>
    <row r="4401" spans="1:14" x14ac:dyDescent="0.25">
      <c r="A4401" t="s">
        <v>301</v>
      </c>
      <c r="B4401" t="s">
        <v>4444</v>
      </c>
      <c r="C4401" t="str">
        <f t="shared" si="204"/>
        <v>'Music/Music Education'</v>
      </c>
      <c r="D4401" t="s">
        <v>4466</v>
      </c>
      <c r="E4401">
        <v>3421</v>
      </c>
      <c r="F4401" t="s">
        <v>4472</v>
      </c>
      <c r="G4401">
        <v>1</v>
      </c>
      <c r="H4401">
        <v>4400</v>
      </c>
      <c r="I4401">
        <v>71</v>
      </c>
      <c r="J4401" t="s">
        <v>6951</v>
      </c>
      <c r="K4401" t="str">
        <f t="shared" si="205"/>
        <v>INSERT INTO Courses ([CourseID],[Department_ID],[No_of_Credits],[Course_Name]) VALUES(4400,71,1,'Choral Techniques')</v>
      </c>
      <c r="N4401" t="str">
        <f t="shared" si="206"/>
        <v>'Choral Techniques'</v>
      </c>
    </row>
    <row r="4402" spans="1:14" x14ac:dyDescent="0.25">
      <c r="A4402" t="s">
        <v>301</v>
      </c>
      <c r="B4402" t="s">
        <v>4444</v>
      </c>
      <c r="C4402" t="str">
        <f t="shared" si="204"/>
        <v>'Music/Music Education'</v>
      </c>
      <c r="D4402" t="s">
        <v>4466</v>
      </c>
      <c r="E4402">
        <v>3422</v>
      </c>
      <c r="F4402" t="s">
        <v>4473</v>
      </c>
      <c r="G4402">
        <v>1</v>
      </c>
      <c r="H4402">
        <v>4401</v>
      </c>
      <c r="I4402">
        <v>71</v>
      </c>
      <c r="J4402" t="s">
        <v>6951</v>
      </c>
      <c r="K4402" t="str">
        <f t="shared" si="205"/>
        <v>INSERT INTO Courses ([CourseID],[Department_ID],[No_of_Credits],[Course_Name]) VALUES(4401,71,1,'Wind Techniques')</v>
      </c>
      <c r="N4402" t="str">
        <f t="shared" si="206"/>
        <v>'Wind Techniques'</v>
      </c>
    </row>
    <row r="4403" spans="1:14" x14ac:dyDescent="0.25">
      <c r="A4403" t="s">
        <v>301</v>
      </c>
      <c r="B4403" t="s">
        <v>4444</v>
      </c>
      <c r="C4403" t="str">
        <f t="shared" si="204"/>
        <v>'Music/Music Education'</v>
      </c>
      <c r="D4403" t="s">
        <v>4466</v>
      </c>
      <c r="E4403">
        <v>3423</v>
      </c>
      <c r="F4403" t="s">
        <v>4474</v>
      </c>
      <c r="G4403">
        <v>1</v>
      </c>
      <c r="H4403">
        <v>4402</v>
      </c>
      <c r="I4403">
        <v>71</v>
      </c>
      <c r="J4403" t="s">
        <v>6951</v>
      </c>
      <c r="K4403" t="str">
        <f t="shared" si="205"/>
        <v>INSERT INTO Courses ([CourseID],[Department_ID],[No_of_Credits],[Course_Name]) VALUES(4402,71,1,'String Techniques')</v>
      </c>
      <c r="N4403" t="str">
        <f t="shared" si="206"/>
        <v>'String Techniques'</v>
      </c>
    </row>
    <row r="4404" spans="1:14" x14ac:dyDescent="0.25">
      <c r="A4404" t="s">
        <v>301</v>
      </c>
      <c r="B4404" t="s">
        <v>4444</v>
      </c>
      <c r="C4404" t="str">
        <f t="shared" si="204"/>
        <v>'Music/Music Education'</v>
      </c>
      <c r="D4404" t="s">
        <v>4466</v>
      </c>
      <c r="E4404">
        <v>3424</v>
      </c>
      <c r="F4404" t="s">
        <v>4475</v>
      </c>
      <c r="G4404">
        <v>3</v>
      </c>
      <c r="H4404">
        <v>4403</v>
      </c>
      <c r="I4404">
        <v>71</v>
      </c>
      <c r="J4404" t="s">
        <v>6951</v>
      </c>
      <c r="K4404" t="str">
        <f t="shared" si="205"/>
        <v>INSERT INTO Courses ([CourseID],[Department_ID],[No_of_Credits],[Course_Name]) VALUES(4403,71,3,'Progressive Music Education Methods I')</v>
      </c>
      <c r="N4404" t="str">
        <f t="shared" si="206"/>
        <v>'Progressive Music Education Methods I'</v>
      </c>
    </row>
    <row r="4405" spans="1:14" x14ac:dyDescent="0.25">
      <c r="A4405" t="s">
        <v>301</v>
      </c>
      <c r="B4405" t="s">
        <v>4444</v>
      </c>
      <c r="C4405" t="str">
        <f t="shared" si="204"/>
        <v>'Music/Music Education'</v>
      </c>
      <c r="D4405" t="s">
        <v>4466</v>
      </c>
      <c r="E4405">
        <v>3425</v>
      </c>
      <c r="F4405" t="s">
        <v>4476</v>
      </c>
      <c r="G4405">
        <v>3</v>
      </c>
      <c r="H4405">
        <v>4404</v>
      </c>
      <c r="I4405">
        <v>71</v>
      </c>
      <c r="J4405" t="s">
        <v>6951</v>
      </c>
      <c r="K4405" t="str">
        <f t="shared" si="205"/>
        <v>INSERT INTO Courses ([CourseID],[Department_ID],[No_of_Credits],[Course_Name]) VALUES(4404,71,3,'Progressive Music Education Methods II')</v>
      </c>
      <c r="N4405" t="str">
        <f t="shared" si="206"/>
        <v>'Progressive Music Education Methods II'</v>
      </c>
    </row>
    <row r="4406" spans="1:14" x14ac:dyDescent="0.25">
      <c r="A4406" t="s">
        <v>301</v>
      </c>
      <c r="B4406" t="s">
        <v>4444</v>
      </c>
      <c r="C4406" t="str">
        <f t="shared" si="204"/>
        <v>'Music/Music Education'</v>
      </c>
      <c r="D4406" t="s">
        <v>4466</v>
      </c>
      <c r="E4406">
        <v>3475</v>
      </c>
      <c r="F4406" t="s">
        <v>4477</v>
      </c>
      <c r="G4406">
        <v>1</v>
      </c>
      <c r="H4406">
        <v>4405</v>
      </c>
      <c r="I4406">
        <v>71</v>
      </c>
      <c r="J4406" t="s">
        <v>6951</v>
      </c>
      <c r="K4406" t="str">
        <f t="shared" si="205"/>
        <v>INSERT INTO Courses ([CourseID],[Department_ID],[No_of_Credits],[Course_Name]) VALUES(4405,71,1,'Percussion Techniques')</v>
      </c>
      <c r="N4406" t="str">
        <f t="shared" si="206"/>
        <v>'Percussion Techniques'</v>
      </c>
    </row>
    <row r="4407" spans="1:14" x14ac:dyDescent="0.25">
      <c r="A4407" t="s">
        <v>301</v>
      </c>
      <c r="B4407" t="s">
        <v>4444</v>
      </c>
      <c r="C4407" t="str">
        <f t="shared" si="204"/>
        <v>'Music/Music Education'</v>
      </c>
      <c r="D4407" t="s">
        <v>4466</v>
      </c>
      <c r="E4407">
        <v>3691</v>
      </c>
      <c r="F4407" t="s">
        <v>4478</v>
      </c>
      <c r="G4407">
        <v>3</v>
      </c>
      <c r="H4407">
        <v>4406</v>
      </c>
      <c r="I4407">
        <v>71</v>
      </c>
      <c r="J4407" t="s">
        <v>6951</v>
      </c>
      <c r="K4407" t="str">
        <f t="shared" si="205"/>
        <v>INSERT INTO Courses ([CourseID],[Department_ID],[No_of_Credits],[Course_Name]) VALUES(4406,71,3,'Introduction to Technology for Music Educators')</v>
      </c>
      <c r="N4407" t="str">
        <f t="shared" si="206"/>
        <v>'Introduction to Technology for Music Educators'</v>
      </c>
    </row>
    <row r="4408" spans="1:14" x14ac:dyDescent="0.25">
      <c r="A4408" t="s">
        <v>301</v>
      </c>
      <c r="B4408" t="s">
        <v>4444</v>
      </c>
      <c r="C4408" t="str">
        <f t="shared" si="204"/>
        <v>'Music/Music Education'</v>
      </c>
      <c r="D4408" t="s">
        <v>4466</v>
      </c>
      <c r="E4408">
        <v>3930</v>
      </c>
      <c r="F4408" t="s">
        <v>4479</v>
      </c>
      <c r="G4408">
        <v>1</v>
      </c>
      <c r="H4408">
        <v>4407</v>
      </c>
      <c r="I4408">
        <v>71</v>
      </c>
      <c r="J4408" t="s">
        <v>6951</v>
      </c>
      <c r="K4408" t="str">
        <f t="shared" si="205"/>
        <v>INSERT INTO Courses ([CourseID],[Department_ID],[No_of_Credits],[Course_Name]) VALUES(4407,71,1,'Music Education Forum')</v>
      </c>
      <c r="N4408" t="str">
        <f t="shared" si="206"/>
        <v>'Music Education Forum'</v>
      </c>
    </row>
    <row r="4409" spans="1:14" x14ac:dyDescent="0.25">
      <c r="A4409" t="s">
        <v>301</v>
      </c>
      <c r="B4409" t="s">
        <v>4444</v>
      </c>
      <c r="C4409" t="str">
        <f t="shared" si="204"/>
        <v>'Music/Music Education'</v>
      </c>
      <c r="D4409" t="s">
        <v>4466</v>
      </c>
      <c r="E4409">
        <v>4311</v>
      </c>
      <c r="F4409" t="s">
        <v>4480</v>
      </c>
      <c r="G4409">
        <v>3</v>
      </c>
      <c r="H4409">
        <v>4408</v>
      </c>
      <c r="I4409">
        <v>71</v>
      </c>
      <c r="J4409" t="s">
        <v>6951</v>
      </c>
      <c r="K4409" t="str">
        <f t="shared" si="205"/>
        <v>INSERT INTO Courses ([CourseID],[Department_ID],[No_of_Credits],[Course_Name]) VALUES(4408,71,3,'General Music Methods')</v>
      </c>
      <c r="N4409" t="str">
        <f t="shared" si="206"/>
        <v>'General Music Methods'</v>
      </c>
    </row>
    <row r="4410" spans="1:14" x14ac:dyDescent="0.25">
      <c r="A4410" t="s">
        <v>301</v>
      </c>
      <c r="B4410" t="s">
        <v>4444</v>
      </c>
      <c r="C4410" t="str">
        <f t="shared" si="204"/>
        <v>'Music/Music Education'</v>
      </c>
      <c r="D4410" t="s">
        <v>4466</v>
      </c>
      <c r="E4410">
        <v>4331</v>
      </c>
      <c r="F4410" t="s">
        <v>4481</v>
      </c>
      <c r="G4410">
        <v>3</v>
      </c>
      <c r="H4410">
        <v>4409</v>
      </c>
      <c r="I4410">
        <v>71</v>
      </c>
      <c r="J4410" t="s">
        <v>6951</v>
      </c>
      <c r="K4410" t="str">
        <f t="shared" si="205"/>
        <v>INSERT INTO Courses ([CourseID],[Department_ID],[No_of_Credits],[Course_Name]) VALUES(4409,71,3,'Choral Methods')</v>
      </c>
      <c r="N4410" t="str">
        <f t="shared" si="206"/>
        <v>'Choral Methods'</v>
      </c>
    </row>
    <row r="4411" spans="1:14" x14ac:dyDescent="0.25">
      <c r="A4411" t="s">
        <v>301</v>
      </c>
      <c r="B4411" t="s">
        <v>4444</v>
      </c>
      <c r="C4411" t="str">
        <f t="shared" si="204"/>
        <v>'Music/Music Education'</v>
      </c>
      <c r="D4411" t="s">
        <v>4466</v>
      </c>
      <c r="E4411">
        <v>4332</v>
      </c>
      <c r="F4411" t="s">
        <v>4482</v>
      </c>
      <c r="G4411">
        <v>3</v>
      </c>
      <c r="H4411">
        <v>4410</v>
      </c>
      <c r="I4411">
        <v>71</v>
      </c>
      <c r="J4411" t="s">
        <v>6951</v>
      </c>
      <c r="K4411" t="str">
        <f t="shared" si="205"/>
        <v>INSERT INTO Courses ([CourseID],[Department_ID],[No_of_Credits],[Course_Name]) VALUES(4410,71,3,'Instrumental Methods')</v>
      </c>
      <c r="N4411" t="str">
        <f t="shared" si="206"/>
        <v>'Instrumental Methods'</v>
      </c>
    </row>
    <row r="4412" spans="1:14" x14ac:dyDescent="0.25">
      <c r="A4412" t="s">
        <v>301</v>
      </c>
      <c r="B4412" t="s">
        <v>4444</v>
      </c>
      <c r="C4412" t="str">
        <f t="shared" si="204"/>
        <v>'Music/Music Education'</v>
      </c>
      <c r="D4412" t="s">
        <v>4466</v>
      </c>
      <c r="E4412">
        <v>4480</v>
      </c>
      <c r="F4412" t="s">
        <v>4483</v>
      </c>
      <c r="G4412">
        <v>2</v>
      </c>
      <c r="H4412">
        <v>4411</v>
      </c>
      <c r="I4412">
        <v>71</v>
      </c>
      <c r="J4412" t="s">
        <v>6951</v>
      </c>
      <c r="K4412" t="str">
        <f t="shared" si="205"/>
        <v>INSERT INTO Courses ([CourseID],[Department_ID],[No_of_Credits],[Course_Name]) VALUES(4411,71,2,'Marching Band Methods')</v>
      </c>
      <c r="N4412" t="str">
        <f t="shared" si="206"/>
        <v>'Marching Band Methods'</v>
      </c>
    </row>
    <row r="4413" spans="1:14" x14ac:dyDescent="0.25">
      <c r="A4413" t="s">
        <v>301</v>
      </c>
      <c r="B4413" t="s">
        <v>4444</v>
      </c>
      <c r="C4413" t="str">
        <f t="shared" si="204"/>
        <v>'Music/Music Education'</v>
      </c>
      <c r="D4413" t="s">
        <v>4466</v>
      </c>
      <c r="E4413">
        <v>4936</v>
      </c>
      <c r="F4413" t="s">
        <v>4484</v>
      </c>
      <c r="G4413">
        <v>3</v>
      </c>
      <c r="H4413">
        <v>4412</v>
      </c>
      <c r="I4413">
        <v>71</v>
      </c>
      <c r="J4413" t="s">
        <v>6951</v>
      </c>
      <c r="K4413" t="str">
        <f t="shared" si="205"/>
        <v>INSERT INTO Courses ([CourseID],[Department_ID],[No_of_Credits],[Course_Name]) VALUES(4412,71,3,'Senior Seminar in Music Education')</v>
      </c>
      <c r="N4413" t="str">
        <f t="shared" si="206"/>
        <v>'Senior Seminar in Music Education'</v>
      </c>
    </row>
    <row r="4414" spans="1:14" x14ac:dyDescent="0.25">
      <c r="A4414" t="s">
        <v>301</v>
      </c>
      <c r="B4414" t="s">
        <v>4444</v>
      </c>
      <c r="C4414" t="str">
        <f t="shared" si="204"/>
        <v>'Music/Music Education'</v>
      </c>
      <c r="D4414" t="s">
        <v>4466</v>
      </c>
      <c r="E4414">
        <v>4940</v>
      </c>
      <c r="F4414" t="s">
        <v>4485</v>
      </c>
      <c r="G4414">
        <v>6</v>
      </c>
      <c r="H4414">
        <v>4413</v>
      </c>
      <c r="I4414">
        <v>71</v>
      </c>
      <c r="J4414" t="s">
        <v>6951</v>
      </c>
      <c r="K4414" t="str">
        <f t="shared" si="205"/>
        <v>INSERT INTO Courses ([CourseID],[Department_ID],[No_of_Credits],[Course_Name]) VALUES(4413,71,6,'Internship: Music Education')</v>
      </c>
      <c r="N4414" t="str">
        <f t="shared" si="206"/>
        <v>'Internship: Music Education'</v>
      </c>
    </row>
    <row r="4415" spans="1:14" x14ac:dyDescent="0.25">
      <c r="A4415" t="s">
        <v>301</v>
      </c>
      <c r="B4415" t="s">
        <v>4444</v>
      </c>
      <c r="C4415" t="str">
        <f t="shared" si="204"/>
        <v>'Music/Music Education'</v>
      </c>
      <c r="D4415" t="s">
        <v>4466</v>
      </c>
      <c r="E4415">
        <v>4941</v>
      </c>
      <c r="F4415" t="s">
        <v>4486</v>
      </c>
      <c r="G4415">
        <v>3</v>
      </c>
      <c r="H4415">
        <v>4414</v>
      </c>
      <c r="I4415">
        <v>71</v>
      </c>
      <c r="J4415" t="s">
        <v>6951</v>
      </c>
      <c r="K4415" t="str">
        <f t="shared" si="205"/>
        <v>INSERT INTO Courses ([CourseID],[Department_ID],[No_of_Credits],[Course_Name]) VALUES(4414,71,3,'Global Awareness Music Education Internship')</v>
      </c>
      <c r="N4415" t="str">
        <f t="shared" si="206"/>
        <v>'Global Awareness Music Education Internship'</v>
      </c>
    </row>
    <row r="4416" spans="1:14" x14ac:dyDescent="0.25">
      <c r="A4416" t="s">
        <v>301</v>
      </c>
      <c r="B4416" t="s">
        <v>4444</v>
      </c>
      <c r="C4416" t="str">
        <f t="shared" si="204"/>
        <v>'Music/Music Education'</v>
      </c>
      <c r="D4416" t="s">
        <v>4466</v>
      </c>
      <c r="E4416">
        <v>6080</v>
      </c>
      <c r="F4416" t="s">
        <v>4487</v>
      </c>
      <c r="G4416">
        <v>3</v>
      </c>
      <c r="H4416">
        <v>4415</v>
      </c>
      <c r="I4416">
        <v>71</v>
      </c>
      <c r="J4416" t="s">
        <v>6951</v>
      </c>
      <c r="K4416" t="str">
        <f t="shared" si="205"/>
        <v>INSERT INTO Courses ([CourseID],[Department_ID],[No_of_Credits],[Course_Name]) VALUES(4415,71,3,'Foundations And Principles Of Music Education')</v>
      </c>
      <c r="N4416" t="str">
        <f t="shared" si="206"/>
        <v>'Foundations And Principles Of Music Education'</v>
      </c>
    </row>
    <row r="4417" spans="1:14" x14ac:dyDescent="0.25">
      <c r="A4417" t="s">
        <v>301</v>
      </c>
      <c r="B4417" t="s">
        <v>4444</v>
      </c>
      <c r="C4417" t="str">
        <f t="shared" si="204"/>
        <v>'Music/Music Education'</v>
      </c>
      <c r="D4417" t="s">
        <v>4466</v>
      </c>
      <c r="E4417">
        <v>6097</v>
      </c>
      <c r="F4417" t="s">
        <v>4488</v>
      </c>
      <c r="G4417">
        <v>2</v>
      </c>
      <c r="H4417">
        <v>4416</v>
      </c>
      <c r="I4417">
        <v>71</v>
      </c>
      <c r="J4417" t="s">
        <v>6951</v>
      </c>
      <c r="K4417" t="str">
        <f t="shared" si="205"/>
        <v>INSERT INTO Courses ([CourseID],[Department_ID],[No_of_Credits],[Course_Name]) VALUES(4416,71,2,'Music, Medicine, and Myths')</v>
      </c>
      <c r="N4417" t="str">
        <f t="shared" si="206"/>
        <v>'Music, Medicine, and Myths'</v>
      </c>
    </row>
    <row r="4418" spans="1:14" x14ac:dyDescent="0.25">
      <c r="A4418" t="s">
        <v>301</v>
      </c>
      <c r="B4418" t="s">
        <v>4444</v>
      </c>
      <c r="C4418" t="str">
        <f t="shared" si="204"/>
        <v>'Music/Music Education'</v>
      </c>
      <c r="D4418" t="s">
        <v>4466</v>
      </c>
      <c r="E4418">
        <v>6116</v>
      </c>
      <c r="F4418" t="s">
        <v>4489</v>
      </c>
      <c r="G4418">
        <v>3</v>
      </c>
      <c r="H4418">
        <v>4417</v>
      </c>
      <c r="I4418">
        <v>71</v>
      </c>
      <c r="J4418" t="s">
        <v>6951</v>
      </c>
      <c r="K4418" t="str">
        <f t="shared" si="205"/>
        <v>INSERT INTO Courses ([CourseID],[Department_ID],[No_of_Credits],[Course_Name]) VALUES(4417,71,3,'Advanced Techniques and Research in K-12 General Music')</v>
      </c>
      <c r="N4418" t="str">
        <f t="shared" si="206"/>
        <v>'Advanced Techniques and Research in K-12 General Music'</v>
      </c>
    </row>
    <row r="4419" spans="1:14" x14ac:dyDescent="0.25">
      <c r="A4419" t="s">
        <v>301</v>
      </c>
      <c r="B4419" t="s">
        <v>4444</v>
      </c>
      <c r="C4419" t="str">
        <f t="shared" ref="C4419:C4482" si="207">_xlfn.CONCAT("'",B4419,"'")</f>
        <v>'Music/Music Education'</v>
      </c>
      <c r="D4419" t="s">
        <v>4466</v>
      </c>
      <c r="E4419">
        <v>6336</v>
      </c>
      <c r="F4419" t="s">
        <v>4490</v>
      </c>
      <c r="G4419">
        <v>3</v>
      </c>
      <c r="H4419">
        <v>4418</v>
      </c>
      <c r="I4419">
        <v>71</v>
      </c>
      <c r="J4419" t="s">
        <v>6951</v>
      </c>
      <c r="K4419" t="str">
        <f t="shared" ref="K4419:K4482" si="208">_xlfn.CONCAT(J4419,H4419,",",I4419,",",G4419,",",N4419,")")</f>
        <v>INSERT INTO Courses ([CourseID],[Department_ID],[No_of_Credits],[Course_Name]) VALUES(4418,71,3,'Advanced Techniques and Research in Vocal/Choral Music Education')</v>
      </c>
      <c r="N4419" t="str">
        <f t="shared" ref="N4419:N4482" si="209">_xlfn.CONCAT("'",F4419,"'")</f>
        <v>'Advanced Techniques and Research in Vocal/Choral Music Education'</v>
      </c>
    </row>
    <row r="4420" spans="1:14" x14ac:dyDescent="0.25">
      <c r="A4420" t="s">
        <v>301</v>
      </c>
      <c r="B4420" t="s">
        <v>4444</v>
      </c>
      <c r="C4420" t="str">
        <f t="shared" si="207"/>
        <v>'Music/Music Education'</v>
      </c>
      <c r="D4420" t="s">
        <v>4466</v>
      </c>
      <c r="E4420">
        <v>6347</v>
      </c>
      <c r="F4420" t="s">
        <v>4491</v>
      </c>
      <c r="G4420">
        <v>3</v>
      </c>
      <c r="H4420">
        <v>4419</v>
      </c>
      <c r="I4420">
        <v>71</v>
      </c>
      <c r="J4420" t="s">
        <v>6951</v>
      </c>
      <c r="K4420" t="str">
        <f t="shared" si="208"/>
        <v>INSERT INTO Courses ([CourseID],[Department_ID],[No_of_Credits],[Course_Name]) VALUES(4419,71,3,'Advanced Techniques and Research in Instrumental Music Education')</v>
      </c>
      <c r="N4420" t="str">
        <f t="shared" si="209"/>
        <v>'Advanced Techniques and Research in Instrumental Music Education'</v>
      </c>
    </row>
    <row r="4421" spans="1:14" x14ac:dyDescent="0.25">
      <c r="A4421" t="s">
        <v>301</v>
      </c>
      <c r="B4421" t="s">
        <v>4444</v>
      </c>
      <c r="C4421" t="str">
        <f t="shared" si="207"/>
        <v>'Music/Music Education'</v>
      </c>
      <c r="D4421" t="s">
        <v>4466</v>
      </c>
      <c r="E4421">
        <v>6428</v>
      </c>
      <c r="F4421" t="s">
        <v>4492</v>
      </c>
      <c r="G4421">
        <v>6</v>
      </c>
      <c r="H4421">
        <v>4420</v>
      </c>
      <c r="I4421">
        <v>71</v>
      </c>
      <c r="J4421" t="s">
        <v>6951</v>
      </c>
      <c r="K4421" t="str">
        <f t="shared" si="208"/>
        <v>INSERT INTO Courses ([CourseID],[Department_ID],[No_of_Credits],[Course_Name]) VALUES(4420,71,6,'Learner-Centered Approaches in Music Education I')</v>
      </c>
      <c r="N4421" t="str">
        <f t="shared" si="209"/>
        <v>'Learner-Centered Approaches in Music Education I'</v>
      </c>
    </row>
    <row r="4422" spans="1:14" x14ac:dyDescent="0.25">
      <c r="A4422" t="s">
        <v>301</v>
      </c>
      <c r="B4422" t="s">
        <v>4444</v>
      </c>
      <c r="C4422" t="str">
        <f t="shared" si="207"/>
        <v>'Music/Music Education'</v>
      </c>
      <c r="D4422" t="s">
        <v>4466</v>
      </c>
      <c r="E4422">
        <v>6429</v>
      </c>
      <c r="F4422" t="s">
        <v>4493</v>
      </c>
      <c r="G4422">
        <v>3</v>
      </c>
      <c r="H4422">
        <v>4421</v>
      </c>
      <c r="I4422">
        <v>71</v>
      </c>
      <c r="J4422" t="s">
        <v>6951</v>
      </c>
      <c r="K4422" t="str">
        <f t="shared" si="208"/>
        <v>INSERT INTO Courses ([CourseID],[Department_ID],[No_of_Credits],[Course_Name]) VALUES(4421,71,3,'Learner-Centered Approaches in Music Education II')</v>
      </c>
      <c r="N4422" t="str">
        <f t="shared" si="209"/>
        <v>'Learner-Centered Approaches in Music Education II'</v>
      </c>
    </row>
    <row r="4423" spans="1:14" x14ac:dyDescent="0.25">
      <c r="A4423" t="s">
        <v>301</v>
      </c>
      <c r="B4423" t="s">
        <v>4444</v>
      </c>
      <c r="C4423" t="str">
        <f t="shared" si="207"/>
        <v>'Music/Music Education'</v>
      </c>
      <c r="D4423" t="s">
        <v>4466</v>
      </c>
      <c r="E4423">
        <v>6648</v>
      </c>
      <c r="F4423" t="s">
        <v>4494</v>
      </c>
      <c r="G4423">
        <v>3</v>
      </c>
      <c r="H4423">
        <v>4422</v>
      </c>
      <c r="I4423">
        <v>71</v>
      </c>
      <c r="J4423" t="s">
        <v>6951</v>
      </c>
      <c r="K4423" t="str">
        <f t="shared" si="208"/>
        <v>INSERT INTO Courses ([CourseID],[Department_ID],[No_of_Credits],[Course_Name]) VALUES(4422,71,3,'Techniques and Research in Alternate Music Education Methods')</v>
      </c>
      <c r="N4423" t="str">
        <f t="shared" si="209"/>
        <v>'Techniques and Research in Alternate Music Education Methods'</v>
      </c>
    </row>
    <row r="4424" spans="1:14" x14ac:dyDescent="0.25">
      <c r="A4424" t="s">
        <v>301</v>
      </c>
      <c r="B4424" t="s">
        <v>4444</v>
      </c>
      <c r="C4424" t="str">
        <f t="shared" si="207"/>
        <v>'Music/Music Education'</v>
      </c>
      <c r="D4424" t="s">
        <v>4466</v>
      </c>
      <c r="E4424">
        <v>6694</v>
      </c>
      <c r="F4424" t="s">
        <v>4495</v>
      </c>
      <c r="G4424">
        <v>3</v>
      </c>
      <c r="H4424">
        <v>4423</v>
      </c>
      <c r="I4424">
        <v>71</v>
      </c>
      <c r="J4424" t="s">
        <v>6951</v>
      </c>
      <c r="K4424" t="str">
        <f t="shared" si="208"/>
        <v>INSERT INTO Courses ([CourseID],[Department_ID],[No_of_Credits],[Course_Name]) VALUES(4423,71,3,'Multimedia Methods in Music Education')</v>
      </c>
      <c r="N4424" t="str">
        <f t="shared" si="209"/>
        <v>'Multimedia Methods in Music Education'</v>
      </c>
    </row>
    <row r="4425" spans="1:14" x14ac:dyDescent="0.25">
      <c r="A4425" t="s">
        <v>301</v>
      </c>
      <c r="B4425" t="s">
        <v>4444</v>
      </c>
      <c r="C4425" t="str">
        <f t="shared" si="207"/>
        <v>'Music/Music Education'</v>
      </c>
      <c r="D4425" t="s">
        <v>4466</v>
      </c>
      <c r="E4425">
        <v>6785</v>
      </c>
      <c r="F4425" t="s">
        <v>4496</v>
      </c>
      <c r="G4425">
        <v>3</v>
      </c>
      <c r="H4425">
        <v>4424</v>
      </c>
      <c r="I4425">
        <v>71</v>
      </c>
      <c r="J4425" t="s">
        <v>6951</v>
      </c>
      <c r="K4425" t="str">
        <f t="shared" si="208"/>
        <v>INSERT INTO Courses ([CourseID],[Department_ID],[No_of_Credits],[Course_Name]) VALUES(4424,71,3,'Research Design and Methods in Music Education')</v>
      </c>
      <c r="N4425" t="str">
        <f t="shared" si="209"/>
        <v>'Research Design and Methods in Music Education'</v>
      </c>
    </row>
    <row r="4426" spans="1:14" x14ac:dyDescent="0.25">
      <c r="A4426" t="s">
        <v>301</v>
      </c>
      <c r="B4426" t="s">
        <v>4444</v>
      </c>
      <c r="C4426" t="str">
        <f t="shared" si="207"/>
        <v>'Music/Music Education'</v>
      </c>
      <c r="D4426" t="s">
        <v>4466</v>
      </c>
      <c r="E4426">
        <v>6787</v>
      </c>
      <c r="F4426" t="s">
        <v>4497</v>
      </c>
      <c r="G4426">
        <v>3</v>
      </c>
      <c r="H4426">
        <v>4425</v>
      </c>
      <c r="I4426">
        <v>71</v>
      </c>
      <c r="J4426" t="s">
        <v>6951</v>
      </c>
      <c r="K4426" t="str">
        <f t="shared" si="208"/>
        <v>INSERT INTO Courses ([CourseID],[Department_ID],[No_of_Credits],[Course_Name]) VALUES(4425,71,3,'Literature Review in Music Education')</v>
      </c>
      <c r="N4426" t="str">
        <f t="shared" si="209"/>
        <v>'Literature Review in Music Education'</v>
      </c>
    </row>
    <row r="4427" spans="1:14" x14ac:dyDescent="0.25">
      <c r="A4427" t="s">
        <v>301</v>
      </c>
      <c r="B4427" t="s">
        <v>4444</v>
      </c>
      <c r="C4427" t="str">
        <f t="shared" si="207"/>
        <v>'Music/Music Education'</v>
      </c>
      <c r="D4427" t="s">
        <v>4466</v>
      </c>
      <c r="E4427">
        <v>6788</v>
      </c>
      <c r="F4427" t="s">
        <v>4498</v>
      </c>
      <c r="G4427">
        <v>3</v>
      </c>
      <c r="H4427">
        <v>4426</v>
      </c>
      <c r="I4427">
        <v>71</v>
      </c>
      <c r="J4427" t="s">
        <v>6951</v>
      </c>
      <c r="K4427" t="str">
        <f t="shared" si="208"/>
        <v>INSERT INTO Courses ([CourseID],[Department_ID],[No_of_Credits],[Course_Name]) VALUES(4426,71,3,'Research Data Collection in Music Education')</v>
      </c>
      <c r="N4427" t="str">
        <f t="shared" si="209"/>
        <v>'Research Data Collection in Music Education'</v>
      </c>
    </row>
    <row r="4428" spans="1:14" x14ac:dyDescent="0.25">
      <c r="A4428" t="s">
        <v>301</v>
      </c>
      <c r="B4428" t="s">
        <v>4444</v>
      </c>
      <c r="C4428" t="str">
        <f t="shared" si="207"/>
        <v>'Music/Music Education'</v>
      </c>
      <c r="D4428" t="s">
        <v>4466</v>
      </c>
      <c r="E4428">
        <v>6789</v>
      </c>
      <c r="F4428" t="s">
        <v>4499</v>
      </c>
      <c r="G4428">
        <v>3</v>
      </c>
      <c r="H4428">
        <v>4427</v>
      </c>
      <c r="I4428">
        <v>71</v>
      </c>
      <c r="J4428" t="s">
        <v>6951</v>
      </c>
      <c r="K4428" t="str">
        <f t="shared" si="208"/>
        <v>INSERT INTO Courses ([CourseID],[Department_ID],[No_of_Credits],[Course_Name]) VALUES(4427,71,3,'Research Report Writing in Music Education')</v>
      </c>
      <c r="N4428" t="str">
        <f t="shared" si="209"/>
        <v>'Research Report Writing in Music Education'</v>
      </c>
    </row>
    <row r="4429" spans="1:14" x14ac:dyDescent="0.25">
      <c r="A4429" t="s">
        <v>301</v>
      </c>
      <c r="B4429" t="s">
        <v>4444</v>
      </c>
      <c r="C4429" t="str">
        <f t="shared" si="207"/>
        <v>'Music/Music Education'</v>
      </c>
      <c r="D4429" t="s">
        <v>4466</v>
      </c>
      <c r="E4429">
        <v>6906</v>
      </c>
      <c r="F4429" t="s">
        <v>4500</v>
      </c>
      <c r="G4429">
        <v>3</v>
      </c>
      <c r="H4429">
        <v>4428</v>
      </c>
      <c r="I4429">
        <v>71</v>
      </c>
      <c r="J4429" t="s">
        <v>6951</v>
      </c>
      <c r="K4429" t="str">
        <f t="shared" si="208"/>
        <v>INSERT INTO Courses ([CourseID],[Department_ID],[No_of_Credits],[Course_Name]) VALUES(4428,71,3,'Independent Study: Music Education')</v>
      </c>
      <c r="N4429" t="str">
        <f t="shared" si="209"/>
        <v>'Independent Study: Music Education'</v>
      </c>
    </row>
    <row r="4430" spans="1:14" x14ac:dyDescent="0.25">
      <c r="A4430" t="s">
        <v>301</v>
      </c>
      <c r="B4430" t="s">
        <v>4444</v>
      </c>
      <c r="C4430" t="str">
        <f t="shared" si="207"/>
        <v>'Music/Music Education'</v>
      </c>
      <c r="D4430" t="s">
        <v>4466</v>
      </c>
      <c r="E4430">
        <v>6942</v>
      </c>
      <c r="F4430" t="s">
        <v>4501</v>
      </c>
      <c r="G4430">
        <v>6</v>
      </c>
      <c r="H4430">
        <v>4429</v>
      </c>
      <c r="I4430">
        <v>71</v>
      </c>
      <c r="J4430" t="s">
        <v>6951</v>
      </c>
      <c r="K4430" t="str">
        <f t="shared" si="208"/>
        <v>INSERT INTO Courses ([CourseID],[Department_ID],[No_of_Credits],[Course_Name]) VALUES(4429,71,6,'Graduate Internship in Music Education')</v>
      </c>
      <c r="N4430" t="str">
        <f t="shared" si="209"/>
        <v>'Graduate Internship in Music Education'</v>
      </c>
    </row>
    <row r="4431" spans="1:14" x14ac:dyDescent="0.25">
      <c r="A4431" t="s">
        <v>301</v>
      </c>
      <c r="B4431" t="s">
        <v>4444</v>
      </c>
      <c r="C4431" t="str">
        <f t="shared" si="207"/>
        <v>'Music/Music Education'</v>
      </c>
      <c r="D4431" t="s">
        <v>4466</v>
      </c>
      <c r="E4431">
        <v>6971</v>
      </c>
      <c r="F4431" t="s">
        <v>4502</v>
      </c>
      <c r="G4431">
        <v>3</v>
      </c>
      <c r="H4431">
        <v>4430</v>
      </c>
      <c r="I4431">
        <v>71</v>
      </c>
      <c r="J4431" t="s">
        <v>6951</v>
      </c>
      <c r="K4431" t="str">
        <f t="shared" si="208"/>
        <v>INSERT INTO Courses ([CourseID],[Department_ID],[No_of_Credits],[Course_Name]) VALUES(4430,71,3,'Thesis: Masters/Eds')</v>
      </c>
      <c r="N4431" t="str">
        <f t="shared" si="209"/>
        <v>'Thesis: Masters/Eds'</v>
      </c>
    </row>
    <row r="4432" spans="1:14" x14ac:dyDescent="0.25">
      <c r="A4432" t="s">
        <v>301</v>
      </c>
      <c r="B4432" t="s">
        <v>4444</v>
      </c>
      <c r="C4432" t="str">
        <f t="shared" si="207"/>
        <v>'Music/Music Education'</v>
      </c>
      <c r="D4432" t="s">
        <v>4466</v>
      </c>
      <c r="E4432">
        <v>7746</v>
      </c>
      <c r="F4432" t="s">
        <v>4503</v>
      </c>
      <c r="G4432">
        <v>3</v>
      </c>
      <c r="H4432">
        <v>4431</v>
      </c>
      <c r="I4432">
        <v>71</v>
      </c>
      <c r="J4432" t="s">
        <v>6951</v>
      </c>
      <c r="K4432" t="str">
        <f t="shared" si="208"/>
        <v>INSERT INTO Courses ([CourseID],[Department_ID],[No_of_Credits],[Course_Name]) VALUES(4431,71,3,'Measurement and Evaluation in Music')</v>
      </c>
      <c r="N4432" t="str">
        <f t="shared" si="209"/>
        <v>'Measurement and Evaluation in Music'</v>
      </c>
    </row>
    <row r="4433" spans="1:14" x14ac:dyDescent="0.25">
      <c r="A4433" t="s">
        <v>301</v>
      </c>
      <c r="B4433" t="s">
        <v>4444</v>
      </c>
      <c r="C4433" t="str">
        <f t="shared" si="207"/>
        <v>'Music/Music Education'</v>
      </c>
      <c r="D4433" t="s">
        <v>4466</v>
      </c>
      <c r="E4433">
        <v>7786</v>
      </c>
      <c r="F4433" t="s">
        <v>4504</v>
      </c>
      <c r="G4433">
        <v>3</v>
      </c>
      <c r="H4433">
        <v>4432</v>
      </c>
      <c r="I4433">
        <v>71</v>
      </c>
      <c r="J4433" t="s">
        <v>6951</v>
      </c>
      <c r="K4433" t="str">
        <f t="shared" si="208"/>
        <v>INSERT INTO Courses ([CourseID],[Department_ID],[No_of_Credits],[Course_Name]) VALUES(4432,71,3,'Qualitative Methods of Music Education')</v>
      </c>
      <c r="N4433" t="str">
        <f t="shared" si="209"/>
        <v>'Qualitative Methods of Music Education'</v>
      </c>
    </row>
    <row r="4434" spans="1:14" x14ac:dyDescent="0.25">
      <c r="A4434" t="s">
        <v>301</v>
      </c>
      <c r="B4434" t="s">
        <v>4444</v>
      </c>
      <c r="C4434" t="str">
        <f t="shared" si="207"/>
        <v>'Music/Music Education'</v>
      </c>
      <c r="D4434" t="s">
        <v>4466</v>
      </c>
      <c r="E4434">
        <v>7815</v>
      </c>
      <c r="F4434" t="s">
        <v>4505</v>
      </c>
      <c r="G4434">
        <v>3</v>
      </c>
      <c r="H4434">
        <v>4433</v>
      </c>
      <c r="I4434">
        <v>71</v>
      </c>
      <c r="J4434" t="s">
        <v>6951</v>
      </c>
      <c r="K4434" t="str">
        <f t="shared" si="208"/>
        <v>INSERT INTO Courses ([CourseID],[Department_ID],[No_of_Credits],[Course_Name]) VALUES(4433,71,3,'Social Psychology of Music')</v>
      </c>
      <c r="N4434" t="str">
        <f t="shared" si="209"/>
        <v>'Social Psychology of Music'</v>
      </c>
    </row>
    <row r="4435" spans="1:14" x14ac:dyDescent="0.25">
      <c r="A4435" t="s">
        <v>301</v>
      </c>
      <c r="B4435" t="s">
        <v>4444</v>
      </c>
      <c r="C4435" t="str">
        <f t="shared" si="207"/>
        <v>'Music/Music Education'</v>
      </c>
      <c r="D4435" t="s">
        <v>4466</v>
      </c>
      <c r="E4435">
        <v>7816</v>
      </c>
      <c r="F4435" t="s">
        <v>4506</v>
      </c>
      <c r="G4435">
        <v>3</v>
      </c>
      <c r="H4435">
        <v>4434</v>
      </c>
      <c r="I4435">
        <v>71</v>
      </c>
      <c r="J4435" t="s">
        <v>6951</v>
      </c>
      <c r="K4435" t="str">
        <f t="shared" si="208"/>
        <v>INSERT INTO Courses ([CourseID],[Department_ID],[No_of_Credits],[Course_Name]) VALUES(4434,71,3,'Music Cognition')</v>
      </c>
      <c r="N4435" t="str">
        <f t="shared" si="209"/>
        <v>'Music Cognition'</v>
      </c>
    </row>
    <row r="4436" spans="1:14" x14ac:dyDescent="0.25">
      <c r="A4436" t="s">
        <v>301</v>
      </c>
      <c r="B4436" t="s">
        <v>4444</v>
      </c>
      <c r="C4436" t="str">
        <f t="shared" si="207"/>
        <v>'Music/Music Education'</v>
      </c>
      <c r="D4436" t="s">
        <v>4466</v>
      </c>
      <c r="E4436">
        <v>7835</v>
      </c>
      <c r="F4436" t="s">
        <v>4507</v>
      </c>
      <c r="G4436">
        <v>3</v>
      </c>
      <c r="H4436">
        <v>4435</v>
      </c>
      <c r="I4436">
        <v>71</v>
      </c>
      <c r="J4436" t="s">
        <v>6951</v>
      </c>
      <c r="K4436" t="str">
        <f t="shared" si="208"/>
        <v>INSERT INTO Courses ([CourseID],[Department_ID],[No_of_Credits],[Course_Name]) VALUES(4435,71,3,'Philosophical and Historical Issues in Music Education')</v>
      </c>
      <c r="N4436" t="str">
        <f t="shared" si="209"/>
        <v>'Philosophical and Historical Issues in Music Education'</v>
      </c>
    </row>
    <row r="4437" spans="1:14" x14ac:dyDescent="0.25">
      <c r="A4437" t="s">
        <v>301</v>
      </c>
      <c r="B4437" t="s">
        <v>4444</v>
      </c>
      <c r="C4437" t="str">
        <f t="shared" si="207"/>
        <v>'Music/Music Education'</v>
      </c>
      <c r="D4437" t="s">
        <v>4466</v>
      </c>
      <c r="E4437">
        <v>7855</v>
      </c>
      <c r="F4437" t="s">
        <v>4508</v>
      </c>
      <c r="G4437">
        <v>2</v>
      </c>
      <c r="H4437">
        <v>4436</v>
      </c>
      <c r="I4437">
        <v>71</v>
      </c>
      <c r="J4437" t="s">
        <v>6951</v>
      </c>
      <c r="K4437" t="str">
        <f t="shared" si="208"/>
        <v>INSERT INTO Courses ([CourseID],[Department_ID],[No_of_Credits],[Course_Name]) VALUES(4436,71,2,'International Perspectives in Music Education')</v>
      </c>
      <c r="N4437" t="str">
        <f t="shared" si="209"/>
        <v>'International Perspectives in Music Education'</v>
      </c>
    </row>
    <row r="4438" spans="1:14" x14ac:dyDescent="0.25">
      <c r="A4438" t="s">
        <v>301</v>
      </c>
      <c r="B4438" t="s">
        <v>4444</v>
      </c>
      <c r="C4438" t="str">
        <f t="shared" si="207"/>
        <v>'Music/Music Education'</v>
      </c>
      <c r="D4438" t="s">
        <v>4466</v>
      </c>
      <c r="E4438">
        <v>7935</v>
      </c>
      <c r="F4438" t="s">
        <v>4509</v>
      </c>
      <c r="G4438">
        <v>2</v>
      </c>
      <c r="H4438">
        <v>4437</v>
      </c>
      <c r="I4438">
        <v>71</v>
      </c>
      <c r="J4438" t="s">
        <v>6951</v>
      </c>
      <c r="K4438" t="str">
        <f t="shared" si="208"/>
        <v>INSERT INTO Courses ([CourseID],[Department_ID],[No_of_Credits],[Course_Name]) VALUES(4437,71,2,'Seminar on Music in Higher Education')</v>
      </c>
      <c r="N4438" t="str">
        <f t="shared" si="209"/>
        <v>'Seminar on Music in Higher Education'</v>
      </c>
    </row>
    <row r="4439" spans="1:14" x14ac:dyDescent="0.25">
      <c r="A4439" t="s">
        <v>301</v>
      </c>
      <c r="B4439" t="s">
        <v>4444</v>
      </c>
      <c r="C4439" t="str">
        <f t="shared" si="207"/>
        <v>'Music/Music Education'</v>
      </c>
      <c r="D4439" t="s">
        <v>4466</v>
      </c>
      <c r="E4439">
        <v>7937</v>
      </c>
      <c r="F4439" t="s">
        <v>4510</v>
      </c>
      <c r="G4439">
        <v>3</v>
      </c>
      <c r="H4439">
        <v>4438</v>
      </c>
      <c r="I4439">
        <v>71</v>
      </c>
      <c r="J4439" t="s">
        <v>6951</v>
      </c>
      <c r="K4439" t="str">
        <f t="shared" si="208"/>
        <v>INSERT INTO Courses ([CourseID],[Department_ID],[No_of_Credits],[Course_Name]) VALUES(4438,71,3,'Special Topics in Music Education')</v>
      </c>
      <c r="N4439" t="str">
        <f t="shared" si="209"/>
        <v>'Special Topics in Music Education'</v>
      </c>
    </row>
    <row r="4440" spans="1:14" x14ac:dyDescent="0.25">
      <c r="A4440" t="s">
        <v>301</v>
      </c>
      <c r="B4440" t="s">
        <v>4444</v>
      </c>
      <c r="C4440" t="str">
        <f t="shared" si="207"/>
        <v>'Music/Music Education'</v>
      </c>
      <c r="D4440" t="s">
        <v>4466</v>
      </c>
      <c r="E4440">
        <v>7939</v>
      </c>
      <c r="F4440" t="s">
        <v>4511</v>
      </c>
      <c r="G4440">
        <v>1</v>
      </c>
      <c r="H4440">
        <v>4439</v>
      </c>
      <c r="I4440">
        <v>71</v>
      </c>
      <c r="J4440" t="s">
        <v>6951</v>
      </c>
      <c r="K4440" t="str">
        <f t="shared" si="208"/>
        <v>INSERT INTO Courses ([CourseID],[Department_ID],[No_of_Credits],[Course_Name]) VALUES(4439,71,1,'Center for Music Education Research Seminar')</v>
      </c>
      <c r="N4440" t="str">
        <f t="shared" si="209"/>
        <v>'Center for Music Education Research Seminar'</v>
      </c>
    </row>
    <row r="4441" spans="1:14" x14ac:dyDescent="0.25">
      <c r="A4441" t="s">
        <v>301</v>
      </c>
      <c r="B4441" t="s">
        <v>4444</v>
      </c>
      <c r="C4441" t="str">
        <f t="shared" si="207"/>
        <v>'Music/Music Education'</v>
      </c>
      <c r="D4441" t="s">
        <v>4466</v>
      </c>
      <c r="E4441">
        <v>7980</v>
      </c>
      <c r="F4441" t="s">
        <v>570</v>
      </c>
      <c r="G4441">
        <v>3</v>
      </c>
      <c r="H4441">
        <v>4440</v>
      </c>
      <c r="I4441">
        <v>71</v>
      </c>
      <c r="J4441" t="s">
        <v>6951</v>
      </c>
      <c r="K4441" t="str">
        <f t="shared" si="208"/>
        <v>INSERT INTO Courses ([CourseID],[Department_ID],[No_of_Credits],[Course_Name]) VALUES(4440,71,3,'Dissertation')</v>
      </c>
      <c r="N4441" t="str">
        <f t="shared" si="209"/>
        <v>'Dissertation'</v>
      </c>
    </row>
    <row r="4442" spans="1:14" x14ac:dyDescent="0.25">
      <c r="A4442" t="s">
        <v>301</v>
      </c>
      <c r="B4442" t="s">
        <v>4444</v>
      </c>
      <c r="C4442" t="str">
        <f t="shared" si="207"/>
        <v>'Music/Music Education'</v>
      </c>
      <c r="D4442" t="s">
        <v>4512</v>
      </c>
      <c r="E4442">
        <v>3104</v>
      </c>
      <c r="F4442" t="s">
        <v>4513</v>
      </c>
      <c r="G4442">
        <v>2</v>
      </c>
      <c r="H4442">
        <v>4441</v>
      </c>
      <c r="I4442">
        <v>71</v>
      </c>
      <c r="J4442" t="s">
        <v>6951</v>
      </c>
      <c r="K4442" t="str">
        <f t="shared" si="208"/>
        <v>INSERT INTO Courses ([CourseID],[Department_ID],[No_of_Credits],[Course_Name]) VALUES(4441,71,2,'Basic Conducting')</v>
      </c>
      <c r="N4442" t="str">
        <f t="shared" si="209"/>
        <v>'Basic Conducting'</v>
      </c>
    </row>
    <row r="4443" spans="1:14" x14ac:dyDescent="0.25">
      <c r="A4443" t="s">
        <v>301</v>
      </c>
      <c r="B4443" t="s">
        <v>4444</v>
      </c>
      <c r="C4443" t="str">
        <f t="shared" si="207"/>
        <v>'Music/Music Education'</v>
      </c>
      <c r="D4443" t="s">
        <v>4512</v>
      </c>
      <c r="E4443">
        <v>3108</v>
      </c>
      <c r="F4443" t="s">
        <v>4514</v>
      </c>
      <c r="G4443">
        <v>2</v>
      </c>
      <c r="H4443">
        <v>4442</v>
      </c>
      <c r="I4443">
        <v>71</v>
      </c>
      <c r="J4443" t="s">
        <v>6951</v>
      </c>
      <c r="K4443" t="str">
        <f t="shared" si="208"/>
        <v>INSERT INTO Courses ([CourseID],[Department_ID],[No_of_Credits],[Course_Name]) VALUES(4442,71,2,'Advanced Conducting')</v>
      </c>
      <c r="N4443" t="str">
        <f t="shared" si="209"/>
        <v>'Advanced Conducting'</v>
      </c>
    </row>
    <row r="4444" spans="1:14" x14ac:dyDescent="0.25">
      <c r="A4444" t="s">
        <v>301</v>
      </c>
      <c r="B4444" t="s">
        <v>4444</v>
      </c>
      <c r="C4444" t="str">
        <f t="shared" si="207"/>
        <v>'Music/Music Education'</v>
      </c>
      <c r="D4444" t="s">
        <v>4512</v>
      </c>
      <c r="E4444">
        <v>4302</v>
      </c>
      <c r="F4444" t="s">
        <v>4515</v>
      </c>
      <c r="G4444">
        <v>2</v>
      </c>
      <c r="H4444">
        <v>4443</v>
      </c>
      <c r="I4444">
        <v>71</v>
      </c>
      <c r="J4444" t="s">
        <v>6951</v>
      </c>
      <c r="K4444" t="str">
        <f t="shared" si="208"/>
        <v>INSERT INTO Courses ([CourseID],[Department_ID],[No_of_Credits],[Course_Name]) VALUES(4443,71,2,'Instrumental Conducting')</v>
      </c>
      <c r="N4444" t="str">
        <f t="shared" si="209"/>
        <v>'Instrumental Conducting'</v>
      </c>
    </row>
    <row r="4445" spans="1:14" x14ac:dyDescent="0.25">
      <c r="A4445" t="s">
        <v>301</v>
      </c>
      <c r="B4445" t="s">
        <v>4444</v>
      </c>
      <c r="C4445" t="str">
        <f t="shared" si="207"/>
        <v>'Music/Music Education'</v>
      </c>
      <c r="D4445" t="s">
        <v>4512</v>
      </c>
      <c r="E4445">
        <v>6205</v>
      </c>
      <c r="F4445" t="s">
        <v>4516</v>
      </c>
      <c r="G4445">
        <v>2</v>
      </c>
      <c r="H4445">
        <v>4444</v>
      </c>
      <c r="I4445">
        <v>71</v>
      </c>
      <c r="J4445" t="s">
        <v>6951</v>
      </c>
      <c r="K4445" t="str">
        <f t="shared" si="208"/>
        <v>INSERT INTO Courses ([CourseID],[Department_ID],[No_of_Credits],[Course_Name]) VALUES(4444,71,2,'Advanced Choral Conducting')</v>
      </c>
      <c r="N4445" t="str">
        <f t="shared" si="209"/>
        <v>'Advanced Choral Conducting'</v>
      </c>
    </row>
    <row r="4446" spans="1:14" x14ac:dyDescent="0.25">
      <c r="A4446" t="s">
        <v>301</v>
      </c>
      <c r="B4446" t="s">
        <v>4444</v>
      </c>
      <c r="C4446" t="str">
        <f t="shared" si="207"/>
        <v>'Music/Music Education'</v>
      </c>
      <c r="D4446" t="s">
        <v>4512</v>
      </c>
      <c r="E4446">
        <v>6307</v>
      </c>
      <c r="F4446" t="s">
        <v>4517</v>
      </c>
      <c r="G4446">
        <v>2</v>
      </c>
      <c r="H4446">
        <v>4445</v>
      </c>
      <c r="I4446">
        <v>71</v>
      </c>
      <c r="J4446" t="s">
        <v>6951</v>
      </c>
      <c r="K4446" t="str">
        <f t="shared" si="208"/>
        <v>INSERT INTO Courses ([CourseID],[Department_ID],[No_of_Credits],[Course_Name]) VALUES(4445,71,2,'Advanced Wind Conducting I')</v>
      </c>
      <c r="N4446" t="str">
        <f t="shared" si="209"/>
        <v>'Advanced Wind Conducting I'</v>
      </c>
    </row>
    <row r="4447" spans="1:14" x14ac:dyDescent="0.25">
      <c r="A4447" t="s">
        <v>301</v>
      </c>
      <c r="B4447" t="s">
        <v>4444</v>
      </c>
      <c r="C4447" t="str">
        <f t="shared" si="207"/>
        <v>'Music/Music Education'</v>
      </c>
      <c r="D4447" t="s">
        <v>4512</v>
      </c>
      <c r="E4447">
        <v>6308</v>
      </c>
      <c r="F4447" t="s">
        <v>4518</v>
      </c>
      <c r="G4447">
        <v>2</v>
      </c>
      <c r="H4447">
        <v>4446</v>
      </c>
      <c r="I4447">
        <v>71</v>
      </c>
      <c r="J4447" t="s">
        <v>6951</v>
      </c>
      <c r="K4447" t="str">
        <f t="shared" si="208"/>
        <v>INSERT INTO Courses ([CourseID],[Department_ID],[No_of_Credits],[Course_Name]) VALUES(4446,71,2,'Advanced Wind Conducting II')</v>
      </c>
      <c r="N4447" t="str">
        <f t="shared" si="209"/>
        <v>'Advanced Wind Conducting II'</v>
      </c>
    </row>
    <row r="4448" spans="1:14" x14ac:dyDescent="0.25">
      <c r="A4448" t="s">
        <v>301</v>
      </c>
      <c r="B4448" t="s">
        <v>4444</v>
      </c>
      <c r="C4448" t="str">
        <f t="shared" si="207"/>
        <v>'Music/Music Education'</v>
      </c>
      <c r="D4448" t="s">
        <v>4512</v>
      </c>
      <c r="E4448">
        <v>6309</v>
      </c>
      <c r="F4448" t="s">
        <v>4519</v>
      </c>
      <c r="G4448">
        <v>2</v>
      </c>
      <c r="H4448">
        <v>4447</v>
      </c>
      <c r="I4448">
        <v>71</v>
      </c>
      <c r="J4448" t="s">
        <v>6951</v>
      </c>
      <c r="K4448" t="str">
        <f t="shared" si="208"/>
        <v>INSERT INTO Courses ([CourseID],[Department_ID],[No_of_Credits],[Course_Name]) VALUES(4447,71,2,'Advanced Orchestral Conducting I')</v>
      </c>
      <c r="N4448" t="str">
        <f t="shared" si="209"/>
        <v>'Advanced Orchestral Conducting I'</v>
      </c>
    </row>
    <row r="4449" spans="1:14" x14ac:dyDescent="0.25">
      <c r="A4449" t="s">
        <v>301</v>
      </c>
      <c r="B4449" t="s">
        <v>4444</v>
      </c>
      <c r="C4449" t="str">
        <f t="shared" si="207"/>
        <v>'Music/Music Education'</v>
      </c>
      <c r="D4449" t="s">
        <v>4512</v>
      </c>
      <c r="E4449">
        <v>6315</v>
      </c>
      <c r="F4449" t="s">
        <v>4520</v>
      </c>
      <c r="G4449">
        <v>2</v>
      </c>
      <c r="H4449">
        <v>4448</v>
      </c>
      <c r="I4449">
        <v>71</v>
      </c>
      <c r="J4449" t="s">
        <v>6951</v>
      </c>
      <c r="K4449" t="str">
        <f t="shared" si="208"/>
        <v>INSERT INTO Courses ([CourseID],[Department_ID],[No_of_Credits],[Course_Name]) VALUES(4448,71,2,'Advanced Orchestral Conducting II')</v>
      </c>
      <c r="N4449" t="str">
        <f t="shared" si="209"/>
        <v>'Advanced Orchestral Conducting II'</v>
      </c>
    </row>
    <row r="4450" spans="1:14" x14ac:dyDescent="0.25">
      <c r="A4450" t="s">
        <v>301</v>
      </c>
      <c r="B4450" t="s">
        <v>4444</v>
      </c>
      <c r="C4450" t="str">
        <f t="shared" si="207"/>
        <v>'Music/Music Education'</v>
      </c>
      <c r="D4450" t="s">
        <v>4512</v>
      </c>
      <c r="E4450">
        <v>6930</v>
      </c>
      <c r="F4450" t="s">
        <v>4521</v>
      </c>
      <c r="G4450">
        <v>3</v>
      </c>
      <c r="H4450">
        <v>4449</v>
      </c>
      <c r="I4450">
        <v>71</v>
      </c>
      <c r="J4450" t="s">
        <v>6951</v>
      </c>
      <c r="K4450" t="str">
        <f t="shared" si="208"/>
        <v>INSERT INTO Courses ([CourseID],[Department_ID],[No_of_Credits],[Course_Name]) VALUES(4449,71,3,'Advanced Choral Techniques')</v>
      </c>
      <c r="N4450" t="str">
        <f t="shared" si="209"/>
        <v>'Advanced Choral Techniques'</v>
      </c>
    </row>
    <row r="4451" spans="1:14" x14ac:dyDescent="0.25">
      <c r="A4451" t="s">
        <v>301</v>
      </c>
      <c r="B4451" t="s">
        <v>4444</v>
      </c>
      <c r="C4451" t="str">
        <f t="shared" si="207"/>
        <v>'Music/Music Education'</v>
      </c>
      <c r="D4451" t="s">
        <v>4522</v>
      </c>
      <c r="E4451">
        <v>2020</v>
      </c>
      <c r="F4451" t="s">
        <v>4523</v>
      </c>
      <c r="G4451">
        <v>3</v>
      </c>
      <c r="H4451">
        <v>4450</v>
      </c>
      <c r="I4451">
        <v>71</v>
      </c>
      <c r="J4451" t="s">
        <v>6951</v>
      </c>
      <c r="K4451" t="str">
        <f t="shared" si="208"/>
        <v>INSERT INTO Courses ([CourseID],[Department_ID],[No_of_Credits],[Course_Name]) VALUES(4450,71,3,'The History of Blues and Rock')</v>
      </c>
      <c r="N4451" t="str">
        <f t="shared" si="209"/>
        <v>'The History of Blues and Rock'</v>
      </c>
    </row>
    <row r="4452" spans="1:14" x14ac:dyDescent="0.25">
      <c r="A4452" t="s">
        <v>301</v>
      </c>
      <c r="B4452" t="s">
        <v>4444</v>
      </c>
      <c r="C4452" t="str">
        <f t="shared" si="207"/>
        <v>'Music/Music Education'</v>
      </c>
      <c r="D4452" t="s">
        <v>4522</v>
      </c>
      <c r="E4452">
        <v>2051</v>
      </c>
      <c r="F4452" t="s">
        <v>4524</v>
      </c>
      <c r="G4452">
        <v>3</v>
      </c>
      <c r="H4452">
        <v>4451</v>
      </c>
      <c r="I4452">
        <v>71</v>
      </c>
      <c r="J4452" t="s">
        <v>6951</v>
      </c>
      <c r="K4452" t="str">
        <f t="shared" si="208"/>
        <v>INSERT INTO Courses ([CourseID],[Department_ID],[No_of_Credits],[Course_Name]) VALUES(4451,71,3,'Folk and Traditional Music of World Cultures')</v>
      </c>
      <c r="N4452" t="str">
        <f t="shared" si="209"/>
        <v>'Folk and Traditional Music of World Cultures'</v>
      </c>
    </row>
    <row r="4453" spans="1:14" x14ac:dyDescent="0.25">
      <c r="A4453" t="s">
        <v>301</v>
      </c>
      <c r="B4453" t="s">
        <v>4444</v>
      </c>
      <c r="C4453" t="str">
        <f t="shared" si="207"/>
        <v>'Music/Music Education'</v>
      </c>
      <c r="D4453" t="s">
        <v>4522</v>
      </c>
      <c r="E4453">
        <v>2632</v>
      </c>
      <c r="F4453" t="s">
        <v>4525</v>
      </c>
      <c r="G4453">
        <v>3</v>
      </c>
      <c r="H4453">
        <v>4452</v>
      </c>
      <c r="I4453">
        <v>71</v>
      </c>
      <c r="J4453" t="s">
        <v>6951</v>
      </c>
      <c r="K4453" t="str">
        <f t="shared" si="208"/>
        <v>INSERT INTO Courses ([CourseID],[Department_ID],[No_of_Credits],[Course_Name]) VALUES(4452,71,3,'Music In The United States')</v>
      </c>
      <c r="N4453" t="str">
        <f t="shared" si="209"/>
        <v>'Music In The United States'</v>
      </c>
    </row>
    <row r="4454" spans="1:14" x14ac:dyDescent="0.25">
      <c r="A4454" t="s">
        <v>301</v>
      </c>
      <c r="B4454" t="s">
        <v>4444</v>
      </c>
      <c r="C4454" t="str">
        <f t="shared" si="207"/>
        <v>'Music/Music Education'</v>
      </c>
      <c r="D4454" t="s">
        <v>4522</v>
      </c>
      <c r="E4454">
        <v>3016</v>
      </c>
      <c r="F4454" t="s">
        <v>4526</v>
      </c>
      <c r="G4454">
        <v>3</v>
      </c>
      <c r="H4454">
        <v>4453</v>
      </c>
      <c r="I4454">
        <v>71</v>
      </c>
      <c r="J4454" t="s">
        <v>6951</v>
      </c>
      <c r="K4454" t="str">
        <f t="shared" si="208"/>
        <v>INSERT INTO Courses ([CourseID],[Department_ID],[No_of_Credits],[Course_Name]) VALUES(4453,71,3,'Survey of Jazz')</v>
      </c>
      <c r="N4454" t="str">
        <f t="shared" si="209"/>
        <v>'Survey of Jazz'</v>
      </c>
    </row>
    <row r="4455" spans="1:14" x14ac:dyDescent="0.25">
      <c r="A4455" t="s">
        <v>301</v>
      </c>
      <c r="B4455" t="s">
        <v>4444</v>
      </c>
      <c r="C4455" t="str">
        <f t="shared" si="207"/>
        <v>'Music/Music Education'</v>
      </c>
      <c r="D4455" t="s">
        <v>4522</v>
      </c>
      <c r="E4455">
        <v>3300</v>
      </c>
      <c r="F4455" t="s">
        <v>4527</v>
      </c>
      <c r="G4455">
        <v>2</v>
      </c>
      <c r="H4455">
        <v>4454</v>
      </c>
      <c r="I4455">
        <v>71</v>
      </c>
      <c r="J4455" t="s">
        <v>6951</v>
      </c>
      <c r="K4455" t="str">
        <f t="shared" si="208"/>
        <v>INSERT INTO Courses ([CourseID],[Department_ID],[No_of_Credits],[Course_Name]) VALUES(4454,71,2,'Music History/Medieval and Renaissance')</v>
      </c>
      <c r="N4455" t="str">
        <f t="shared" si="209"/>
        <v>'Music History/Medieval and Renaissance'</v>
      </c>
    </row>
    <row r="4456" spans="1:14" x14ac:dyDescent="0.25">
      <c r="A4456" t="s">
        <v>301</v>
      </c>
      <c r="B4456" t="s">
        <v>4444</v>
      </c>
      <c r="C4456" t="str">
        <f t="shared" si="207"/>
        <v>'Music/Music Education'</v>
      </c>
      <c r="D4456" t="s">
        <v>4522</v>
      </c>
      <c r="E4456">
        <v>3301</v>
      </c>
      <c r="F4456" t="s">
        <v>4528</v>
      </c>
      <c r="G4456">
        <v>3</v>
      </c>
      <c r="H4456">
        <v>4455</v>
      </c>
      <c r="I4456">
        <v>71</v>
      </c>
      <c r="J4456" t="s">
        <v>6951</v>
      </c>
      <c r="K4456" t="str">
        <f t="shared" si="208"/>
        <v>INSERT INTO Courses ([CourseID],[Department_ID],[No_of_Credits],[Course_Name]) VALUES(4455,71,3,'Music History/Baroque and Classic')</v>
      </c>
      <c r="N4456" t="str">
        <f t="shared" si="209"/>
        <v>'Music History/Baroque and Classic'</v>
      </c>
    </row>
    <row r="4457" spans="1:14" x14ac:dyDescent="0.25">
      <c r="A4457" t="s">
        <v>301</v>
      </c>
      <c r="B4457" t="s">
        <v>4444</v>
      </c>
      <c r="C4457" t="str">
        <f t="shared" si="207"/>
        <v>'Music/Music Education'</v>
      </c>
      <c r="D4457" t="s">
        <v>4522</v>
      </c>
      <c r="E4457">
        <v>3302</v>
      </c>
      <c r="F4457" t="s">
        <v>4529</v>
      </c>
      <c r="G4457">
        <v>3</v>
      </c>
      <c r="H4457">
        <v>4456</v>
      </c>
      <c r="I4457">
        <v>71</v>
      </c>
      <c r="J4457" t="s">
        <v>6951</v>
      </c>
      <c r="K4457" t="str">
        <f t="shared" si="208"/>
        <v>INSERT INTO Courses ([CourseID],[Department_ID],[No_of_Credits],[Course_Name]) VALUES(4456,71,3,'Music History/Romantic and 20th Century')</v>
      </c>
      <c r="N4457" t="str">
        <f t="shared" si="209"/>
        <v>'Music History/Romantic and 20th Century'</v>
      </c>
    </row>
    <row r="4458" spans="1:14" x14ac:dyDescent="0.25">
      <c r="A4458" t="s">
        <v>301</v>
      </c>
      <c r="B4458" t="s">
        <v>4444</v>
      </c>
      <c r="C4458" t="str">
        <f t="shared" si="207"/>
        <v>'Music/Music Education'</v>
      </c>
      <c r="D4458" t="s">
        <v>4522</v>
      </c>
      <c r="E4458">
        <v>4058</v>
      </c>
      <c r="F4458" t="s">
        <v>4530</v>
      </c>
      <c r="G4458">
        <v>3</v>
      </c>
      <c r="H4458">
        <v>4457</v>
      </c>
      <c r="I4458">
        <v>71</v>
      </c>
      <c r="J4458" t="s">
        <v>6951</v>
      </c>
      <c r="K4458" t="str">
        <f t="shared" si="208"/>
        <v>INSERT INTO Courses ([CourseID],[Department_ID],[No_of_Credits],[Course_Name]) VALUES(4457,71,3,'Intercultural Music in the Twentieth Century')</v>
      </c>
      <c r="N4458" t="str">
        <f t="shared" si="209"/>
        <v>'Intercultural Music in the Twentieth Century'</v>
      </c>
    </row>
    <row r="4459" spans="1:14" x14ac:dyDescent="0.25">
      <c r="A4459" t="s">
        <v>301</v>
      </c>
      <c r="B4459" t="s">
        <v>4444</v>
      </c>
      <c r="C4459" t="str">
        <f t="shared" si="207"/>
        <v>'Music/Music Education'</v>
      </c>
      <c r="D4459" t="s">
        <v>4522</v>
      </c>
      <c r="E4459">
        <v>4372</v>
      </c>
      <c r="F4459" t="s">
        <v>4531</v>
      </c>
      <c r="G4459">
        <v>3</v>
      </c>
      <c r="H4459">
        <v>4458</v>
      </c>
      <c r="I4459">
        <v>71</v>
      </c>
      <c r="J4459" t="s">
        <v>6951</v>
      </c>
      <c r="K4459" t="str">
        <f t="shared" si="208"/>
        <v>INSERT INTO Courses ([CourseID],[Department_ID],[No_of_Credits],[Course_Name]) VALUES(4458,71,3,'Representing the United States in Music')</v>
      </c>
      <c r="N4459" t="str">
        <f t="shared" si="209"/>
        <v>'Representing the United States in Music'</v>
      </c>
    </row>
    <row r="4460" spans="1:14" x14ac:dyDescent="0.25">
      <c r="A4460" t="s">
        <v>301</v>
      </c>
      <c r="B4460" t="s">
        <v>4444</v>
      </c>
      <c r="C4460" t="str">
        <f t="shared" si="207"/>
        <v>'Music/Music Education'</v>
      </c>
      <c r="D4460" t="s">
        <v>4522</v>
      </c>
      <c r="E4460">
        <v>4801</v>
      </c>
      <c r="F4460" t="s">
        <v>4532</v>
      </c>
      <c r="G4460">
        <v>3</v>
      </c>
      <c r="H4460">
        <v>4459</v>
      </c>
      <c r="I4460">
        <v>71</v>
      </c>
      <c r="J4460" t="s">
        <v>6951</v>
      </c>
      <c r="K4460" t="str">
        <f t="shared" si="208"/>
        <v>INSERT INTO Courses ([CourseID],[Department_ID],[No_of_Credits],[Course_Name]) VALUES(4459,71,3,'History of Jazz')</v>
      </c>
      <c r="N4460" t="str">
        <f t="shared" si="209"/>
        <v>'History of Jazz'</v>
      </c>
    </row>
    <row r="4461" spans="1:14" x14ac:dyDescent="0.25">
      <c r="A4461" t="s">
        <v>301</v>
      </c>
      <c r="B4461" t="s">
        <v>4444</v>
      </c>
      <c r="C4461" t="str">
        <f t="shared" si="207"/>
        <v>'Music/Music Education'</v>
      </c>
      <c r="D4461" t="s">
        <v>4522</v>
      </c>
      <c r="E4461">
        <v>6057</v>
      </c>
      <c r="F4461" t="s">
        <v>4533</v>
      </c>
      <c r="G4461">
        <v>3</v>
      </c>
      <c r="H4461">
        <v>4460</v>
      </c>
      <c r="I4461">
        <v>71</v>
      </c>
      <c r="J4461" t="s">
        <v>6951</v>
      </c>
      <c r="K4461" t="str">
        <f t="shared" si="208"/>
        <v>INSERT INTO Courses ([CourseID],[Department_ID],[No_of_Credits],[Course_Name]) VALUES(4460,71,3,'Intercultural Music In The 20th And 21st Centuries')</v>
      </c>
      <c r="N4461" t="str">
        <f t="shared" si="209"/>
        <v>'Intercultural Music In The 20th And 21st Centuries'</v>
      </c>
    </row>
    <row r="4462" spans="1:14" x14ac:dyDescent="0.25">
      <c r="A4462" t="s">
        <v>301</v>
      </c>
      <c r="B4462" t="s">
        <v>4444</v>
      </c>
      <c r="C4462" t="str">
        <f t="shared" si="207"/>
        <v>'Music/Music Education'</v>
      </c>
      <c r="D4462" t="s">
        <v>4522</v>
      </c>
      <c r="E4462">
        <v>6376</v>
      </c>
      <c r="F4462" t="s">
        <v>4523</v>
      </c>
      <c r="G4462">
        <v>3</v>
      </c>
      <c r="H4462">
        <v>4461</v>
      </c>
      <c r="I4462">
        <v>71</v>
      </c>
      <c r="J4462" t="s">
        <v>6951</v>
      </c>
      <c r="K4462" t="str">
        <f t="shared" si="208"/>
        <v>INSERT INTO Courses ([CourseID],[Department_ID],[No_of_Credits],[Course_Name]) VALUES(4461,71,3,'The History of Blues and Rock')</v>
      </c>
      <c r="N4462" t="str">
        <f t="shared" si="209"/>
        <v>'The History of Blues and Rock'</v>
      </c>
    </row>
    <row r="4463" spans="1:14" x14ac:dyDescent="0.25">
      <c r="A4463" t="s">
        <v>108</v>
      </c>
      <c r="B4463" t="s">
        <v>358</v>
      </c>
      <c r="C4463" t="str">
        <f t="shared" si="207"/>
        <v>'Humanities'</v>
      </c>
      <c r="D4463" t="s">
        <v>4534</v>
      </c>
      <c r="E4463">
        <v>2010</v>
      </c>
      <c r="F4463" t="s">
        <v>4535</v>
      </c>
      <c r="G4463">
        <v>3</v>
      </c>
      <c r="H4463">
        <v>4462</v>
      </c>
      <c r="I4463">
        <v>49</v>
      </c>
      <c r="J4463" t="s">
        <v>6951</v>
      </c>
      <c r="K4463" t="str">
        <f t="shared" si="208"/>
        <v>INSERT INTO Courses ([CourseID],[Department_ID],[No_of_Credits],[Course_Name]) VALUES(4462,49,3,'Music and Culture')</v>
      </c>
      <c r="N4463" t="str">
        <f t="shared" si="209"/>
        <v>'Music and Culture'</v>
      </c>
    </row>
    <row r="4464" spans="1:14" x14ac:dyDescent="0.25">
      <c r="A4464" t="s">
        <v>301</v>
      </c>
      <c r="B4464" t="s">
        <v>4444</v>
      </c>
      <c r="C4464" t="str">
        <f t="shared" si="207"/>
        <v>'Music/Music Education'</v>
      </c>
      <c r="D4464" t="s">
        <v>4534</v>
      </c>
      <c r="E4464">
        <v>2111</v>
      </c>
      <c r="F4464" t="s">
        <v>4536</v>
      </c>
      <c r="G4464">
        <v>3</v>
      </c>
      <c r="H4464">
        <v>4463</v>
      </c>
      <c r="I4464">
        <v>71</v>
      </c>
      <c r="J4464" t="s">
        <v>6951</v>
      </c>
      <c r="K4464" t="str">
        <f t="shared" si="208"/>
        <v>INSERT INTO Courses ([CourseID],[Department_ID],[No_of_Credits],[Course_Name]) VALUES(4463,71,3,'Introduction To Music Literature')</v>
      </c>
      <c r="N4464" t="str">
        <f t="shared" si="209"/>
        <v>'Introduction To Music Literature'</v>
      </c>
    </row>
    <row r="4465" spans="1:14" x14ac:dyDescent="0.25">
      <c r="A4465" t="s">
        <v>301</v>
      </c>
      <c r="B4465" t="s">
        <v>4444</v>
      </c>
      <c r="C4465" t="str">
        <f t="shared" si="207"/>
        <v>'Music/Music Education'</v>
      </c>
      <c r="D4465" t="s">
        <v>4534</v>
      </c>
      <c r="E4465">
        <v>3001</v>
      </c>
      <c r="F4465" t="s">
        <v>4537</v>
      </c>
      <c r="G4465">
        <v>3</v>
      </c>
      <c r="H4465">
        <v>4464</v>
      </c>
      <c r="I4465">
        <v>71</v>
      </c>
      <c r="J4465" t="s">
        <v>6951</v>
      </c>
      <c r="K4465" t="str">
        <f t="shared" si="208"/>
        <v>INSERT INTO Courses ([CourseID],[Department_ID],[No_of_Credits],[Course_Name]) VALUES(4464,71,3,'Issues In Music')</v>
      </c>
      <c r="N4465" t="str">
        <f t="shared" si="209"/>
        <v>'Issues In Music'</v>
      </c>
    </row>
    <row r="4466" spans="1:14" x14ac:dyDescent="0.25">
      <c r="A4466" t="s">
        <v>301</v>
      </c>
      <c r="B4466" t="s">
        <v>4444</v>
      </c>
      <c r="C4466" t="str">
        <f t="shared" si="207"/>
        <v>'Music/Music Education'</v>
      </c>
      <c r="D4466" t="s">
        <v>4534</v>
      </c>
      <c r="E4466">
        <v>3011</v>
      </c>
      <c r="F4466" t="s">
        <v>4538</v>
      </c>
      <c r="G4466">
        <v>3</v>
      </c>
      <c r="H4466">
        <v>4465</v>
      </c>
      <c r="I4466">
        <v>71</v>
      </c>
      <c r="J4466" t="s">
        <v>6951</v>
      </c>
      <c r="K4466" t="str">
        <f t="shared" si="208"/>
        <v>INSERT INTO Courses ([CourseID],[Department_ID],[No_of_Credits],[Course_Name]) VALUES(4465,71,3,'Western Art Music in Your Life')</v>
      </c>
      <c r="N4466" t="str">
        <f t="shared" si="209"/>
        <v>'Western Art Music in Your Life'</v>
      </c>
    </row>
    <row r="4467" spans="1:14" x14ac:dyDescent="0.25">
      <c r="A4467" t="s">
        <v>301</v>
      </c>
      <c r="B4467" t="s">
        <v>4444</v>
      </c>
      <c r="C4467" t="str">
        <f t="shared" si="207"/>
        <v>'Music/Music Education'</v>
      </c>
      <c r="D4467" t="s">
        <v>4534</v>
      </c>
      <c r="E4467">
        <v>3600</v>
      </c>
      <c r="F4467" t="s">
        <v>4539</v>
      </c>
      <c r="G4467">
        <v>2</v>
      </c>
      <c r="H4467">
        <v>4466</v>
      </c>
      <c r="I4467">
        <v>71</v>
      </c>
      <c r="J4467" t="s">
        <v>6951</v>
      </c>
      <c r="K4467" t="str">
        <f t="shared" si="208"/>
        <v>INSERT INTO Courses ([CourseID],[Department_ID],[No_of_Credits],[Course_Name]) VALUES(4466,71,2,'Vocal Literature - Undergraduate')</v>
      </c>
      <c r="N4467" t="str">
        <f t="shared" si="209"/>
        <v>'Vocal Literature - Undergraduate'</v>
      </c>
    </row>
    <row r="4468" spans="1:14" x14ac:dyDescent="0.25">
      <c r="A4468" t="s">
        <v>301</v>
      </c>
      <c r="B4468" t="s">
        <v>4444</v>
      </c>
      <c r="C4468" t="str">
        <f t="shared" si="207"/>
        <v>'Music/Music Education'</v>
      </c>
      <c r="D4468" t="s">
        <v>4534</v>
      </c>
      <c r="E4468">
        <v>6375</v>
      </c>
      <c r="F4468" t="s">
        <v>4540</v>
      </c>
      <c r="G4468">
        <v>3</v>
      </c>
      <c r="H4468">
        <v>4467</v>
      </c>
      <c r="I4468">
        <v>71</v>
      </c>
      <c r="J4468" t="s">
        <v>6951</v>
      </c>
      <c r="K4468" t="str">
        <f t="shared" si="208"/>
        <v>INSERT INTO Courses ([CourseID],[Department_ID],[No_of_Credits],[Course_Name]) VALUES(4467,71,3,'Twentieth Century Music Literature')</v>
      </c>
      <c r="N4468" t="str">
        <f t="shared" si="209"/>
        <v>'Twentieth Century Music Literature'</v>
      </c>
    </row>
    <row r="4469" spans="1:14" x14ac:dyDescent="0.25">
      <c r="A4469" t="s">
        <v>301</v>
      </c>
      <c r="B4469" t="s">
        <v>4444</v>
      </c>
      <c r="C4469" t="str">
        <f t="shared" si="207"/>
        <v>'Music/Music Education'</v>
      </c>
      <c r="D4469" t="s">
        <v>4534</v>
      </c>
      <c r="E4469">
        <v>6410</v>
      </c>
      <c r="F4469" t="s">
        <v>4541</v>
      </c>
      <c r="G4469">
        <v>2</v>
      </c>
      <c r="H4469">
        <v>4468</v>
      </c>
      <c r="I4469">
        <v>71</v>
      </c>
      <c r="J4469" t="s">
        <v>6951</v>
      </c>
      <c r="K4469" t="str">
        <f t="shared" si="208"/>
        <v>INSERT INTO Courses ([CourseID],[Department_ID],[No_of_Credits],[Course_Name]) VALUES(4468,71,2,'Keyboard Repertory I')</v>
      </c>
      <c r="N4469" t="str">
        <f t="shared" si="209"/>
        <v>'Keyboard Repertory I'</v>
      </c>
    </row>
    <row r="4470" spans="1:14" x14ac:dyDescent="0.25">
      <c r="A4470" t="s">
        <v>301</v>
      </c>
      <c r="B4470" t="s">
        <v>4444</v>
      </c>
      <c r="C4470" t="str">
        <f t="shared" si="207"/>
        <v>'Music/Music Education'</v>
      </c>
      <c r="D4470" t="s">
        <v>4534</v>
      </c>
      <c r="E4470">
        <v>6411</v>
      </c>
      <c r="F4470" t="s">
        <v>4542</v>
      </c>
      <c r="G4470">
        <v>2</v>
      </c>
      <c r="H4470">
        <v>4469</v>
      </c>
      <c r="I4470">
        <v>71</v>
      </c>
      <c r="J4470" t="s">
        <v>6951</v>
      </c>
      <c r="K4470" t="str">
        <f t="shared" si="208"/>
        <v>INSERT INTO Courses ([CourseID],[Department_ID],[No_of_Credits],[Course_Name]) VALUES(4469,71,2,'Keyboard Repertory II')</v>
      </c>
      <c r="N4470" t="str">
        <f t="shared" si="209"/>
        <v>'Keyboard Repertory II'</v>
      </c>
    </row>
    <row r="4471" spans="1:14" x14ac:dyDescent="0.25">
      <c r="A4471" t="s">
        <v>301</v>
      </c>
      <c r="B4471" t="s">
        <v>4444</v>
      </c>
      <c r="C4471" t="str">
        <f t="shared" si="207"/>
        <v>'Music/Music Education'</v>
      </c>
      <c r="D4471" t="s">
        <v>4534</v>
      </c>
      <c r="E4471">
        <v>6505</v>
      </c>
      <c r="F4471" t="s">
        <v>4543</v>
      </c>
      <c r="G4471">
        <v>3</v>
      </c>
      <c r="H4471">
        <v>4470</v>
      </c>
      <c r="I4471">
        <v>71</v>
      </c>
      <c r="J4471" t="s">
        <v>6951</v>
      </c>
      <c r="K4471" t="str">
        <f t="shared" si="208"/>
        <v>INSERT INTO Courses ([CourseID],[Department_ID],[No_of_Credits],[Course_Name]) VALUES(4470,71,3,'Symphonic Literature')</v>
      </c>
      <c r="N4471" t="str">
        <f t="shared" si="209"/>
        <v>'Symphonic Literature'</v>
      </c>
    </row>
    <row r="4472" spans="1:14" x14ac:dyDescent="0.25">
      <c r="A4472" t="s">
        <v>301</v>
      </c>
      <c r="B4472" t="s">
        <v>4444</v>
      </c>
      <c r="C4472" t="str">
        <f t="shared" si="207"/>
        <v>'Music/Music Education'</v>
      </c>
      <c r="D4472" t="s">
        <v>4534</v>
      </c>
      <c r="E4472">
        <v>6555</v>
      </c>
      <c r="F4472" t="s">
        <v>4544</v>
      </c>
      <c r="G4472">
        <v>3</v>
      </c>
      <c r="H4472">
        <v>4471</v>
      </c>
      <c r="I4472">
        <v>71</v>
      </c>
      <c r="J4472" t="s">
        <v>6951</v>
      </c>
      <c r="K4472" t="str">
        <f t="shared" si="208"/>
        <v>INSERT INTO Courses ([CourseID],[Department_ID],[No_of_Credits],[Course_Name]) VALUES(4471,71,3,'Band/Wind Ensemble Literature')</v>
      </c>
      <c r="N4472" t="str">
        <f t="shared" si="209"/>
        <v>'Band/Wind Ensemble Literature'</v>
      </c>
    </row>
    <row r="4473" spans="1:14" x14ac:dyDescent="0.25">
      <c r="A4473" t="s">
        <v>301</v>
      </c>
      <c r="B4473" t="s">
        <v>4444</v>
      </c>
      <c r="C4473" t="str">
        <f t="shared" si="207"/>
        <v>'Music/Music Education'</v>
      </c>
      <c r="D4473" t="s">
        <v>4534</v>
      </c>
      <c r="E4473">
        <v>6565</v>
      </c>
      <c r="F4473" t="s">
        <v>4545</v>
      </c>
      <c r="G4473">
        <v>2</v>
      </c>
      <c r="H4473">
        <v>4472</v>
      </c>
      <c r="I4473">
        <v>71</v>
      </c>
      <c r="J4473" t="s">
        <v>6951</v>
      </c>
      <c r="K4473" t="str">
        <f t="shared" si="208"/>
        <v>INSERT INTO Courses ([CourseID],[Department_ID],[No_of_Credits],[Course_Name]) VALUES(4472,71,2,'Chamber Music Literature')</v>
      </c>
      <c r="N4473" t="str">
        <f t="shared" si="209"/>
        <v>'Chamber Music Literature'</v>
      </c>
    </row>
    <row r="4474" spans="1:14" x14ac:dyDescent="0.25">
      <c r="A4474" t="s">
        <v>301</v>
      </c>
      <c r="B4474" t="s">
        <v>4444</v>
      </c>
      <c r="C4474" t="str">
        <f t="shared" si="207"/>
        <v>'Music/Music Education'</v>
      </c>
      <c r="D4474" t="s">
        <v>4534</v>
      </c>
      <c r="E4474">
        <v>6624</v>
      </c>
      <c r="F4474" t="s">
        <v>4546</v>
      </c>
      <c r="G4474">
        <v>2</v>
      </c>
      <c r="H4474">
        <v>4473</v>
      </c>
      <c r="I4474">
        <v>71</v>
      </c>
      <c r="J4474" t="s">
        <v>6951</v>
      </c>
      <c r="K4474" t="str">
        <f t="shared" si="208"/>
        <v>INSERT INTO Courses ([CourseID],[Department_ID],[No_of_Credits],[Course_Name]) VALUES(4473,71,2,'Song Literature')</v>
      </c>
      <c r="N4474" t="str">
        <f t="shared" si="209"/>
        <v>'Song Literature'</v>
      </c>
    </row>
    <row r="4475" spans="1:14" x14ac:dyDescent="0.25">
      <c r="A4475" t="s">
        <v>301</v>
      </c>
      <c r="B4475" t="s">
        <v>4444</v>
      </c>
      <c r="C4475" t="str">
        <f t="shared" si="207"/>
        <v>'Music/Music Education'</v>
      </c>
      <c r="D4475" t="s">
        <v>4534</v>
      </c>
      <c r="E4475">
        <v>6655</v>
      </c>
      <c r="F4475" t="s">
        <v>4547</v>
      </c>
      <c r="G4475">
        <v>3</v>
      </c>
      <c r="H4475">
        <v>4474</v>
      </c>
      <c r="I4475">
        <v>71</v>
      </c>
      <c r="J4475" t="s">
        <v>6951</v>
      </c>
      <c r="K4475" t="str">
        <f t="shared" si="208"/>
        <v>INSERT INTO Courses ([CourseID],[Department_ID],[No_of_Credits],[Course_Name]) VALUES(4474,71,3,'Choral Literature 1500-1800')</v>
      </c>
      <c r="N4475" t="str">
        <f t="shared" si="209"/>
        <v>'Choral Literature 1500-1800'</v>
      </c>
    </row>
    <row r="4476" spans="1:14" x14ac:dyDescent="0.25">
      <c r="A4476" t="s">
        <v>301</v>
      </c>
      <c r="B4476" t="s">
        <v>4444</v>
      </c>
      <c r="C4476" t="str">
        <f t="shared" si="207"/>
        <v>'Music/Music Education'</v>
      </c>
      <c r="D4476" t="s">
        <v>4534</v>
      </c>
      <c r="E4476">
        <v>6656</v>
      </c>
      <c r="F4476" t="s">
        <v>4548</v>
      </c>
      <c r="G4476">
        <v>3</v>
      </c>
      <c r="H4476">
        <v>4475</v>
      </c>
      <c r="I4476">
        <v>71</v>
      </c>
      <c r="J4476" t="s">
        <v>6951</v>
      </c>
      <c r="K4476" t="str">
        <f t="shared" si="208"/>
        <v>INSERT INTO Courses ([CourseID],[Department_ID],[No_of_Credits],[Course_Name]) VALUES(4475,71,3,'Choral Literature 1800-present')</v>
      </c>
      <c r="N4476" t="str">
        <f t="shared" si="209"/>
        <v>'Choral Literature 1800-present'</v>
      </c>
    </row>
    <row r="4477" spans="1:14" x14ac:dyDescent="0.25">
      <c r="A4477" t="s">
        <v>301</v>
      </c>
      <c r="B4477" t="s">
        <v>4444</v>
      </c>
      <c r="C4477" t="str">
        <f t="shared" si="207"/>
        <v>'Music/Music Education'</v>
      </c>
      <c r="D4477" t="s">
        <v>4534</v>
      </c>
      <c r="E4477">
        <v>6671</v>
      </c>
      <c r="F4477" t="s">
        <v>4549</v>
      </c>
      <c r="G4477">
        <v>2</v>
      </c>
      <c r="H4477">
        <v>4476</v>
      </c>
      <c r="I4477">
        <v>71</v>
      </c>
      <c r="J4477" t="s">
        <v>6951</v>
      </c>
      <c r="K4477" t="str">
        <f t="shared" si="208"/>
        <v>INSERT INTO Courses ([CourseID],[Department_ID],[No_of_Credits],[Course_Name]) VALUES(4476,71,2,'Opera Literature')</v>
      </c>
      <c r="N4477" t="str">
        <f t="shared" si="209"/>
        <v>'Opera Literature'</v>
      </c>
    </row>
    <row r="4478" spans="1:14" x14ac:dyDescent="0.25">
      <c r="A4478" t="s">
        <v>301</v>
      </c>
      <c r="B4478" t="s">
        <v>4444</v>
      </c>
      <c r="C4478" t="str">
        <f t="shared" si="207"/>
        <v>'Music/Music Education'</v>
      </c>
      <c r="D4478" t="s">
        <v>4550</v>
      </c>
      <c r="E4478">
        <v>1100</v>
      </c>
      <c r="F4478" t="s">
        <v>4551</v>
      </c>
      <c r="G4478">
        <v>3</v>
      </c>
      <c r="H4478">
        <v>4477</v>
      </c>
      <c r="I4478">
        <v>71</v>
      </c>
      <c r="J4478" t="s">
        <v>6951</v>
      </c>
      <c r="K4478" t="str">
        <f t="shared" si="208"/>
        <v>INSERT INTO Courses ([CourseID],[Department_ID],[No_of_Credits],[Course_Name]) VALUES(4477,71,3,'University Pep Band and Winter Guard')</v>
      </c>
      <c r="N4478" t="str">
        <f t="shared" si="209"/>
        <v>'University Pep Band and Winter Guard'</v>
      </c>
    </row>
    <row r="4479" spans="1:14" x14ac:dyDescent="0.25">
      <c r="A4479" t="s">
        <v>301</v>
      </c>
      <c r="B4479" t="s">
        <v>4444</v>
      </c>
      <c r="C4479" t="str">
        <f t="shared" si="207"/>
        <v>'Music/Music Education'</v>
      </c>
      <c r="D4479" t="s">
        <v>4550</v>
      </c>
      <c r="E4479">
        <v>1110</v>
      </c>
      <c r="F4479" t="s">
        <v>4552</v>
      </c>
      <c r="G4479">
        <v>3</v>
      </c>
      <c r="H4479">
        <v>4478</v>
      </c>
      <c r="I4479">
        <v>71</v>
      </c>
      <c r="J4479" t="s">
        <v>6951</v>
      </c>
      <c r="K4479" t="str">
        <f t="shared" si="208"/>
        <v>INSERT INTO Courses ([CourseID],[Department_ID],[No_of_Credits],[Course_Name]) VALUES(4478,71,3,'University Marching Band')</v>
      </c>
      <c r="N4479" t="str">
        <f t="shared" si="209"/>
        <v>'University Marching Band'</v>
      </c>
    </row>
    <row r="4480" spans="1:14" x14ac:dyDescent="0.25">
      <c r="A4480" t="s">
        <v>301</v>
      </c>
      <c r="B4480" t="s">
        <v>4444</v>
      </c>
      <c r="C4480" t="str">
        <f t="shared" si="207"/>
        <v>'Music/Music Education'</v>
      </c>
      <c r="D4480" t="s">
        <v>4550</v>
      </c>
      <c r="E4480">
        <v>1120</v>
      </c>
      <c r="F4480" t="s">
        <v>4553</v>
      </c>
      <c r="G4480">
        <v>1</v>
      </c>
      <c r="H4480">
        <v>4479</v>
      </c>
      <c r="I4480">
        <v>71</v>
      </c>
      <c r="J4480" t="s">
        <v>6951</v>
      </c>
      <c r="K4480" t="str">
        <f t="shared" si="208"/>
        <v>INSERT INTO Courses ([CourseID],[Department_ID],[No_of_Credits],[Course_Name]) VALUES(4479,71,1,'Concert Band')</v>
      </c>
      <c r="N4480" t="str">
        <f t="shared" si="209"/>
        <v>'Concert Band'</v>
      </c>
    </row>
    <row r="4481" spans="1:14" x14ac:dyDescent="0.25">
      <c r="A4481" t="s">
        <v>301</v>
      </c>
      <c r="B4481" t="s">
        <v>4444</v>
      </c>
      <c r="C4481" t="str">
        <f t="shared" si="207"/>
        <v>'Music/Music Education'</v>
      </c>
      <c r="D4481" t="s">
        <v>4550</v>
      </c>
      <c r="E4481">
        <v>1439</v>
      </c>
      <c r="F4481" t="s">
        <v>4554</v>
      </c>
      <c r="G4481">
        <v>1</v>
      </c>
      <c r="H4481">
        <v>4480</v>
      </c>
      <c r="I4481">
        <v>71</v>
      </c>
      <c r="J4481" t="s">
        <v>6951</v>
      </c>
      <c r="K4481" t="str">
        <f t="shared" si="208"/>
        <v>INSERT INTO Courses ([CourseID],[Department_ID],[No_of_Credits],[Course_Name]) VALUES(4480,71,1,'Tuba-Euphonium Ensemble')</v>
      </c>
      <c r="N4481" t="str">
        <f t="shared" si="209"/>
        <v>'Tuba-Euphonium Ensemble'</v>
      </c>
    </row>
    <row r="4482" spans="1:14" x14ac:dyDescent="0.25">
      <c r="A4482" t="s">
        <v>301</v>
      </c>
      <c r="B4482" t="s">
        <v>4444</v>
      </c>
      <c r="C4482" t="str">
        <f t="shared" si="207"/>
        <v>'Music/Music Education'</v>
      </c>
      <c r="D4482" t="s">
        <v>4550</v>
      </c>
      <c r="E4482">
        <v>3113</v>
      </c>
      <c r="F4482" t="s">
        <v>4555</v>
      </c>
      <c r="G4482">
        <v>0</v>
      </c>
      <c r="H4482">
        <v>4481</v>
      </c>
      <c r="I4482">
        <v>71</v>
      </c>
      <c r="J4482" t="s">
        <v>6951</v>
      </c>
      <c r="K4482" t="str">
        <f t="shared" si="208"/>
        <v>INSERT INTO Courses ([CourseID],[Department_ID],[No_of_Credits],[Course_Name]) VALUES(4481,71,0,'Marching Ensemble for Experienced Members')</v>
      </c>
      <c r="N4482" t="str">
        <f t="shared" si="209"/>
        <v>'Marching Ensemble for Experienced Members'</v>
      </c>
    </row>
    <row r="4483" spans="1:14" x14ac:dyDescent="0.25">
      <c r="A4483" t="s">
        <v>301</v>
      </c>
      <c r="B4483" t="s">
        <v>4444</v>
      </c>
      <c r="C4483" t="str">
        <f t="shared" ref="C4483:C4546" si="210">_xlfn.CONCAT("'",B4483,"'")</f>
        <v>'Music/Music Education'</v>
      </c>
      <c r="D4483" t="s">
        <v>4550</v>
      </c>
      <c r="E4483">
        <v>3133</v>
      </c>
      <c r="F4483" t="s">
        <v>4556</v>
      </c>
      <c r="G4483">
        <v>1</v>
      </c>
      <c r="H4483">
        <v>4482</v>
      </c>
      <c r="I4483">
        <v>71</v>
      </c>
      <c r="J4483" t="s">
        <v>6951</v>
      </c>
      <c r="K4483" t="str">
        <f t="shared" ref="K4483:K4546" si="211">_xlfn.CONCAT(J4483,H4483,",",I4483,",",G4483,",",N4483,")")</f>
        <v>INSERT INTO Courses ([CourseID],[Department_ID],[No_of_Credits],[Course_Name]) VALUES(4482,71,1,'Symphonic Band')</v>
      </c>
      <c r="N4483" t="str">
        <f t="shared" ref="N4483:N4546" si="212">_xlfn.CONCAT("'",F4483,"'")</f>
        <v>'Symphonic Band'</v>
      </c>
    </row>
    <row r="4484" spans="1:14" x14ac:dyDescent="0.25">
      <c r="A4484" t="s">
        <v>301</v>
      </c>
      <c r="B4484" t="s">
        <v>4444</v>
      </c>
      <c r="C4484" t="str">
        <f t="shared" si="210"/>
        <v>'Music/Music Education'</v>
      </c>
      <c r="D4484" t="s">
        <v>4550</v>
      </c>
      <c r="E4484">
        <v>3143</v>
      </c>
      <c r="F4484" t="s">
        <v>4557</v>
      </c>
      <c r="G4484">
        <v>1</v>
      </c>
      <c r="H4484">
        <v>4483</v>
      </c>
      <c r="I4484">
        <v>71</v>
      </c>
      <c r="J4484" t="s">
        <v>6951</v>
      </c>
      <c r="K4484" t="str">
        <f t="shared" si="211"/>
        <v>INSERT INTO Courses ([CourseID],[Department_ID],[No_of_Credits],[Course_Name]) VALUES(4483,71,1,'Wind Ensemble')</v>
      </c>
      <c r="N4484" t="str">
        <f t="shared" si="212"/>
        <v>'Wind Ensemble'</v>
      </c>
    </row>
    <row r="4485" spans="1:14" x14ac:dyDescent="0.25">
      <c r="A4485" t="s">
        <v>301</v>
      </c>
      <c r="B4485" t="s">
        <v>4444</v>
      </c>
      <c r="C4485" t="str">
        <f t="shared" si="210"/>
        <v>'Music/Music Education'</v>
      </c>
      <c r="D4485" t="s">
        <v>4550</v>
      </c>
      <c r="E4485">
        <v>3213</v>
      </c>
      <c r="F4485" t="s">
        <v>4558</v>
      </c>
      <c r="G4485">
        <v>1</v>
      </c>
      <c r="H4485">
        <v>4484</v>
      </c>
      <c r="I4485">
        <v>71</v>
      </c>
      <c r="J4485" t="s">
        <v>6951</v>
      </c>
      <c r="K4485" t="str">
        <f t="shared" si="211"/>
        <v>INSERT INTO Courses ([CourseID],[Department_ID],[No_of_Credits],[Course_Name]) VALUES(4484,71,1,'University Orchestra')</v>
      </c>
      <c r="N4485" t="str">
        <f t="shared" si="212"/>
        <v>'University Orchestra'</v>
      </c>
    </row>
    <row r="4486" spans="1:14" x14ac:dyDescent="0.25">
      <c r="A4486" t="s">
        <v>301</v>
      </c>
      <c r="B4486" t="s">
        <v>4444</v>
      </c>
      <c r="C4486" t="str">
        <f t="shared" si="210"/>
        <v>'Music/Music Education'</v>
      </c>
      <c r="D4486" t="s">
        <v>4550</v>
      </c>
      <c r="E4486">
        <v>3313</v>
      </c>
      <c r="F4486" t="s">
        <v>4559</v>
      </c>
      <c r="G4486">
        <v>1</v>
      </c>
      <c r="H4486">
        <v>4485</v>
      </c>
      <c r="I4486">
        <v>71</v>
      </c>
      <c r="J4486" t="s">
        <v>6951</v>
      </c>
      <c r="K4486" t="str">
        <f t="shared" si="211"/>
        <v>INSERT INTO Courses ([CourseID],[Department_ID],[No_of_Credits],[Course_Name]) VALUES(4485,71,1,'University Singers')</v>
      </c>
      <c r="N4486" t="str">
        <f t="shared" si="212"/>
        <v>'University Singers'</v>
      </c>
    </row>
    <row r="4487" spans="1:14" x14ac:dyDescent="0.25">
      <c r="A4487" t="s">
        <v>301</v>
      </c>
      <c r="B4487" t="s">
        <v>4444</v>
      </c>
      <c r="C4487" t="str">
        <f t="shared" si="210"/>
        <v>'Music/Music Education'</v>
      </c>
      <c r="D4487" t="s">
        <v>4550</v>
      </c>
      <c r="E4487">
        <v>3323</v>
      </c>
      <c r="F4487" t="s">
        <v>4560</v>
      </c>
      <c r="G4487">
        <v>1</v>
      </c>
      <c r="H4487">
        <v>4486</v>
      </c>
      <c r="I4487">
        <v>71</v>
      </c>
      <c r="J4487" t="s">
        <v>6951</v>
      </c>
      <c r="K4487" t="str">
        <f t="shared" si="211"/>
        <v>INSERT INTO Courses ([CourseID],[Department_ID],[No_of_Credits],[Course_Name]) VALUES(4486,71,1,'Bel Canto Women's Choir')</v>
      </c>
      <c r="N4487" t="str">
        <f t="shared" si="212"/>
        <v>'Bel Canto Women's Choir'</v>
      </c>
    </row>
    <row r="4488" spans="1:14" x14ac:dyDescent="0.25">
      <c r="A4488" t="s">
        <v>301</v>
      </c>
      <c r="B4488" t="s">
        <v>4444</v>
      </c>
      <c r="C4488" t="str">
        <f t="shared" si="210"/>
        <v>'Music/Music Education'</v>
      </c>
      <c r="D4488" t="s">
        <v>4550</v>
      </c>
      <c r="E4488">
        <v>3333</v>
      </c>
      <c r="F4488" t="s">
        <v>4561</v>
      </c>
      <c r="G4488">
        <v>1</v>
      </c>
      <c r="H4488">
        <v>4487</v>
      </c>
      <c r="I4488">
        <v>71</v>
      </c>
      <c r="J4488" t="s">
        <v>6951</v>
      </c>
      <c r="K4488" t="str">
        <f t="shared" si="211"/>
        <v>INSERT INTO Courses ([CourseID],[Department_ID],[No_of_Credits],[Course_Name]) VALUES(4487,71,1,'Singing Stampede')</v>
      </c>
      <c r="N4488" t="str">
        <f t="shared" si="212"/>
        <v>'Singing Stampede'</v>
      </c>
    </row>
    <row r="4489" spans="1:14" x14ac:dyDescent="0.25">
      <c r="A4489" t="s">
        <v>301</v>
      </c>
      <c r="B4489" t="s">
        <v>4444</v>
      </c>
      <c r="C4489" t="str">
        <f t="shared" si="210"/>
        <v>'Music/Music Education'</v>
      </c>
      <c r="D4489" t="s">
        <v>4550</v>
      </c>
      <c r="E4489">
        <v>3343</v>
      </c>
      <c r="F4489" t="s">
        <v>4562</v>
      </c>
      <c r="G4489">
        <v>1</v>
      </c>
      <c r="H4489">
        <v>4488</v>
      </c>
      <c r="I4489">
        <v>71</v>
      </c>
      <c r="J4489" t="s">
        <v>6951</v>
      </c>
      <c r="K4489" t="str">
        <f t="shared" si="211"/>
        <v>INSERT INTO Courses ([CourseID],[Department_ID],[No_of_Credits],[Course_Name]) VALUES(4488,71,1,'Chamber Singers')</v>
      </c>
      <c r="N4489" t="str">
        <f t="shared" si="212"/>
        <v>'Chamber Singers'</v>
      </c>
    </row>
    <row r="4490" spans="1:14" x14ac:dyDescent="0.25">
      <c r="A4490" t="s">
        <v>301</v>
      </c>
      <c r="B4490" t="s">
        <v>4444</v>
      </c>
      <c r="C4490" t="str">
        <f t="shared" si="210"/>
        <v>'Music/Music Education'</v>
      </c>
      <c r="D4490" t="s">
        <v>4550</v>
      </c>
      <c r="E4490">
        <v>3383</v>
      </c>
      <c r="F4490" t="s">
        <v>4563</v>
      </c>
      <c r="G4490">
        <v>1</v>
      </c>
      <c r="H4490">
        <v>4489</v>
      </c>
      <c r="I4490">
        <v>71</v>
      </c>
      <c r="J4490" t="s">
        <v>6951</v>
      </c>
      <c r="K4490" t="str">
        <f t="shared" si="211"/>
        <v>INSERT INTO Courses ([CourseID],[Department_ID],[No_of_Credits],[Course_Name]) VALUES(4489,71,1,'University-Community Chorus')</v>
      </c>
      <c r="N4490" t="str">
        <f t="shared" si="212"/>
        <v>'University-Community Chorus'</v>
      </c>
    </row>
    <row r="4491" spans="1:14" x14ac:dyDescent="0.25">
      <c r="A4491" t="s">
        <v>301</v>
      </c>
      <c r="B4491" t="s">
        <v>4444</v>
      </c>
      <c r="C4491" t="str">
        <f t="shared" si="210"/>
        <v>'Music/Music Education'</v>
      </c>
      <c r="D4491" t="s">
        <v>4550</v>
      </c>
      <c r="E4491">
        <v>3411</v>
      </c>
      <c r="F4491" t="s">
        <v>4564</v>
      </c>
      <c r="G4491">
        <v>1</v>
      </c>
      <c r="H4491">
        <v>4490</v>
      </c>
      <c r="I4491">
        <v>71</v>
      </c>
      <c r="J4491" t="s">
        <v>6951</v>
      </c>
      <c r="K4491" t="str">
        <f t="shared" si="211"/>
        <v>INSERT INTO Courses ([CourseID],[Department_ID],[No_of_Credits],[Course_Name]) VALUES(4490,71,1,'String Quartet')</v>
      </c>
      <c r="N4491" t="str">
        <f t="shared" si="212"/>
        <v>'String Quartet'</v>
      </c>
    </row>
    <row r="4492" spans="1:14" x14ac:dyDescent="0.25">
      <c r="A4492" t="s">
        <v>301</v>
      </c>
      <c r="B4492" t="s">
        <v>4444</v>
      </c>
      <c r="C4492" t="str">
        <f t="shared" si="210"/>
        <v>'Music/Music Education'</v>
      </c>
      <c r="D4492" t="s">
        <v>4550</v>
      </c>
      <c r="E4492">
        <v>3424</v>
      </c>
      <c r="F4492" t="s">
        <v>4565</v>
      </c>
      <c r="G4492">
        <v>1</v>
      </c>
      <c r="H4492">
        <v>4491</v>
      </c>
      <c r="I4492">
        <v>71</v>
      </c>
      <c r="J4492" t="s">
        <v>6951</v>
      </c>
      <c r="K4492" t="str">
        <f t="shared" si="211"/>
        <v>INSERT INTO Courses ([CourseID],[Department_ID],[No_of_Credits],[Course_Name]) VALUES(4491,71,1,'Woodwind Quintet')</v>
      </c>
      <c r="N4492" t="str">
        <f t="shared" si="212"/>
        <v>'Woodwind Quintet'</v>
      </c>
    </row>
    <row r="4493" spans="1:14" x14ac:dyDescent="0.25">
      <c r="A4493" t="s">
        <v>301</v>
      </c>
      <c r="B4493" t="s">
        <v>4444</v>
      </c>
      <c r="C4493" t="str">
        <f t="shared" si="210"/>
        <v>'Music/Music Education'</v>
      </c>
      <c r="D4493" t="s">
        <v>4550</v>
      </c>
      <c r="E4493">
        <v>3427</v>
      </c>
      <c r="F4493" t="s">
        <v>4566</v>
      </c>
      <c r="G4493">
        <v>1</v>
      </c>
      <c r="H4493">
        <v>4492</v>
      </c>
      <c r="I4493">
        <v>71</v>
      </c>
      <c r="J4493" t="s">
        <v>6951</v>
      </c>
      <c r="K4493" t="str">
        <f t="shared" si="211"/>
        <v>INSERT INTO Courses ([CourseID],[Department_ID],[No_of_Credits],[Course_Name]) VALUES(4492,71,1,'Flute Choir')</v>
      </c>
      <c r="N4493" t="str">
        <f t="shared" si="212"/>
        <v>'Flute Choir'</v>
      </c>
    </row>
    <row r="4494" spans="1:14" x14ac:dyDescent="0.25">
      <c r="A4494" t="s">
        <v>301</v>
      </c>
      <c r="B4494" t="s">
        <v>4444</v>
      </c>
      <c r="C4494" t="str">
        <f t="shared" si="210"/>
        <v>'Music/Music Education'</v>
      </c>
      <c r="D4494" t="s">
        <v>4550</v>
      </c>
      <c r="E4494">
        <v>3431</v>
      </c>
      <c r="F4494" t="s">
        <v>4567</v>
      </c>
      <c r="G4494">
        <v>1</v>
      </c>
      <c r="H4494">
        <v>4493</v>
      </c>
      <c r="I4494">
        <v>71</v>
      </c>
      <c r="J4494" t="s">
        <v>6951</v>
      </c>
      <c r="K4494" t="str">
        <f t="shared" si="211"/>
        <v>INSERT INTO Courses ([CourseID],[Department_ID],[No_of_Credits],[Course_Name]) VALUES(4493,71,1,'Brass Quintet')</v>
      </c>
      <c r="N4494" t="str">
        <f t="shared" si="212"/>
        <v>'Brass Quintet'</v>
      </c>
    </row>
    <row r="4495" spans="1:14" x14ac:dyDescent="0.25">
      <c r="A4495" t="s">
        <v>301</v>
      </c>
      <c r="B4495" t="s">
        <v>4444</v>
      </c>
      <c r="C4495" t="str">
        <f t="shared" si="210"/>
        <v>'Music/Music Education'</v>
      </c>
      <c r="D4495" t="s">
        <v>4550</v>
      </c>
      <c r="E4495">
        <v>3433</v>
      </c>
      <c r="F4495" t="s">
        <v>4568</v>
      </c>
      <c r="G4495">
        <v>1</v>
      </c>
      <c r="H4495">
        <v>4494</v>
      </c>
      <c r="I4495">
        <v>71</v>
      </c>
      <c r="J4495" t="s">
        <v>6951</v>
      </c>
      <c r="K4495" t="str">
        <f t="shared" si="211"/>
        <v>INSERT INTO Courses ([CourseID],[Department_ID],[No_of_Credits],[Course_Name]) VALUES(4494,71,1,'Brass Choir')</v>
      </c>
      <c r="N4495" t="str">
        <f t="shared" si="212"/>
        <v>'Brass Choir'</v>
      </c>
    </row>
    <row r="4496" spans="1:14" x14ac:dyDescent="0.25">
      <c r="A4496" t="s">
        <v>301</v>
      </c>
      <c r="B4496" t="s">
        <v>4444</v>
      </c>
      <c r="C4496" t="str">
        <f t="shared" si="210"/>
        <v>'Music/Music Education'</v>
      </c>
      <c r="D4496" t="s">
        <v>4550</v>
      </c>
      <c r="E4496">
        <v>3443</v>
      </c>
      <c r="F4496" t="s">
        <v>4569</v>
      </c>
      <c r="G4496">
        <v>1</v>
      </c>
      <c r="H4496">
        <v>4495</v>
      </c>
      <c r="I4496">
        <v>71</v>
      </c>
      <c r="J4496" t="s">
        <v>6951</v>
      </c>
      <c r="K4496" t="str">
        <f t="shared" si="211"/>
        <v>INSERT INTO Courses ([CourseID],[Department_ID],[No_of_Credits],[Course_Name]) VALUES(4495,71,1,'Percussion Ensemble')</v>
      </c>
      <c r="N4496" t="str">
        <f t="shared" si="212"/>
        <v>'Percussion Ensemble'</v>
      </c>
    </row>
    <row r="4497" spans="1:14" x14ac:dyDescent="0.25">
      <c r="A4497" t="s">
        <v>301</v>
      </c>
      <c r="B4497" t="s">
        <v>4444</v>
      </c>
      <c r="C4497" t="str">
        <f t="shared" si="210"/>
        <v>'Music/Music Education'</v>
      </c>
      <c r="D4497" t="s">
        <v>4550</v>
      </c>
      <c r="E4497">
        <v>3444</v>
      </c>
      <c r="F4497" t="s">
        <v>4570</v>
      </c>
      <c r="G4497">
        <v>1</v>
      </c>
      <c r="H4497">
        <v>4496</v>
      </c>
      <c r="I4497">
        <v>71</v>
      </c>
      <c r="J4497" t="s">
        <v>6951</v>
      </c>
      <c r="K4497" t="str">
        <f t="shared" si="211"/>
        <v>INSERT INTO Courses ([CourseID],[Department_ID],[No_of_Credits],[Course_Name]) VALUES(4496,71,1,'Marimba Ensemble')</v>
      </c>
      <c r="N4497" t="str">
        <f t="shared" si="212"/>
        <v>'Marimba Ensemble'</v>
      </c>
    </row>
    <row r="4498" spans="1:14" x14ac:dyDescent="0.25">
      <c r="A4498" t="s">
        <v>301</v>
      </c>
      <c r="B4498" t="s">
        <v>4444</v>
      </c>
      <c r="C4498" t="str">
        <f t="shared" si="210"/>
        <v>'Music/Music Education'</v>
      </c>
      <c r="D4498" t="s">
        <v>4550</v>
      </c>
      <c r="E4498">
        <v>3453</v>
      </c>
      <c r="F4498" t="s">
        <v>4571</v>
      </c>
      <c r="G4498">
        <v>1</v>
      </c>
      <c r="H4498">
        <v>4497</v>
      </c>
      <c r="I4498">
        <v>71</v>
      </c>
      <c r="J4498" t="s">
        <v>6951</v>
      </c>
      <c r="K4498" t="str">
        <f t="shared" si="211"/>
        <v>INSERT INTO Courses ([CourseID],[Department_ID],[No_of_Credits],[Course_Name]) VALUES(4497,71,1,'Piano Ensemble')</v>
      </c>
      <c r="N4498" t="str">
        <f t="shared" si="212"/>
        <v>'Piano Ensemble'</v>
      </c>
    </row>
    <row r="4499" spans="1:14" x14ac:dyDescent="0.25">
      <c r="A4499" t="s">
        <v>301</v>
      </c>
      <c r="B4499" t="s">
        <v>4444</v>
      </c>
      <c r="C4499" t="str">
        <f t="shared" si="210"/>
        <v>'Music/Music Education'</v>
      </c>
      <c r="D4499" t="s">
        <v>4550</v>
      </c>
      <c r="E4499">
        <v>3474</v>
      </c>
      <c r="F4499" t="s">
        <v>4572</v>
      </c>
      <c r="G4499">
        <v>1</v>
      </c>
      <c r="H4499">
        <v>4498</v>
      </c>
      <c r="I4499">
        <v>71</v>
      </c>
      <c r="J4499" t="s">
        <v>6951</v>
      </c>
      <c r="K4499" t="str">
        <f t="shared" si="211"/>
        <v>INSERT INTO Courses ([CourseID],[Department_ID],[No_of_Credits],[Course_Name]) VALUES(4498,71,1,'Collegium Musicum')</v>
      </c>
      <c r="N4499" t="str">
        <f t="shared" si="212"/>
        <v>'Collegium Musicum'</v>
      </c>
    </row>
    <row r="4500" spans="1:14" x14ac:dyDescent="0.25">
      <c r="A4500" t="s">
        <v>301</v>
      </c>
      <c r="B4500" t="s">
        <v>4444</v>
      </c>
      <c r="C4500" t="str">
        <f t="shared" si="210"/>
        <v>'Music/Music Education'</v>
      </c>
      <c r="D4500" t="s">
        <v>4550</v>
      </c>
      <c r="E4500">
        <v>3713</v>
      </c>
      <c r="F4500" t="s">
        <v>4573</v>
      </c>
      <c r="G4500">
        <v>1</v>
      </c>
      <c r="H4500">
        <v>4499</v>
      </c>
      <c r="I4500">
        <v>71</v>
      </c>
      <c r="J4500" t="s">
        <v>6951</v>
      </c>
      <c r="K4500" t="str">
        <f t="shared" si="211"/>
        <v>INSERT INTO Courses ([CourseID],[Department_ID],[No_of_Credits],[Course_Name]) VALUES(4499,71,1,'Jazz Ensemble')</v>
      </c>
      <c r="N4500" t="str">
        <f t="shared" si="212"/>
        <v>'Jazz Ensemble'</v>
      </c>
    </row>
    <row r="4501" spans="1:14" x14ac:dyDescent="0.25">
      <c r="A4501" t="s">
        <v>301</v>
      </c>
      <c r="B4501" t="s">
        <v>4444</v>
      </c>
      <c r="C4501" t="str">
        <f t="shared" si="210"/>
        <v>'Music/Music Education'</v>
      </c>
      <c r="D4501" t="s">
        <v>4550</v>
      </c>
      <c r="E4501">
        <v>3714</v>
      </c>
      <c r="F4501" t="s">
        <v>4574</v>
      </c>
      <c r="G4501">
        <v>1</v>
      </c>
      <c r="H4501">
        <v>4500</v>
      </c>
      <c r="I4501">
        <v>71</v>
      </c>
      <c r="J4501" t="s">
        <v>6951</v>
      </c>
      <c r="K4501" t="str">
        <f t="shared" si="211"/>
        <v>INSERT INTO Courses ([CourseID],[Department_ID],[No_of_Credits],[Course_Name]) VALUES(4500,71,1,'Jazz Chamber Ensemble')</v>
      </c>
      <c r="N4501" t="str">
        <f t="shared" si="212"/>
        <v>'Jazz Chamber Ensemble'</v>
      </c>
    </row>
    <row r="4502" spans="1:14" x14ac:dyDescent="0.25">
      <c r="A4502" t="s">
        <v>301</v>
      </c>
      <c r="B4502" t="s">
        <v>4444</v>
      </c>
      <c r="C4502" t="str">
        <f t="shared" si="210"/>
        <v>'Music/Music Education'</v>
      </c>
      <c r="D4502" t="s">
        <v>4550</v>
      </c>
      <c r="E4502">
        <v>6135</v>
      </c>
      <c r="F4502" t="s">
        <v>4556</v>
      </c>
      <c r="G4502">
        <v>1</v>
      </c>
      <c r="H4502">
        <v>4501</v>
      </c>
      <c r="I4502">
        <v>71</v>
      </c>
      <c r="J4502" t="s">
        <v>6951</v>
      </c>
      <c r="K4502" t="str">
        <f t="shared" si="211"/>
        <v>INSERT INTO Courses ([CourseID],[Department_ID],[No_of_Credits],[Course_Name]) VALUES(4501,71,1,'Symphonic Band')</v>
      </c>
      <c r="N4502" t="str">
        <f t="shared" si="212"/>
        <v>'Symphonic Band'</v>
      </c>
    </row>
    <row r="4503" spans="1:14" x14ac:dyDescent="0.25">
      <c r="A4503" t="s">
        <v>301</v>
      </c>
      <c r="B4503" t="s">
        <v>4444</v>
      </c>
      <c r="C4503" t="str">
        <f t="shared" si="210"/>
        <v>'Music/Music Education'</v>
      </c>
      <c r="D4503" t="s">
        <v>4550</v>
      </c>
      <c r="E4503">
        <v>6145</v>
      </c>
      <c r="F4503" t="s">
        <v>4557</v>
      </c>
      <c r="G4503">
        <v>1</v>
      </c>
      <c r="H4503">
        <v>4502</v>
      </c>
      <c r="I4503">
        <v>71</v>
      </c>
      <c r="J4503" t="s">
        <v>6951</v>
      </c>
      <c r="K4503" t="str">
        <f t="shared" si="211"/>
        <v>INSERT INTO Courses ([CourseID],[Department_ID],[No_of_Credits],[Course_Name]) VALUES(4502,71,1,'Wind Ensemble')</v>
      </c>
      <c r="N4503" t="str">
        <f t="shared" si="212"/>
        <v>'Wind Ensemble'</v>
      </c>
    </row>
    <row r="4504" spans="1:14" x14ac:dyDescent="0.25">
      <c r="A4504" t="s">
        <v>301</v>
      </c>
      <c r="B4504" t="s">
        <v>4444</v>
      </c>
      <c r="C4504" t="str">
        <f t="shared" si="210"/>
        <v>'Music/Music Education'</v>
      </c>
      <c r="D4504" t="s">
        <v>4550</v>
      </c>
      <c r="E4504">
        <v>6215</v>
      </c>
      <c r="F4504" t="s">
        <v>4558</v>
      </c>
      <c r="G4504">
        <v>1</v>
      </c>
      <c r="H4504">
        <v>4503</v>
      </c>
      <c r="I4504">
        <v>71</v>
      </c>
      <c r="J4504" t="s">
        <v>6951</v>
      </c>
      <c r="K4504" t="str">
        <f t="shared" si="211"/>
        <v>INSERT INTO Courses ([CourseID],[Department_ID],[No_of_Credits],[Course_Name]) VALUES(4503,71,1,'University Orchestra')</v>
      </c>
      <c r="N4504" t="str">
        <f t="shared" si="212"/>
        <v>'University Orchestra'</v>
      </c>
    </row>
    <row r="4505" spans="1:14" x14ac:dyDescent="0.25">
      <c r="A4505" t="s">
        <v>301</v>
      </c>
      <c r="B4505" t="s">
        <v>4444</v>
      </c>
      <c r="C4505" t="str">
        <f t="shared" si="210"/>
        <v>'Music/Music Education'</v>
      </c>
      <c r="D4505" t="s">
        <v>4550</v>
      </c>
      <c r="E4505">
        <v>6315</v>
      </c>
      <c r="F4505" t="s">
        <v>4559</v>
      </c>
      <c r="G4505">
        <v>1</v>
      </c>
      <c r="H4505">
        <v>4504</v>
      </c>
      <c r="I4505">
        <v>71</v>
      </c>
      <c r="J4505" t="s">
        <v>6951</v>
      </c>
      <c r="K4505" t="str">
        <f t="shared" si="211"/>
        <v>INSERT INTO Courses ([CourseID],[Department_ID],[No_of_Credits],[Course_Name]) VALUES(4504,71,1,'University Singers')</v>
      </c>
      <c r="N4505" t="str">
        <f t="shared" si="212"/>
        <v>'University Singers'</v>
      </c>
    </row>
    <row r="4506" spans="1:14" x14ac:dyDescent="0.25">
      <c r="A4506" t="s">
        <v>301</v>
      </c>
      <c r="B4506" t="s">
        <v>4444</v>
      </c>
      <c r="C4506" t="str">
        <f t="shared" si="210"/>
        <v>'Music/Music Education'</v>
      </c>
      <c r="D4506" t="s">
        <v>4550</v>
      </c>
      <c r="E4506">
        <v>6345</v>
      </c>
      <c r="F4506" t="s">
        <v>4562</v>
      </c>
      <c r="G4506">
        <v>1</v>
      </c>
      <c r="H4506">
        <v>4505</v>
      </c>
      <c r="I4506">
        <v>71</v>
      </c>
      <c r="J4506" t="s">
        <v>6951</v>
      </c>
      <c r="K4506" t="str">
        <f t="shared" si="211"/>
        <v>INSERT INTO Courses ([CourseID],[Department_ID],[No_of_Credits],[Course_Name]) VALUES(4505,71,1,'Chamber Singers')</v>
      </c>
      <c r="N4506" t="str">
        <f t="shared" si="212"/>
        <v>'Chamber Singers'</v>
      </c>
    </row>
    <row r="4507" spans="1:14" x14ac:dyDescent="0.25">
      <c r="A4507" t="s">
        <v>301</v>
      </c>
      <c r="B4507" t="s">
        <v>4444</v>
      </c>
      <c r="C4507" t="str">
        <f t="shared" si="210"/>
        <v>'Music/Music Education'</v>
      </c>
      <c r="D4507" t="s">
        <v>4550</v>
      </c>
      <c r="E4507">
        <v>6385</v>
      </c>
      <c r="F4507" t="s">
        <v>4563</v>
      </c>
      <c r="G4507">
        <v>1</v>
      </c>
      <c r="H4507">
        <v>4506</v>
      </c>
      <c r="I4507">
        <v>71</v>
      </c>
      <c r="J4507" t="s">
        <v>6951</v>
      </c>
      <c r="K4507" t="str">
        <f t="shared" si="211"/>
        <v>INSERT INTO Courses ([CourseID],[Department_ID],[No_of_Credits],[Course_Name]) VALUES(4506,71,1,'University-Community Chorus')</v>
      </c>
      <c r="N4507" t="str">
        <f t="shared" si="212"/>
        <v>'University-Community Chorus'</v>
      </c>
    </row>
    <row r="4508" spans="1:14" x14ac:dyDescent="0.25">
      <c r="A4508" t="s">
        <v>301</v>
      </c>
      <c r="B4508" t="s">
        <v>4444</v>
      </c>
      <c r="C4508" t="str">
        <f t="shared" si="210"/>
        <v>'Music/Music Education'</v>
      </c>
      <c r="D4508" t="s">
        <v>4550</v>
      </c>
      <c r="E4508">
        <v>6416</v>
      </c>
      <c r="F4508" t="s">
        <v>4564</v>
      </c>
      <c r="G4508">
        <v>1</v>
      </c>
      <c r="H4508">
        <v>4507</v>
      </c>
      <c r="I4508">
        <v>71</v>
      </c>
      <c r="J4508" t="s">
        <v>6951</v>
      </c>
      <c r="K4508" t="str">
        <f t="shared" si="211"/>
        <v>INSERT INTO Courses ([CourseID],[Department_ID],[No_of_Credits],[Course_Name]) VALUES(4507,71,1,'String Quartet')</v>
      </c>
      <c r="N4508" t="str">
        <f t="shared" si="212"/>
        <v>'String Quartet'</v>
      </c>
    </row>
    <row r="4509" spans="1:14" x14ac:dyDescent="0.25">
      <c r="A4509" t="s">
        <v>301</v>
      </c>
      <c r="B4509" t="s">
        <v>4444</v>
      </c>
      <c r="C4509" t="str">
        <f t="shared" si="210"/>
        <v>'Music/Music Education'</v>
      </c>
      <c r="D4509" t="s">
        <v>4550</v>
      </c>
      <c r="E4509">
        <v>6429</v>
      </c>
      <c r="F4509" t="s">
        <v>4565</v>
      </c>
      <c r="G4509">
        <v>1</v>
      </c>
      <c r="H4509">
        <v>4508</v>
      </c>
      <c r="I4509">
        <v>71</v>
      </c>
      <c r="J4509" t="s">
        <v>6951</v>
      </c>
      <c r="K4509" t="str">
        <f t="shared" si="211"/>
        <v>INSERT INTO Courses ([CourseID],[Department_ID],[No_of_Credits],[Course_Name]) VALUES(4508,71,1,'Woodwind Quintet')</v>
      </c>
      <c r="N4509" t="str">
        <f t="shared" si="212"/>
        <v>'Woodwind Quintet'</v>
      </c>
    </row>
    <row r="4510" spans="1:14" x14ac:dyDescent="0.25">
      <c r="A4510" t="s">
        <v>301</v>
      </c>
      <c r="B4510" t="s">
        <v>4444</v>
      </c>
      <c r="C4510" t="str">
        <f t="shared" si="210"/>
        <v>'Music/Music Education'</v>
      </c>
      <c r="D4510" t="s">
        <v>4550</v>
      </c>
      <c r="E4510">
        <v>6435</v>
      </c>
      <c r="F4510" t="s">
        <v>4568</v>
      </c>
      <c r="G4510">
        <v>1</v>
      </c>
      <c r="H4510">
        <v>4509</v>
      </c>
      <c r="I4510">
        <v>71</v>
      </c>
      <c r="J4510" t="s">
        <v>6951</v>
      </c>
      <c r="K4510" t="str">
        <f t="shared" si="211"/>
        <v>INSERT INTO Courses ([CourseID],[Department_ID],[No_of_Credits],[Course_Name]) VALUES(4509,71,1,'Brass Choir')</v>
      </c>
      <c r="N4510" t="str">
        <f t="shared" si="212"/>
        <v>'Brass Choir'</v>
      </c>
    </row>
    <row r="4511" spans="1:14" x14ac:dyDescent="0.25">
      <c r="A4511" t="s">
        <v>301</v>
      </c>
      <c r="B4511" t="s">
        <v>4444</v>
      </c>
      <c r="C4511" t="str">
        <f t="shared" si="210"/>
        <v>'Music/Music Education'</v>
      </c>
      <c r="D4511" t="s">
        <v>4550</v>
      </c>
      <c r="E4511">
        <v>6436</v>
      </c>
      <c r="F4511" t="s">
        <v>4567</v>
      </c>
      <c r="G4511">
        <v>1</v>
      </c>
      <c r="H4511">
        <v>4510</v>
      </c>
      <c r="I4511">
        <v>71</v>
      </c>
      <c r="J4511" t="s">
        <v>6951</v>
      </c>
      <c r="K4511" t="str">
        <f t="shared" si="211"/>
        <v>INSERT INTO Courses ([CourseID],[Department_ID],[No_of_Credits],[Course_Name]) VALUES(4510,71,1,'Brass Quintet')</v>
      </c>
      <c r="N4511" t="str">
        <f t="shared" si="212"/>
        <v>'Brass Quintet'</v>
      </c>
    </row>
    <row r="4512" spans="1:14" x14ac:dyDescent="0.25">
      <c r="A4512" t="s">
        <v>301</v>
      </c>
      <c r="B4512" t="s">
        <v>4444</v>
      </c>
      <c r="C4512" t="str">
        <f t="shared" si="210"/>
        <v>'Music/Music Education'</v>
      </c>
      <c r="D4512" t="s">
        <v>4550</v>
      </c>
      <c r="E4512">
        <v>6445</v>
      </c>
      <c r="F4512" t="s">
        <v>4569</v>
      </c>
      <c r="G4512">
        <v>1</v>
      </c>
      <c r="H4512">
        <v>4511</v>
      </c>
      <c r="I4512">
        <v>71</v>
      </c>
      <c r="J4512" t="s">
        <v>6951</v>
      </c>
      <c r="K4512" t="str">
        <f t="shared" si="211"/>
        <v>INSERT INTO Courses ([CourseID],[Department_ID],[No_of_Credits],[Course_Name]) VALUES(4511,71,1,'Percussion Ensemble')</v>
      </c>
      <c r="N4512" t="str">
        <f t="shared" si="212"/>
        <v>'Percussion Ensemble'</v>
      </c>
    </row>
    <row r="4513" spans="1:14" x14ac:dyDescent="0.25">
      <c r="A4513" t="s">
        <v>301</v>
      </c>
      <c r="B4513" t="s">
        <v>4444</v>
      </c>
      <c r="C4513" t="str">
        <f t="shared" si="210"/>
        <v>'Music/Music Education'</v>
      </c>
      <c r="D4513" t="s">
        <v>4550</v>
      </c>
      <c r="E4513">
        <v>6446</v>
      </c>
      <c r="F4513" t="s">
        <v>4570</v>
      </c>
      <c r="G4513">
        <v>1</v>
      </c>
      <c r="H4513">
        <v>4512</v>
      </c>
      <c r="I4513">
        <v>71</v>
      </c>
      <c r="J4513" t="s">
        <v>6951</v>
      </c>
      <c r="K4513" t="str">
        <f t="shared" si="211"/>
        <v>INSERT INTO Courses ([CourseID],[Department_ID],[No_of_Credits],[Course_Name]) VALUES(4512,71,1,'Marimba Ensemble')</v>
      </c>
      <c r="N4513" t="str">
        <f t="shared" si="212"/>
        <v>'Marimba Ensemble'</v>
      </c>
    </row>
    <row r="4514" spans="1:14" x14ac:dyDescent="0.25">
      <c r="A4514" t="s">
        <v>301</v>
      </c>
      <c r="B4514" t="s">
        <v>4444</v>
      </c>
      <c r="C4514" t="str">
        <f t="shared" si="210"/>
        <v>'Music/Music Education'</v>
      </c>
      <c r="D4514" t="s">
        <v>4550</v>
      </c>
      <c r="E4514">
        <v>6455</v>
      </c>
      <c r="F4514" t="s">
        <v>4571</v>
      </c>
      <c r="G4514">
        <v>1</v>
      </c>
      <c r="H4514">
        <v>4513</v>
      </c>
      <c r="I4514">
        <v>71</v>
      </c>
      <c r="J4514" t="s">
        <v>6951</v>
      </c>
      <c r="K4514" t="str">
        <f t="shared" si="211"/>
        <v>INSERT INTO Courses ([CourseID],[Department_ID],[No_of_Credits],[Course_Name]) VALUES(4513,71,1,'Piano Ensemble')</v>
      </c>
      <c r="N4514" t="str">
        <f t="shared" si="212"/>
        <v>'Piano Ensemble'</v>
      </c>
    </row>
    <row r="4515" spans="1:14" x14ac:dyDescent="0.25">
      <c r="A4515" t="s">
        <v>301</v>
      </c>
      <c r="B4515" t="s">
        <v>4444</v>
      </c>
      <c r="C4515" t="str">
        <f t="shared" si="210"/>
        <v>'Music/Music Education'</v>
      </c>
      <c r="D4515" t="s">
        <v>4550</v>
      </c>
      <c r="E4515">
        <v>6477</v>
      </c>
      <c r="F4515" t="s">
        <v>4572</v>
      </c>
      <c r="G4515">
        <v>1</v>
      </c>
      <c r="H4515">
        <v>4514</v>
      </c>
      <c r="I4515">
        <v>71</v>
      </c>
      <c r="J4515" t="s">
        <v>6951</v>
      </c>
      <c r="K4515" t="str">
        <f t="shared" si="211"/>
        <v>INSERT INTO Courses ([CourseID],[Department_ID],[No_of_Credits],[Course_Name]) VALUES(4514,71,1,'Collegium Musicum')</v>
      </c>
      <c r="N4515" t="str">
        <f t="shared" si="212"/>
        <v>'Collegium Musicum'</v>
      </c>
    </row>
    <row r="4516" spans="1:14" x14ac:dyDescent="0.25">
      <c r="A4516" t="s">
        <v>301</v>
      </c>
      <c r="B4516" t="s">
        <v>4444</v>
      </c>
      <c r="C4516" t="str">
        <f t="shared" si="210"/>
        <v>'Music/Music Education'</v>
      </c>
      <c r="D4516" t="s">
        <v>4550</v>
      </c>
      <c r="E4516">
        <v>6715</v>
      </c>
      <c r="F4516" t="s">
        <v>4573</v>
      </c>
      <c r="G4516">
        <v>1</v>
      </c>
      <c r="H4516">
        <v>4515</v>
      </c>
      <c r="I4516">
        <v>71</v>
      </c>
      <c r="J4516" t="s">
        <v>6951</v>
      </c>
      <c r="K4516" t="str">
        <f t="shared" si="211"/>
        <v>INSERT INTO Courses ([CourseID],[Department_ID],[No_of_Credits],[Course_Name]) VALUES(4515,71,1,'Jazz Ensemble')</v>
      </c>
      <c r="N4516" t="str">
        <f t="shared" si="212"/>
        <v>'Jazz Ensemble'</v>
      </c>
    </row>
    <row r="4517" spans="1:14" x14ac:dyDescent="0.25">
      <c r="A4517" t="s">
        <v>301</v>
      </c>
      <c r="B4517" t="s">
        <v>4444</v>
      </c>
      <c r="C4517" t="str">
        <f t="shared" si="210"/>
        <v>'Music/Music Education'</v>
      </c>
      <c r="D4517" t="s">
        <v>4550</v>
      </c>
      <c r="E4517">
        <v>6716</v>
      </c>
      <c r="F4517" t="s">
        <v>4574</v>
      </c>
      <c r="G4517">
        <v>1</v>
      </c>
      <c r="H4517">
        <v>4516</v>
      </c>
      <c r="I4517">
        <v>71</v>
      </c>
      <c r="J4517" t="s">
        <v>6951</v>
      </c>
      <c r="K4517" t="str">
        <f t="shared" si="211"/>
        <v>INSERT INTO Courses ([CourseID],[Department_ID],[No_of_Credits],[Course_Name]) VALUES(4516,71,1,'Jazz Chamber Ensemble')</v>
      </c>
      <c r="N4517" t="str">
        <f t="shared" si="212"/>
        <v>'Jazz Chamber Ensemble'</v>
      </c>
    </row>
    <row r="4518" spans="1:14" x14ac:dyDescent="0.25">
      <c r="A4518" t="s">
        <v>301</v>
      </c>
      <c r="B4518" t="s">
        <v>4444</v>
      </c>
      <c r="C4518" t="str">
        <f t="shared" si="210"/>
        <v>'Music/Music Education'</v>
      </c>
      <c r="D4518" t="s">
        <v>4575</v>
      </c>
      <c r="E4518">
        <v>3503</v>
      </c>
      <c r="F4518" t="s">
        <v>4576</v>
      </c>
      <c r="G4518">
        <v>1</v>
      </c>
      <c r="H4518">
        <v>4517</v>
      </c>
      <c r="I4518">
        <v>71</v>
      </c>
      <c r="J4518" t="s">
        <v>6951</v>
      </c>
      <c r="K4518" t="str">
        <f t="shared" si="211"/>
        <v>INSERT INTO Courses ([CourseID],[Department_ID],[No_of_Credits],[Course_Name]) VALUES(4517,71,1,'Opera Workshop')</v>
      </c>
      <c r="N4518" t="str">
        <f t="shared" si="212"/>
        <v>'Opera Workshop'</v>
      </c>
    </row>
    <row r="4519" spans="1:14" x14ac:dyDescent="0.25">
      <c r="A4519" t="s">
        <v>301</v>
      </c>
      <c r="B4519" t="s">
        <v>4444</v>
      </c>
      <c r="C4519" t="str">
        <f t="shared" si="210"/>
        <v>'Music/Music Education'</v>
      </c>
      <c r="D4519" t="s">
        <v>4575</v>
      </c>
      <c r="E4519">
        <v>6505</v>
      </c>
      <c r="F4519" t="s">
        <v>4576</v>
      </c>
      <c r="G4519">
        <v>1</v>
      </c>
      <c r="H4519">
        <v>4518</v>
      </c>
      <c r="I4519">
        <v>71</v>
      </c>
      <c r="J4519" t="s">
        <v>6951</v>
      </c>
      <c r="K4519" t="str">
        <f t="shared" si="211"/>
        <v>INSERT INTO Courses ([CourseID],[Department_ID],[No_of_Credits],[Course_Name]) VALUES(4518,71,1,'Opera Workshop')</v>
      </c>
      <c r="N4519" t="str">
        <f t="shared" si="212"/>
        <v>'Opera Workshop'</v>
      </c>
    </row>
    <row r="4520" spans="1:14" x14ac:dyDescent="0.25">
      <c r="A4520" t="s">
        <v>301</v>
      </c>
      <c r="B4520" t="s">
        <v>4444</v>
      </c>
      <c r="C4520" t="str">
        <f t="shared" si="210"/>
        <v>'Music/Music Education'</v>
      </c>
      <c r="D4520" t="s">
        <v>4577</v>
      </c>
      <c r="E4520">
        <v>2010</v>
      </c>
      <c r="F4520" t="s">
        <v>4578</v>
      </c>
      <c r="G4520">
        <v>0</v>
      </c>
      <c r="H4520">
        <v>4519</v>
      </c>
      <c r="I4520">
        <v>71</v>
      </c>
      <c r="J4520" t="s">
        <v>6951</v>
      </c>
      <c r="K4520" t="str">
        <f t="shared" si="211"/>
        <v>INSERT INTO Courses ([CourseID],[Department_ID],[No_of_Credits],[Course_Name]) VALUES(4519,71,0,'Recital Attendance')</v>
      </c>
      <c r="N4520" t="str">
        <f t="shared" si="212"/>
        <v>'Recital Attendance'</v>
      </c>
    </row>
    <row r="4521" spans="1:14" x14ac:dyDescent="0.25">
      <c r="A4521" t="s">
        <v>301</v>
      </c>
      <c r="B4521" t="s">
        <v>4444</v>
      </c>
      <c r="C4521" t="str">
        <f t="shared" si="210"/>
        <v>'Music/Music Education'</v>
      </c>
      <c r="D4521" t="s">
        <v>4577</v>
      </c>
      <c r="E4521">
        <v>2201</v>
      </c>
      <c r="F4521" t="s">
        <v>4579</v>
      </c>
      <c r="G4521">
        <v>1</v>
      </c>
      <c r="H4521">
        <v>4520</v>
      </c>
      <c r="I4521">
        <v>71</v>
      </c>
      <c r="J4521" t="s">
        <v>6951</v>
      </c>
      <c r="K4521" t="str">
        <f t="shared" si="211"/>
        <v>INSERT INTO Courses ([CourseID],[Department_ID],[No_of_Credits],[Course_Name]) VALUES(4520,71,1,'Language Diction For Singers')</v>
      </c>
      <c r="N4521" t="str">
        <f t="shared" si="212"/>
        <v>'Language Diction For Singers'</v>
      </c>
    </row>
    <row r="4522" spans="1:14" x14ac:dyDescent="0.25">
      <c r="A4522" t="s">
        <v>301</v>
      </c>
      <c r="B4522" t="s">
        <v>4444</v>
      </c>
      <c r="C4522" t="str">
        <f t="shared" si="210"/>
        <v>'Music/Music Education'</v>
      </c>
      <c r="D4522" t="s">
        <v>4577</v>
      </c>
      <c r="E4522">
        <v>4801</v>
      </c>
      <c r="F4522" t="s">
        <v>4580</v>
      </c>
      <c r="G4522">
        <v>2</v>
      </c>
      <c r="H4522">
        <v>4521</v>
      </c>
      <c r="I4522">
        <v>71</v>
      </c>
      <c r="J4522" t="s">
        <v>6951</v>
      </c>
      <c r="K4522" t="str">
        <f t="shared" si="211"/>
        <v>INSERT INTO Courses ([CourseID],[Department_ID],[No_of_Credits],[Course_Name]) VALUES(4521,71,2,'Mind-Body Integration for Musicians')</v>
      </c>
      <c r="N4522" t="str">
        <f t="shared" si="212"/>
        <v>'Mind-Body Integration for Musicians'</v>
      </c>
    </row>
    <row r="4523" spans="1:14" x14ac:dyDescent="0.25">
      <c r="A4523" t="s">
        <v>301</v>
      </c>
      <c r="B4523" t="s">
        <v>4444</v>
      </c>
      <c r="C4523" t="str">
        <f t="shared" si="210"/>
        <v>'Music/Music Education'</v>
      </c>
      <c r="D4523" t="s">
        <v>4577</v>
      </c>
      <c r="E4523">
        <v>4905</v>
      </c>
      <c r="F4523" t="s">
        <v>300</v>
      </c>
      <c r="G4523">
        <v>3</v>
      </c>
      <c r="H4523">
        <v>4522</v>
      </c>
      <c r="I4523">
        <v>71</v>
      </c>
      <c r="J4523" t="s">
        <v>6951</v>
      </c>
      <c r="K4523" t="str">
        <f t="shared" si="211"/>
        <v>INSERT INTO Courses ([CourseID],[Department_ID],[No_of_Credits],[Course_Name]) VALUES(4522,71,3,'Directed Study')</v>
      </c>
      <c r="N4523" t="str">
        <f t="shared" si="212"/>
        <v>'Directed Study'</v>
      </c>
    </row>
    <row r="4524" spans="1:14" x14ac:dyDescent="0.25">
      <c r="A4524" t="s">
        <v>301</v>
      </c>
      <c r="B4524" t="s">
        <v>4444</v>
      </c>
      <c r="C4524" t="str">
        <f t="shared" si="210"/>
        <v>'Music/Music Education'</v>
      </c>
      <c r="D4524" t="s">
        <v>4577</v>
      </c>
      <c r="E4524">
        <v>4930</v>
      </c>
      <c r="F4524" t="s">
        <v>4581</v>
      </c>
      <c r="G4524">
        <v>3</v>
      </c>
      <c r="H4524">
        <v>4523</v>
      </c>
      <c r="I4524">
        <v>71</v>
      </c>
      <c r="J4524" t="s">
        <v>6951</v>
      </c>
      <c r="K4524" t="str">
        <f t="shared" si="211"/>
        <v>INSERT INTO Courses ([CourseID],[Department_ID],[No_of_Credits],[Course_Name]) VALUES(4523,71,3,'Selected Topics In Music')</v>
      </c>
      <c r="N4524" t="str">
        <f t="shared" si="212"/>
        <v>'Selected Topics In Music'</v>
      </c>
    </row>
    <row r="4525" spans="1:14" x14ac:dyDescent="0.25">
      <c r="A4525" t="s">
        <v>301</v>
      </c>
      <c r="B4525" t="s">
        <v>4444</v>
      </c>
      <c r="C4525" t="str">
        <f t="shared" si="210"/>
        <v>'Music/Music Education'</v>
      </c>
      <c r="D4525" t="s">
        <v>4577</v>
      </c>
      <c r="E4525">
        <v>4931</v>
      </c>
      <c r="F4525" t="s">
        <v>4582</v>
      </c>
      <c r="G4525">
        <v>3</v>
      </c>
      <c r="H4525">
        <v>4524</v>
      </c>
      <c r="I4525">
        <v>71</v>
      </c>
      <c r="J4525" t="s">
        <v>6951</v>
      </c>
      <c r="K4525" t="str">
        <f t="shared" si="211"/>
        <v>INSERT INTO Courses ([CourseID],[Department_ID],[No_of_Credits],[Course_Name]) VALUES(4524,71,3,'Selected Studio Topics In Music')</v>
      </c>
      <c r="N4525" t="str">
        <f t="shared" si="212"/>
        <v>'Selected Studio Topics In Music'</v>
      </c>
    </row>
    <row r="4526" spans="1:14" x14ac:dyDescent="0.25">
      <c r="A4526" t="s">
        <v>301</v>
      </c>
      <c r="B4526" t="s">
        <v>4444</v>
      </c>
      <c r="C4526" t="str">
        <f t="shared" si="210"/>
        <v>'Music/Music Education'</v>
      </c>
      <c r="D4526" t="s">
        <v>4577</v>
      </c>
      <c r="E4526">
        <v>4935</v>
      </c>
      <c r="F4526" t="s">
        <v>4583</v>
      </c>
      <c r="G4526">
        <v>1</v>
      </c>
      <c r="H4526">
        <v>4525</v>
      </c>
      <c r="I4526">
        <v>71</v>
      </c>
      <c r="J4526" t="s">
        <v>6951</v>
      </c>
      <c r="K4526" t="str">
        <f t="shared" si="211"/>
        <v>INSERT INTO Courses ([CourseID],[Department_ID],[No_of_Credits],[Course_Name]) VALUES(4525,71,1,'Music Senior Seminar')</v>
      </c>
      <c r="N4526" t="str">
        <f t="shared" si="212"/>
        <v>'Music Senior Seminar'</v>
      </c>
    </row>
    <row r="4527" spans="1:14" x14ac:dyDescent="0.25">
      <c r="A4527" t="s">
        <v>301</v>
      </c>
      <c r="B4527" t="s">
        <v>4444</v>
      </c>
      <c r="C4527" t="str">
        <f t="shared" si="210"/>
        <v>'Music/Music Education'</v>
      </c>
      <c r="D4527" t="s">
        <v>4577</v>
      </c>
      <c r="E4527">
        <v>5905</v>
      </c>
      <c r="F4527" t="s">
        <v>300</v>
      </c>
      <c r="G4527">
        <v>3</v>
      </c>
      <c r="H4527">
        <v>4526</v>
      </c>
      <c r="I4527">
        <v>71</v>
      </c>
      <c r="J4527" t="s">
        <v>6951</v>
      </c>
      <c r="K4527" t="str">
        <f t="shared" si="211"/>
        <v>INSERT INTO Courses ([CourseID],[Department_ID],[No_of_Credits],[Course_Name]) VALUES(4526,71,3,'Directed Study')</v>
      </c>
      <c r="N4527" t="str">
        <f t="shared" si="212"/>
        <v>'Directed Study'</v>
      </c>
    </row>
    <row r="4528" spans="1:14" x14ac:dyDescent="0.25">
      <c r="A4528" t="s">
        <v>301</v>
      </c>
      <c r="B4528" t="s">
        <v>4444</v>
      </c>
      <c r="C4528" t="str">
        <f t="shared" si="210"/>
        <v>'Music/Music Education'</v>
      </c>
      <c r="D4528" t="s">
        <v>4577</v>
      </c>
      <c r="E4528">
        <v>6525</v>
      </c>
      <c r="F4528" t="s">
        <v>4584</v>
      </c>
      <c r="G4528">
        <v>3</v>
      </c>
      <c r="H4528">
        <v>4527</v>
      </c>
      <c r="I4528">
        <v>71</v>
      </c>
      <c r="J4528" t="s">
        <v>6951</v>
      </c>
      <c r="K4528" t="str">
        <f t="shared" si="211"/>
        <v>INSERT INTO Courses ([CourseID],[Department_ID],[No_of_Credits],[Course_Name]) VALUES(4527,71,3,'Computer Applications in Music Education')</v>
      </c>
      <c r="N4528" t="str">
        <f t="shared" si="212"/>
        <v>'Computer Applications in Music Education'</v>
      </c>
    </row>
    <row r="4529" spans="1:14" x14ac:dyDescent="0.25">
      <c r="A4529" t="s">
        <v>301</v>
      </c>
      <c r="B4529" t="s">
        <v>4444</v>
      </c>
      <c r="C4529" t="str">
        <f t="shared" si="210"/>
        <v>'Music/Music Education'</v>
      </c>
      <c r="D4529" t="s">
        <v>4577</v>
      </c>
      <c r="E4529">
        <v>6793</v>
      </c>
      <c r="F4529" t="s">
        <v>4585</v>
      </c>
      <c r="G4529">
        <v>3</v>
      </c>
      <c r="H4529">
        <v>4528</v>
      </c>
      <c r="I4529">
        <v>71</v>
      </c>
      <c r="J4529" t="s">
        <v>6951</v>
      </c>
      <c r="K4529" t="str">
        <f t="shared" si="211"/>
        <v>INSERT INTO Courses ([CourseID],[Department_ID],[No_of_Credits],[Course_Name]) VALUES(4528,71,3,'Techniques Of Research In Music And Music Education')</v>
      </c>
      <c r="N4529" t="str">
        <f t="shared" si="212"/>
        <v>'Techniques Of Research In Music And Music Education'</v>
      </c>
    </row>
    <row r="4530" spans="1:14" x14ac:dyDescent="0.25">
      <c r="A4530" t="s">
        <v>301</v>
      </c>
      <c r="B4530" t="s">
        <v>4444</v>
      </c>
      <c r="C4530" t="str">
        <f t="shared" si="210"/>
        <v>'Music/Music Education'</v>
      </c>
      <c r="D4530" t="s">
        <v>4577</v>
      </c>
      <c r="E4530">
        <v>6806</v>
      </c>
      <c r="F4530" t="s">
        <v>4586</v>
      </c>
      <c r="G4530">
        <v>2</v>
      </c>
      <c r="H4530">
        <v>4529</v>
      </c>
      <c r="I4530">
        <v>71</v>
      </c>
      <c r="J4530" t="s">
        <v>6951</v>
      </c>
      <c r="K4530" t="str">
        <f t="shared" si="211"/>
        <v>INSERT INTO Courses ([CourseID],[Department_ID],[No_of_Credits],[Course_Name]) VALUES(4529,71,2,'Fit to Play: Mind-Body Integration for Musician')</v>
      </c>
      <c r="N4530" t="str">
        <f t="shared" si="212"/>
        <v>'Fit to Play: Mind-Body Integration for Musician'</v>
      </c>
    </row>
    <row r="4531" spans="1:14" x14ac:dyDescent="0.25">
      <c r="A4531" t="s">
        <v>301</v>
      </c>
      <c r="B4531" t="s">
        <v>4444</v>
      </c>
      <c r="C4531" t="str">
        <f t="shared" si="210"/>
        <v>'Music/Music Education'</v>
      </c>
      <c r="D4531" t="s">
        <v>4577</v>
      </c>
      <c r="E4531">
        <v>6906</v>
      </c>
      <c r="F4531" t="s">
        <v>31</v>
      </c>
      <c r="G4531">
        <v>3</v>
      </c>
      <c r="H4531">
        <v>4530</v>
      </c>
      <c r="I4531">
        <v>71</v>
      </c>
      <c r="J4531" t="s">
        <v>6951</v>
      </c>
      <c r="K4531" t="str">
        <f t="shared" si="211"/>
        <v>INSERT INTO Courses ([CourseID],[Department_ID],[No_of_Credits],[Course_Name]) VALUES(4530,71,3,'Independent Study')</v>
      </c>
      <c r="N4531" t="str">
        <f t="shared" si="212"/>
        <v>'Independent Study'</v>
      </c>
    </row>
    <row r="4532" spans="1:14" x14ac:dyDescent="0.25">
      <c r="A4532" t="s">
        <v>301</v>
      </c>
      <c r="B4532" t="s">
        <v>4444</v>
      </c>
      <c r="C4532" t="str">
        <f t="shared" si="210"/>
        <v>'Music/Music Education'</v>
      </c>
      <c r="D4532" t="s">
        <v>4577</v>
      </c>
      <c r="E4532">
        <v>6910</v>
      </c>
      <c r="F4532" t="s">
        <v>32</v>
      </c>
      <c r="G4532">
        <v>3</v>
      </c>
      <c r="H4532">
        <v>4531</v>
      </c>
      <c r="I4532">
        <v>71</v>
      </c>
      <c r="J4532" t="s">
        <v>6951</v>
      </c>
      <c r="K4532" t="str">
        <f t="shared" si="211"/>
        <v>INSERT INTO Courses ([CourseID],[Department_ID],[No_of_Credits],[Course_Name]) VALUES(4531,71,3,'Directed Research')</v>
      </c>
      <c r="N4532" t="str">
        <f t="shared" si="212"/>
        <v>'Directed Research'</v>
      </c>
    </row>
    <row r="4533" spans="1:14" x14ac:dyDescent="0.25">
      <c r="A4533" t="s">
        <v>301</v>
      </c>
      <c r="B4533" t="s">
        <v>4444</v>
      </c>
      <c r="C4533" t="str">
        <f t="shared" si="210"/>
        <v>'Music/Music Education'</v>
      </c>
      <c r="D4533" t="s">
        <v>4577</v>
      </c>
      <c r="E4533">
        <v>6971</v>
      </c>
      <c r="F4533" t="s">
        <v>147</v>
      </c>
      <c r="G4533">
        <v>3</v>
      </c>
      <c r="H4533">
        <v>4532</v>
      </c>
      <c r="I4533">
        <v>71</v>
      </c>
      <c r="J4533" t="s">
        <v>6951</v>
      </c>
      <c r="K4533" t="str">
        <f t="shared" si="211"/>
        <v>INSERT INTO Courses ([CourseID],[Department_ID],[No_of_Credits],[Course_Name]) VALUES(4532,71,3,'Thesis: Master's')</v>
      </c>
      <c r="N4533" t="str">
        <f t="shared" si="212"/>
        <v>'Thesis: Master's'</v>
      </c>
    </row>
    <row r="4534" spans="1:14" x14ac:dyDescent="0.25">
      <c r="A4534" t="s">
        <v>301</v>
      </c>
      <c r="B4534" t="s">
        <v>4444</v>
      </c>
      <c r="C4534" t="str">
        <f t="shared" si="210"/>
        <v>'Music/Music Education'</v>
      </c>
      <c r="D4534" t="s">
        <v>4577</v>
      </c>
      <c r="E4534">
        <v>6976</v>
      </c>
      <c r="F4534" t="s">
        <v>4587</v>
      </c>
      <c r="G4534">
        <v>2</v>
      </c>
      <c r="H4534">
        <v>4533</v>
      </c>
      <c r="I4534">
        <v>71</v>
      </c>
      <c r="J4534" t="s">
        <v>6951</v>
      </c>
      <c r="K4534" t="str">
        <f t="shared" si="211"/>
        <v>INSERT INTO Courses ([CourseID],[Department_ID],[No_of_Credits],[Course_Name]) VALUES(4533,71,2,'Graduate Recital')</v>
      </c>
      <c r="N4534" t="str">
        <f t="shared" si="212"/>
        <v>'Graduate Recital'</v>
      </c>
    </row>
    <row r="4535" spans="1:14" x14ac:dyDescent="0.25">
      <c r="A4535" t="s">
        <v>301</v>
      </c>
      <c r="B4535" t="s">
        <v>4444</v>
      </c>
      <c r="C4535" t="str">
        <f t="shared" si="210"/>
        <v>'Music/Music Education'</v>
      </c>
      <c r="D4535" t="s">
        <v>4588</v>
      </c>
      <c r="E4535">
        <v>1001</v>
      </c>
      <c r="F4535" t="s">
        <v>4589</v>
      </c>
      <c r="G4535">
        <v>2</v>
      </c>
      <c r="H4535">
        <v>4534</v>
      </c>
      <c r="I4535">
        <v>71</v>
      </c>
      <c r="J4535" t="s">
        <v>6951</v>
      </c>
      <c r="K4535" t="str">
        <f t="shared" si="211"/>
        <v>INSERT INTO Courses ([CourseID],[Department_ID],[No_of_Credits],[Course_Name]) VALUES(4534,71,2,'Rudiments Of Music')</v>
      </c>
      <c r="N4535" t="str">
        <f t="shared" si="212"/>
        <v>'Rudiments Of Music'</v>
      </c>
    </row>
    <row r="4536" spans="1:14" x14ac:dyDescent="0.25">
      <c r="A4536" t="s">
        <v>301</v>
      </c>
      <c r="B4536" t="s">
        <v>4444</v>
      </c>
      <c r="C4536" t="str">
        <f t="shared" si="210"/>
        <v>'Music/Music Education'</v>
      </c>
      <c r="D4536" t="s">
        <v>4588</v>
      </c>
      <c r="E4536">
        <v>1111</v>
      </c>
      <c r="F4536" t="s">
        <v>4590</v>
      </c>
      <c r="G4536">
        <v>3</v>
      </c>
      <c r="H4536">
        <v>4535</v>
      </c>
      <c r="I4536">
        <v>71</v>
      </c>
      <c r="J4536" t="s">
        <v>6951</v>
      </c>
      <c r="K4536" t="str">
        <f t="shared" si="211"/>
        <v>INSERT INTO Courses ([CourseID],[Department_ID],[No_of_Credits],[Course_Name]) VALUES(4535,71,3,'Music Theory I')</v>
      </c>
      <c r="N4536" t="str">
        <f t="shared" si="212"/>
        <v>'Music Theory I'</v>
      </c>
    </row>
    <row r="4537" spans="1:14" x14ac:dyDescent="0.25">
      <c r="A4537" t="s">
        <v>301</v>
      </c>
      <c r="B4537" t="s">
        <v>4444</v>
      </c>
      <c r="C4537" t="str">
        <f t="shared" si="210"/>
        <v>'Music/Music Education'</v>
      </c>
      <c r="D4537" t="s">
        <v>4588</v>
      </c>
      <c r="E4537">
        <v>1112</v>
      </c>
      <c r="F4537" t="s">
        <v>4591</v>
      </c>
      <c r="G4537">
        <v>3</v>
      </c>
      <c r="H4537">
        <v>4536</v>
      </c>
      <c r="I4537">
        <v>71</v>
      </c>
      <c r="J4537" t="s">
        <v>6951</v>
      </c>
      <c r="K4537" t="str">
        <f t="shared" si="211"/>
        <v>INSERT INTO Courses ([CourseID],[Department_ID],[No_of_Credits],[Course_Name]) VALUES(4536,71,3,'Music Theory II')</v>
      </c>
      <c r="N4537" t="str">
        <f t="shared" si="212"/>
        <v>'Music Theory II'</v>
      </c>
    </row>
    <row r="4538" spans="1:14" x14ac:dyDescent="0.25">
      <c r="A4538" t="s">
        <v>301</v>
      </c>
      <c r="B4538" t="s">
        <v>4444</v>
      </c>
      <c r="C4538" t="str">
        <f t="shared" si="210"/>
        <v>'Music/Music Education'</v>
      </c>
      <c r="D4538" t="s">
        <v>4588</v>
      </c>
      <c r="E4538">
        <v>1241</v>
      </c>
      <c r="F4538" t="s">
        <v>4592</v>
      </c>
      <c r="G4538">
        <v>1</v>
      </c>
      <c r="H4538">
        <v>4537</v>
      </c>
      <c r="I4538">
        <v>71</v>
      </c>
      <c r="J4538" t="s">
        <v>6951</v>
      </c>
      <c r="K4538" t="str">
        <f t="shared" si="211"/>
        <v>INSERT INTO Courses ([CourseID],[Department_ID],[No_of_Credits],[Course_Name]) VALUES(4537,71,1,'Aural Theory I')</v>
      </c>
      <c r="N4538" t="str">
        <f t="shared" si="212"/>
        <v>'Aural Theory I'</v>
      </c>
    </row>
    <row r="4539" spans="1:14" x14ac:dyDescent="0.25">
      <c r="A4539" t="s">
        <v>301</v>
      </c>
      <c r="B4539" t="s">
        <v>4444</v>
      </c>
      <c r="C4539" t="str">
        <f t="shared" si="210"/>
        <v>'Music/Music Education'</v>
      </c>
      <c r="D4539" t="s">
        <v>4588</v>
      </c>
      <c r="E4539">
        <v>1242</v>
      </c>
      <c r="F4539" t="s">
        <v>4593</v>
      </c>
      <c r="G4539">
        <v>1</v>
      </c>
      <c r="H4539">
        <v>4538</v>
      </c>
      <c r="I4539">
        <v>71</v>
      </c>
      <c r="J4539" t="s">
        <v>6951</v>
      </c>
      <c r="K4539" t="str">
        <f t="shared" si="211"/>
        <v>INSERT INTO Courses ([CourseID],[Department_ID],[No_of_Credits],[Course_Name]) VALUES(4538,71,1,'Aural Theory II')</v>
      </c>
      <c r="N4539" t="str">
        <f t="shared" si="212"/>
        <v>'Aural Theory II'</v>
      </c>
    </row>
    <row r="4540" spans="1:14" x14ac:dyDescent="0.25">
      <c r="A4540" t="s">
        <v>301</v>
      </c>
      <c r="B4540" t="s">
        <v>4444</v>
      </c>
      <c r="C4540" t="str">
        <f t="shared" si="210"/>
        <v>'Music/Music Education'</v>
      </c>
      <c r="D4540" t="s">
        <v>4588</v>
      </c>
      <c r="E4540">
        <v>2116</v>
      </c>
      <c r="F4540" t="s">
        <v>4594</v>
      </c>
      <c r="G4540">
        <v>3</v>
      </c>
      <c r="H4540">
        <v>4539</v>
      </c>
      <c r="I4540">
        <v>71</v>
      </c>
      <c r="J4540" t="s">
        <v>6951</v>
      </c>
      <c r="K4540" t="str">
        <f t="shared" si="211"/>
        <v>INSERT INTO Courses ([CourseID],[Department_ID],[No_of_Credits],[Course_Name]) VALUES(4539,71,3,'Music Theory III')</v>
      </c>
      <c r="N4540" t="str">
        <f t="shared" si="212"/>
        <v>'Music Theory III'</v>
      </c>
    </row>
    <row r="4541" spans="1:14" x14ac:dyDescent="0.25">
      <c r="A4541" t="s">
        <v>301</v>
      </c>
      <c r="B4541" t="s">
        <v>4444</v>
      </c>
      <c r="C4541" t="str">
        <f t="shared" si="210"/>
        <v>'Music/Music Education'</v>
      </c>
      <c r="D4541" t="s">
        <v>4588</v>
      </c>
      <c r="E4541">
        <v>2117</v>
      </c>
      <c r="F4541" t="s">
        <v>4595</v>
      </c>
      <c r="G4541">
        <v>3</v>
      </c>
      <c r="H4541">
        <v>4540</v>
      </c>
      <c r="I4541">
        <v>71</v>
      </c>
      <c r="J4541" t="s">
        <v>6951</v>
      </c>
      <c r="K4541" t="str">
        <f t="shared" si="211"/>
        <v>INSERT INTO Courses ([CourseID],[Department_ID],[No_of_Credits],[Course_Name]) VALUES(4540,71,3,'Music Theory IV')</v>
      </c>
      <c r="N4541" t="str">
        <f t="shared" si="212"/>
        <v>'Music Theory IV'</v>
      </c>
    </row>
    <row r="4542" spans="1:14" x14ac:dyDescent="0.25">
      <c r="A4542" t="s">
        <v>301</v>
      </c>
      <c r="B4542" t="s">
        <v>4444</v>
      </c>
      <c r="C4542" t="str">
        <f t="shared" si="210"/>
        <v>'Music/Music Education'</v>
      </c>
      <c r="D4542" t="s">
        <v>4588</v>
      </c>
      <c r="E4542">
        <v>2246</v>
      </c>
      <c r="F4542" t="s">
        <v>4596</v>
      </c>
      <c r="G4542">
        <v>1</v>
      </c>
      <c r="H4542">
        <v>4541</v>
      </c>
      <c r="I4542">
        <v>71</v>
      </c>
      <c r="J4542" t="s">
        <v>6951</v>
      </c>
      <c r="K4542" t="str">
        <f t="shared" si="211"/>
        <v>INSERT INTO Courses ([CourseID],[Department_ID],[No_of_Credits],[Course_Name]) VALUES(4541,71,1,'Aural Theory III')</v>
      </c>
      <c r="N4542" t="str">
        <f t="shared" si="212"/>
        <v>'Aural Theory III'</v>
      </c>
    </row>
    <row r="4543" spans="1:14" x14ac:dyDescent="0.25">
      <c r="A4543" t="s">
        <v>301</v>
      </c>
      <c r="B4543" t="s">
        <v>4444</v>
      </c>
      <c r="C4543" t="str">
        <f t="shared" si="210"/>
        <v>'Music/Music Education'</v>
      </c>
      <c r="D4543" t="s">
        <v>4588</v>
      </c>
      <c r="E4543">
        <v>2247</v>
      </c>
      <c r="F4543" t="s">
        <v>4597</v>
      </c>
      <c r="G4543">
        <v>1</v>
      </c>
      <c r="H4543">
        <v>4542</v>
      </c>
      <c r="I4543">
        <v>71</v>
      </c>
      <c r="J4543" t="s">
        <v>6951</v>
      </c>
      <c r="K4543" t="str">
        <f t="shared" si="211"/>
        <v>INSERT INTO Courses ([CourseID],[Department_ID],[No_of_Credits],[Course_Name]) VALUES(4542,71,1,'Aural Theory IV')</v>
      </c>
      <c r="N4543" t="str">
        <f t="shared" si="212"/>
        <v>'Aural Theory IV'</v>
      </c>
    </row>
    <row r="4544" spans="1:14" x14ac:dyDescent="0.25">
      <c r="A4544" t="s">
        <v>301</v>
      </c>
      <c r="B4544" t="s">
        <v>4444</v>
      </c>
      <c r="C4544" t="str">
        <f t="shared" si="210"/>
        <v>'Music/Music Education'</v>
      </c>
      <c r="D4544" t="s">
        <v>4588</v>
      </c>
      <c r="E4544">
        <v>2641</v>
      </c>
      <c r="F4544" t="s">
        <v>4598</v>
      </c>
      <c r="G4544">
        <v>2</v>
      </c>
      <c r="H4544">
        <v>4543</v>
      </c>
      <c r="I4544">
        <v>71</v>
      </c>
      <c r="J4544" t="s">
        <v>6951</v>
      </c>
      <c r="K4544" t="str">
        <f t="shared" si="211"/>
        <v>INSERT INTO Courses ([CourseID],[Department_ID],[No_of_Credits],[Course_Name]) VALUES(4543,71,2,'Jazz Theory and Improvisation I')</v>
      </c>
      <c r="N4544" t="str">
        <f t="shared" si="212"/>
        <v>'Jazz Theory and Improvisation I'</v>
      </c>
    </row>
    <row r="4545" spans="1:14" x14ac:dyDescent="0.25">
      <c r="A4545" t="s">
        <v>301</v>
      </c>
      <c r="B4545" t="s">
        <v>4444</v>
      </c>
      <c r="C4545" t="str">
        <f t="shared" si="210"/>
        <v>'Music/Music Education'</v>
      </c>
      <c r="D4545" t="s">
        <v>4588</v>
      </c>
      <c r="E4545">
        <v>2642</v>
      </c>
      <c r="F4545" t="s">
        <v>4599</v>
      </c>
      <c r="G4545">
        <v>2</v>
      </c>
      <c r="H4545">
        <v>4544</v>
      </c>
      <c r="I4545">
        <v>71</v>
      </c>
      <c r="J4545" t="s">
        <v>6951</v>
      </c>
      <c r="K4545" t="str">
        <f t="shared" si="211"/>
        <v>INSERT INTO Courses ([CourseID],[Department_ID],[No_of_Credits],[Course_Name]) VALUES(4544,71,2,'Jazz Theory and Improvisation II')</v>
      </c>
      <c r="N4545" t="str">
        <f t="shared" si="212"/>
        <v>'Jazz Theory and Improvisation II'</v>
      </c>
    </row>
    <row r="4546" spans="1:14" x14ac:dyDescent="0.25">
      <c r="A4546" t="s">
        <v>301</v>
      </c>
      <c r="B4546" t="s">
        <v>4444</v>
      </c>
      <c r="C4546" t="str">
        <f t="shared" si="210"/>
        <v>'Music/Music Education'</v>
      </c>
      <c r="D4546" t="s">
        <v>4588</v>
      </c>
      <c r="E4546">
        <v>3353</v>
      </c>
      <c r="F4546" t="s">
        <v>4600</v>
      </c>
      <c r="G4546">
        <v>3</v>
      </c>
      <c r="H4546">
        <v>4545</v>
      </c>
      <c r="I4546">
        <v>71</v>
      </c>
      <c r="J4546" t="s">
        <v>6951</v>
      </c>
      <c r="K4546" t="str">
        <f t="shared" si="211"/>
        <v>INSERT INTO Courses ([CourseID],[Department_ID],[No_of_Credits],[Course_Name]) VALUES(4545,71,3,'Jazz Composition and Arranging I')</v>
      </c>
      <c r="N4546" t="str">
        <f t="shared" si="212"/>
        <v>'Jazz Composition and Arranging I'</v>
      </c>
    </row>
    <row r="4547" spans="1:14" x14ac:dyDescent="0.25">
      <c r="A4547" t="s">
        <v>301</v>
      </c>
      <c r="B4547" t="s">
        <v>4444</v>
      </c>
      <c r="C4547" t="str">
        <f t="shared" ref="C4547:C4610" si="213">_xlfn.CONCAT("'",B4547,"'")</f>
        <v>'Music/Music Education'</v>
      </c>
      <c r="D4547" t="s">
        <v>4588</v>
      </c>
      <c r="E4547">
        <v>3354</v>
      </c>
      <c r="F4547" t="s">
        <v>4601</v>
      </c>
      <c r="G4547">
        <v>3</v>
      </c>
      <c r="H4547">
        <v>4546</v>
      </c>
      <c r="I4547">
        <v>71</v>
      </c>
      <c r="J4547" t="s">
        <v>6951</v>
      </c>
      <c r="K4547" t="str">
        <f t="shared" ref="K4547:K4610" si="214">_xlfn.CONCAT(J4547,H4547,",",I4547,",",G4547,",",N4547,")")</f>
        <v>INSERT INTO Courses ([CourseID],[Department_ID],[No_of_Credits],[Course_Name]) VALUES(4546,71,3,'Jazz Composition And Arranging II')</v>
      </c>
      <c r="N4547" t="str">
        <f t="shared" ref="N4547:N4610" si="215">_xlfn.CONCAT("'",F4547,"'")</f>
        <v>'Jazz Composition And Arranging II'</v>
      </c>
    </row>
    <row r="4548" spans="1:14" x14ac:dyDescent="0.25">
      <c r="A4548" t="s">
        <v>301</v>
      </c>
      <c r="B4548" t="s">
        <v>4444</v>
      </c>
      <c r="C4548" t="str">
        <f t="shared" si="213"/>
        <v>'Music/Music Education'</v>
      </c>
      <c r="D4548" t="s">
        <v>4588</v>
      </c>
      <c r="E4548">
        <v>3663</v>
      </c>
      <c r="F4548" t="s">
        <v>4602</v>
      </c>
      <c r="G4548">
        <v>2</v>
      </c>
      <c r="H4548">
        <v>4547</v>
      </c>
      <c r="I4548">
        <v>71</v>
      </c>
      <c r="J4548" t="s">
        <v>6951</v>
      </c>
      <c r="K4548" t="str">
        <f t="shared" si="214"/>
        <v>INSERT INTO Courses ([CourseID],[Department_ID],[No_of_Credits],[Course_Name]) VALUES(4547,71,2,'Advanced Jazz Improvisation I')</v>
      </c>
      <c r="N4548" t="str">
        <f t="shared" si="215"/>
        <v>'Advanced Jazz Improvisation I'</v>
      </c>
    </row>
    <row r="4549" spans="1:14" x14ac:dyDescent="0.25">
      <c r="A4549" t="s">
        <v>301</v>
      </c>
      <c r="B4549" t="s">
        <v>4444</v>
      </c>
      <c r="C4549" t="str">
        <f t="shared" si="213"/>
        <v>'Music/Music Education'</v>
      </c>
      <c r="D4549" t="s">
        <v>4588</v>
      </c>
      <c r="E4549">
        <v>3664</v>
      </c>
      <c r="F4549" t="s">
        <v>4603</v>
      </c>
      <c r="G4549">
        <v>2</v>
      </c>
      <c r="H4549">
        <v>4548</v>
      </c>
      <c r="I4549">
        <v>71</v>
      </c>
      <c r="J4549" t="s">
        <v>6951</v>
      </c>
      <c r="K4549" t="str">
        <f t="shared" si="214"/>
        <v>INSERT INTO Courses ([CourseID],[Department_ID],[No_of_Credits],[Course_Name]) VALUES(4548,71,2,'Advanced Jazz Improvisation II')</v>
      </c>
      <c r="N4549" t="str">
        <f t="shared" si="215"/>
        <v>'Advanced Jazz Improvisation II'</v>
      </c>
    </row>
    <row r="4550" spans="1:14" x14ac:dyDescent="0.25">
      <c r="A4550" t="s">
        <v>301</v>
      </c>
      <c r="B4550" t="s">
        <v>4444</v>
      </c>
      <c r="C4550" t="str">
        <f t="shared" si="213"/>
        <v>'Music/Music Education'</v>
      </c>
      <c r="D4550" t="s">
        <v>4588</v>
      </c>
      <c r="E4550">
        <v>4310</v>
      </c>
      <c r="F4550" t="s">
        <v>4604</v>
      </c>
      <c r="G4550">
        <v>2</v>
      </c>
      <c r="H4550">
        <v>4549</v>
      </c>
      <c r="I4550">
        <v>71</v>
      </c>
      <c r="J4550" t="s">
        <v>6951</v>
      </c>
      <c r="K4550" t="str">
        <f t="shared" si="214"/>
        <v>INSERT INTO Courses ([CourseID],[Department_ID],[No_of_Credits],[Course_Name]) VALUES(4549,71,2,'Orchestration I')</v>
      </c>
      <c r="N4550" t="str">
        <f t="shared" si="215"/>
        <v>'Orchestration I'</v>
      </c>
    </row>
    <row r="4551" spans="1:14" x14ac:dyDescent="0.25">
      <c r="A4551" t="s">
        <v>301</v>
      </c>
      <c r="B4551" t="s">
        <v>4444</v>
      </c>
      <c r="C4551" t="str">
        <f t="shared" si="213"/>
        <v>'Music/Music Education'</v>
      </c>
      <c r="D4551" t="s">
        <v>4588</v>
      </c>
      <c r="E4551">
        <v>4311</v>
      </c>
      <c r="F4551" t="s">
        <v>4605</v>
      </c>
      <c r="G4551">
        <v>2</v>
      </c>
      <c r="H4551">
        <v>4550</v>
      </c>
      <c r="I4551">
        <v>71</v>
      </c>
      <c r="J4551" t="s">
        <v>6951</v>
      </c>
      <c r="K4551" t="str">
        <f t="shared" si="214"/>
        <v>INSERT INTO Courses ([CourseID],[Department_ID],[No_of_Credits],[Course_Name]) VALUES(4550,71,2,'Orchestration II')</v>
      </c>
      <c r="N4551" t="str">
        <f t="shared" si="215"/>
        <v>'Orchestration II'</v>
      </c>
    </row>
    <row r="4552" spans="1:14" x14ac:dyDescent="0.25">
      <c r="A4552" t="s">
        <v>301</v>
      </c>
      <c r="B4552" t="s">
        <v>4444</v>
      </c>
      <c r="C4552" t="str">
        <f t="shared" si="213"/>
        <v>'Music/Music Education'</v>
      </c>
      <c r="D4552" t="s">
        <v>4588</v>
      </c>
      <c r="E4552">
        <v>4421</v>
      </c>
      <c r="F4552" t="s">
        <v>4606</v>
      </c>
      <c r="G4552">
        <v>3</v>
      </c>
      <c r="H4552">
        <v>4551</v>
      </c>
      <c r="I4552">
        <v>71</v>
      </c>
      <c r="J4552" t="s">
        <v>6951</v>
      </c>
      <c r="K4552" t="str">
        <f t="shared" si="214"/>
        <v>INSERT INTO Courses ([CourseID],[Department_ID],[No_of_Credits],[Course_Name]) VALUES(4551,71,3,'Eighteenth Century Practice')</v>
      </c>
      <c r="N4552" t="str">
        <f t="shared" si="215"/>
        <v>'Eighteenth Century Practice'</v>
      </c>
    </row>
    <row r="4553" spans="1:14" x14ac:dyDescent="0.25">
      <c r="A4553" t="s">
        <v>301</v>
      </c>
      <c r="B4553" t="s">
        <v>4444</v>
      </c>
      <c r="C4553" t="str">
        <f t="shared" si="213"/>
        <v>'Music/Music Education'</v>
      </c>
      <c r="D4553" t="s">
        <v>4588</v>
      </c>
      <c r="E4553">
        <v>4571</v>
      </c>
      <c r="F4553" t="s">
        <v>4607</v>
      </c>
      <c r="G4553">
        <v>3</v>
      </c>
      <c r="H4553">
        <v>4552</v>
      </c>
      <c r="I4553">
        <v>71</v>
      </c>
      <c r="J4553" t="s">
        <v>6951</v>
      </c>
      <c r="K4553" t="str">
        <f t="shared" si="214"/>
        <v>INSERT INTO Courses ([CourseID],[Department_ID],[No_of_Credits],[Course_Name]) VALUES(4552,71,3,'Twentieth Century Practice')</v>
      </c>
      <c r="N4553" t="str">
        <f t="shared" si="215"/>
        <v>'Twentieth Century Practice'</v>
      </c>
    </row>
    <row r="4554" spans="1:14" x14ac:dyDescent="0.25">
      <c r="A4554" t="s">
        <v>301</v>
      </c>
      <c r="B4554" t="s">
        <v>4444</v>
      </c>
      <c r="C4554" t="str">
        <f t="shared" si="213"/>
        <v>'Music/Music Education'</v>
      </c>
      <c r="D4554" t="s">
        <v>4588</v>
      </c>
      <c r="E4554">
        <v>4611</v>
      </c>
      <c r="F4554" t="s">
        <v>4608</v>
      </c>
      <c r="G4554">
        <v>3</v>
      </c>
      <c r="H4554">
        <v>4553</v>
      </c>
      <c r="I4554">
        <v>71</v>
      </c>
      <c r="J4554" t="s">
        <v>6951</v>
      </c>
      <c r="K4554" t="str">
        <f t="shared" si="214"/>
        <v>INSERT INTO Courses ([CourseID],[Department_ID],[No_of_Credits],[Course_Name]) VALUES(4553,71,3,'Form and Analysis')</v>
      </c>
      <c r="N4554" t="str">
        <f t="shared" si="215"/>
        <v>'Form and Analysis'</v>
      </c>
    </row>
    <row r="4555" spans="1:14" x14ac:dyDescent="0.25">
      <c r="A4555" t="s">
        <v>301</v>
      </c>
      <c r="B4555" t="s">
        <v>4444</v>
      </c>
      <c r="C4555" t="str">
        <f t="shared" si="213"/>
        <v>'Music/Music Education'</v>
      </c>
      <c r="D4555" t="s">
        <v>4588</v>
      </c>
      <c r="E4555">
        <v>6545</v>
      </c>
      <c r="F4555" t="s">
        <v>4609</v>
      </c>
      <c r="G4555">
        <v>3</v>
      </c>
      <c r="H4555">
        <v>4554</v>
      </c>
      <c r="I4555">
        <v>71</v>
      </c>
      <c r="J4555" t="s">
        <v>6951</v>
      </c>
      <c r="K4555" t="str">
        <f t="shared" si="214"/>
        <v>INSERT INTO Courses ([CourseID],[Department_ID],[No_of_Credits],[Course_Name]) VALUES(4554,71,3,'Analysis of 18th and 19th Century Music')</v>
      </c>
      <c r="N4555" t="str">
        <f t="shared" si="215"/>
        <v>'Analysis of 18th and 19th Century Music'</v>
      </c>
    </row>
    <row r="4556" spans="1:14" x14ac:dyDescent="0.25">
      <c r="A4556" t="s">
        <v>301</v>
      </c>
      <c r="B4556" t="s">
        <v>4444</v>
      </c>
      <c r="C4556" t="str">
        <f t="shared" si="213"/>
        <v>'Music/Music Education'</v>
      </c>
      <c r="D4556" t="s">
        <v>4588</v>
      </c>
      <c r="E4556">
        <v>6575</v>
      </c>
      <c r="F4556" t="s">
        <v>4610</v>
      </c>
      <c r="G4556">
        <v>3</v>
      </c>
      <c r="H4556">
        <v>4555</v>
      </c>
      <c r="I4556">
        <v>71</v>
      </c>
      <c r="J4556" t="s">
        <v>6951</v>
      </c>
      <c r="K4556" t="str">
        <f t="shared" si="214"/>
        <v>INSERT INTO Courses ([CourseID],[Department_ID],[No_of_Credits],[Course_Name]) VALUES(4555,71,3,'Analysis of Twentieth Century Music')</v>
      </c>
      <c r="N4556" t="str">
        <f t="shared" si="215"/>
        <v>'Analysis of Twentieth Century Music'</v>
      </c>
    </row>
    <row r="4557" spans="1:14" x14ac:dyDescent="0.25">
      <c r="A4557" t="s">
        <v>301</v>
      </c>
      <c r="B4557" t="s">
        <v>4444</v>
      </c>
      <c r="C4557" t="str">
        <f t="shared" si="213"/>
        <v>'Music/Music Education'</v>
      </c>
      <c r="D4557" t="s">
        <v>4588</v>
      </c>
      <c r="E4557">
        <v>6586</v>
      </c>
      <c r="F4557" t="s">
        <v>4611</v>
      </c>
      <c r="G4557">
        <v>2</v>
      </c>
      <c r="H4557">
        <v>4556</v>
      </c>
      <c r="I4557">
        <v>71</v>
      </c>
      <c r="J4557" t="s">
        <v>6951</v>
      </c>
      <c r="K4557" t="str">
        <f t="shared" si="214"/>
        <v>INSERT INTO Courses ([CourseID],[Department_ID],[No_of_Credits],[Course_Name]) VALUES(4556,71,2,'Critical Analysis-History')</v>
      </c>
      <c r="N4557" t="str">
        <f t="shared" si="215"/>
        <v>'Critical Analysis-History'</v>
      </c>
    </row>
    <row r="4558" spans="1:14" x14ac:dyDescent="0.25">
      <c r="A4558" t="s">
        <v>301</v>
      </c>
      <c r="B4558" t="s">
        <v>4444</v>
      </c>
      <c r="C4558" t="str">
        <f t="shared" si="213"/>
        <v>'Music/Music Education'</v>
      </c>
      <c r="D4558" t="s">
        <v>4588</v>
      </c>
      <c r="E4558">
        <v>6629</v>
      </c>
      <c r="F4558" t="s">
        <v>4612</v>
      </c>
      <c r="G4558">
        <v>3</v>
      </c>
      <c r="H4558">
        <v>4557</v>
      </c>
      <c r="I4558">
        <v>71</v>
      </c>
      <c r="J4558" t="s">
        <v>6951</v>
      </c>
      <c r="K4558" t="str">
        <f t="shared" si="214"/>
        <v>INSERT INTO Courses ([CourseID],[Department_ID],[No_of_Credits],[Course_Name]) VALUES(4557,71,3,'Schenkerian Analysis')</v>
      </c>
      <c r="N4558" t="str">
        <f t="shared" si="215"/>
        <v>'Schenkerian Analysis'</v>
      </c>
    </row>
    <row r="4559" spans="1:14" x14ac:dyDescent="0.25">
      <c r="A4559" t="s">
        <v>301</v>
      </c>
      <c r="B4559" t="s">
        <v>4444</v>
      </c>
      <c r="C4559" t="str">
        <f t="shared" si="213"/>
        <v>'Music/Music Education'</v>
      </c>
      <c r="D4559" t="s">
        <v>4588</v>
      </c>
      <c r="E4559">
        <v>6665</v>
      </c>
      <c r="F4559" t="s">
        <v>4613</v>
      </c>
      <c r="G4559">
        <v>2</v>
      </c>
      <c r="H4559">
        <v>4558</v>
      </c>
      <c r="I4559">
        <v>71</v>
      </c>
      <c r="J4559" t="s">
        <v>6951</v>
      </c>
      <c r="K4559" t="str">
        <f t="shared" si="214"/>
        <v>INSERT INTO Courses ([CourseID],[Department_ID],[No_of_Credits],[Course_Name]) VALUES(4558,71,2,'Seminar Jazz Styles And Analysis')</v>
      </c>
      <c r="N4559" t="str">
        <f t="shared" si="215"/>
        <v>'Seminar Jazz Styles And Analysis'</v>
      </c>
    </row>
    <row r="4560" spans="1:14" x14ac:dyDescent="0.25">
      <c r="A4560" t="s">
        <v>301</v>
      </c>
      <c r="B4560" t="s">
        <v>4444</v>
      </c>
      <c r="C4560" t="str">
        <f t="shared" si="213"/>
        <v>'Music/Music Education'</v>
      </c>
      <c r="D4560" t="s">
        <v>4588</v>
      </c>
      <c r="E4560">
        <v>6751</v>
      </c>
      <c r="F4560" t="s">
        <v>4614</v>
      </c>
      <c r="G4560">
        <v>3</v>
      </c>
      <c r="H4560">
        <v>4559</v>
      </c>
      <c r="I4560">
        <v>71</v>
      </c>
      <c r="J4560" t="s">
        <v>6951</v>
      </c>
      <c r="K4560" t="str">
        <f t="shared" si="214"/>
        <v>INSERT INTO Courses ([CourseID],[Department_ID],[No_of_Credits],[Course_Name]) VALUES(4559,71,3,'Teaching of Music Theory')</v>
      </c>
      <c r="N4560" t="str">
        <f t="shared" si="215"/>
        <v>'Teaching of Music Theory'</v>
      </c>
    </row>
    <row r="4561" spans="1:14" x14ac:dyDescent="0.25">
      <c r="A4561" t="s">
        <v>301</v>
      </c>
      <c r="B4561" t="s">
        <v>4444</v>
      </c>
      <c r="C4561" t="str">
        <f t="shared" si="213"/>
        <v>'Music/Music Education'</v>
      </c>
      <c r="D4561" t="s">
        <v>4588</v>
      </c>
      <c r="E4561">
        <v>6760</v>
      </c>
      <c r="F4561" t="s">
        <v>4615</v>
      </c>
      <c r="G4561">
        <v>3</v>
      </c>
      <c r="H4561">
        <v>4560</v>
      </c>
      <c r="I4561">
        <v>71</v>
      </c>
      <c r="J4561" t="s">
        <v>6951</v>
      </c>
      <c r="K4561" t="str">
        <f t="shared" si="214"/>
        <v>INSERT INTO Courses ([CourseID],[Department_ID],[No_of_Credits],[Course_Name]) VALUES(4560,71,3,'History of Music Theory')</v>
      </c>
      <c r="N4561" t="str">
        <f t="shared" si="215"/>
        <v>'History of Music Theory'</v>
      </c>
    </row>
    <row r="4562" spans="1:14" x14ac:dyDescent="0.25">
      <c r="A4562" t="s">
        <v>301</v>
      </c>
      <c r="B4562" t="s">
        <v>4444</v>
      </c>
      <c r="C4562" t="str">
        <f t="shared" si="213"/>
        <v>'Music/Music Education'</v>
      </c>
      <c r="D4562" t="s">
        <v>4616</v>
      </c>
      <c r="E4562">
        <v>1211</v>
      </c>
      <c r="F4562" t="s">
        <v>4617</v>
      </c>
      <c r="G4562">
        <v>1</v>
      </c>
      <c r="H4562">
        <v>4561</v>
      </c>
      <c r="I4562">
        <v>71</v>
      </c>
      <c r="J4562" t="s">
        <v>6951</v>
      </c>
      <c r="K4562" t="str">
        <f t="shared" si="214"/>
        <v>INSERT INTO Courses ([CourseID],[Department_ID],[No_of_Credits],[Course_Name]) VALUES(4561,71,1,'Applied Trumpet')</v>
      </c>
      <c r="N4562" t="str">
        <f t="shared" si="215"/>
        <v>'Applied Trumpet'</v>
      </c>
    </row>
    <row r="4563" spans="1:14" x14ac:dyDescent="0.25">
      <c r="A4563" t="s">
        <v>301</v>
      </c>
      <c r="B4563" t="s">
        <v>4444</v>
      </c>
      <c r="C4563" t="str">
        <f t="shared" si="213"/>
        <v>'Music/Music Education'</v>
      </c>
      <c r="D4563" t="s">
        <v>4616</v>
      </c>
      <c r="E4563">
        <v>1212</v>
      </c>
      <c r="F4563" t="s">
        <v>4618</v>
      </c>
      <c r="G4563">
        <v>1</v>
      </c>
      <c r="H4563">
        <v>4562</v>
      </c>
      <c r="I4563">
        <v>71</v>
      </c>
      <c r="J4563" t="s">
        <v>6951</v>
      </c>
      <c r="K4563" t="str">
        <f t="shared" si="214"/>
        <v>INSERT INTO Courses ([CourseID],[Department_ID],[No_of_Credits],[Course_Name]) VALUES(4562,71,1,'Applied French Horn')</v>
      </c>
      <c r="N4563" t="str">
        <f t="shared" si="215"/>
        <v>'Applied French Horn'</v>
      </c>
    </row>
    <row r="4564" spans="1:14" x14ac:dyDescent="0.25">
      <c r="A4564" t="s">
        <v>301</v>
      </c>
      <c r="B4564" t="s">
        <v>4444</v>
      </c>
      <c r="C4564" t="str">
        <f t="shared" si="213"/>
        <v>'Music/Music Education'</v>
      </c>
      <c r="D4564" t="s">
        <v>4616</v>
      </c>
      <c r="E4564">
        <v>1213</v>
      </c>
      <c r="F4564" t="s">
        <v>4619</v>
      </c>
      <c r="G4564">
        <v>1</v>
      </c>
      <c r="H4564">
        <v>4563</v>
      </c>
      <c r="I4564">
        <v>71</v>
      </c>
      <c r="J4564" t="s">
        <v>6951</v>
      </c>
      <c r="K4564" t="str">
        <f t="shared" si="214"/>
        <v>INSERT INTO Courses ([CourseID],[Department_ID],[No_of_Credits],[Course_Name]) VALUES(4563,71,1,'Applied Trombone')</v>
      </c>
      <c r="N4564" t="str">
        <f t="shared" si="215"/>
        <v>'Applied Trombone'</v>
      </c>
    </row>
    <row r="4565" spans="1:14" x14ac:dyDescent="0.25">
      <c r="A4565" t="s">
        <v>301</v>
      </c>
      <c r="B4565" t="s">
        <v>4444</v>
      </c>
      <c r="C4565" t="str">
        <f t="shared" si="213"/>
        <v>'Music/Music Education'</v>
      </c>
      <c r="D4565" t="s">
        <v>4616</v>
      </c>
      <c r="E4565">
        <v>1214</v>
      </c>
      <c r="F4565" t="s">
        <v>4620</v>
      </c>
      <c r="G4565">
        <v>1</v>
      </c>
      <c r="H4565">
        <v>4564</v>
      </c>
      <c r="I4565">
        <v>71</v>
      </c>
      <c r="J4565" t="s">
        <v>6951</v>
      </c>
      <c r="K4565" t="str">
        <f t="shared" si="214"/>
        <v>INSERT INTO Courses ([CourseID],[Department_ID],[No_of_Credits],[Course_Name]) VALUES(4564,71,1,'Applied Euphonium')</v>
      </c>
      <c r="N4565" t="str">
        <f t="shared" si="215"/>
        <v>'Applied Euphonium'</v>
      </c>
    </row>
    <row r="4566" spans="1:14" x14ac:dyDescent="0.25">
      <c r="A4566" t="s">
        <v>301</v>
      </c>
      <c r="B4566" t="s">
        <v>4444</v>
      </c>
      <c r="C4566" t="str">
        <f t="shared" si="213"/>
        <v>'Music/Music Education'</v>
      </c>
      <c r="D4566" t="s">
        <v>4616</v>
      </c>
      <c r="E4566">
        <v>1215</v>
      </c>
      <c r="F4566" t="s">
        <v>4621</v>
      </c>
      <c r="G4566">
        <v>1</v>
      </c>
      <c r="H4566">
        <v>4565</v>
      </c>
      <c r="I4566">
        <v>71</v>
      </c>
      <c r="J4566" t="s">
        <v>6951</v>
      </c>
      <c r="K4566" t="str">
        <f t="shared" si="214"/>
        <v>INSERT INTO Courses ([CourseID],[Department_ID],[No_of_Credits],[Course_Name]) VALUES(4565,71,1,'Applied Tuba')</v>
      </c>
      <c r="N4566" t="str">
        <f t="shared" si="215"/>
        <v>'Applied Tuba'</v>
      </c>
    </row>
    <row r="4567" spans="1:14" x14ac:dyDescent="0.25">
      <c r="A4567" t="s">
        <v>301</v>
      </c>
      <c r="B4567" t="s">
        <v>4444</v>
      </c>
      <c r="C4567" t="str">
        <f t="shared" si="213"/>
        <v>'Music/Music Education'</v>
      </c>
      <c r="D4567" t="s">
        <v>4616</v>
      </c>
      <c r="E4567">
        <v>1311</v>
      </c>
      <c r="F4567" t="s">
        <v>4622</v>
      </c>
      <c r="G4567">
        <v>2</v>
      </c>
      <c r="H4567">
        <v>4566</v>
      </c>
      <c r="I4567">
        <v>71</v>
      </c>
      <c r="J4567" t="s">
        <v>6951</v>
      </c>
      <c r="K4567" t="str">
        <f t="shared" si="214"/>
        <v>INSERT INTO Courses ([CourseID],[Department_ID],[No_of_Credits],[Course_Name]) VALUES(4566,71,2,'Trumpet Principal')</v>
      </c>
      <c r="N4567" t="str">
        <f t="shared" si="215"/>
        <v>'Trumpet Principal'</v>
      </c>
    </row>
    <row r="4568" spans="1:14" x14ac:dyDescent="0.25">
      <c r="A4568" t="s">
        <v>301</v>
      </c>
      <c r="B4568" t="s">
        <v>4444</v>
      </c>
      <c r="C4568" t="str">
        <f t="shared" si="213"/>
        <v>'Music/Music Education'</v>
      </c>
      <c r="D4568" t="s">
        <v>4616</v>
      </c>
      <c r="E4568">
        <v>1312</v>
      </c>
      <c r="F4568" t="s">
        <v>4623</v>
      </c>
      <c r="G4568">
        <v>2</v>
      </c>
      <c r="H4568">
        <v>4567</v>
      </c>
      <c r="I4568">
        <v>71</v>
      </c>
      <c r="J4568" t="s">
        <v>6951</v>
      </c>
      <c r="K4568" t="str">
        <f t="shared" si="214"/>
        <v>INSERT INTO Courses ([CourseID],[Department_ID],[No_of_Credits],[Course_Name]) VALUES(4567,71,2,'French Horn Principal')</v>
      </c>
      <c r="N4568" t="str">
        <f t="shared" si="215"/>
        <v>'French Horn Principal'</v>
      </c>
    </row>
    <row r="4569" spans="1:14" x14ac:dyDescent="0.25">
      <c r="A4569" t="s">
        <v>301</v>
      </c>
      <c r="B4569" t="s">
        <v>4444</v>
      </c>
      <c r="C4569" t="str">
        <f t="shared" si="213"/>
        <v>'Music/Music Education'</v>
      </c>
      <c r="D4569" t="s">
        <v>4616</v>
      </c>
      <c r="E4569">
        <v>1313</v>
      </c>
      <c r="F4569" t="s">
        <v>4624</v>
      </c>
      <c r="G4569">
        <v>2</v>
      </c>
      <c r="H4569">
        <v>4568</v>
      </c>
      <c r="I4569">
        <v>71</v>
      </c>
      <c r="J4569" t="s">
        <v>6951</v>
      </c>
      <c r="K4569" t="str">
        <f t="shared" si="214"/>
        <v>INSERT INTO Courses ([CourseID],[Department_ID],[No_of_Credits],[Course_Name]) VALUES(4568,71,2,'Trombone Principal')</v>
      </c>
      <c r="N4569" t="str">
        <f t="shared" si="215"/>
        <v>'Trombone Principal'</v>
      </c>
    </row>
    <row r="4570" spans="1:14" x14ac:dyDescent="0.25">
      <c r="A4570" t="s">
        <v>301</v>
      </c>
      <c r="B4570" t="s">
        <v>4444</v>
      </c>
      <c r="C4570" t="str">
        <f t="shared" si="213"/>
        <v>'Music/Music Education'</v>
      </c>
      <c r="D4570" t="s">
        <v>4616</v>
      </c>
      <c r="E4570">
        <v>1314</v>
      </c>
      <c r="F4570" t="s">
        <v>4625</v>
      </c>
      <c r="G4570">
        <v>2</v>
      </c>
      <c r="H4570">
        <v>4569</v>
      </c>
      <c r="I4570">
        <v>71</v>
      </c>
      <c r="J4570" t="s">
        <v>6951</v>
      </c>
      <c r="K4570" t="str">
        <f t="shared" si="214"/>
        <v>INSERT INTO Courses ([CourseID],[Department_ID],[No_of_Credits],[Course_Name]) VALUES(4569,71,2,'Euphonium Principal')</v>
      </c>
      <c r="N4570" t="str">
        <f t="shared" si="215"/>
        <v>'Euphonium Principal'</v>
      </c>
    </row>
    <row r="4571" spans="1:14" x14ac:dyDescent="0.25">
      <c r="A4571" t="s">
        <v>301</v>
      </c>
      <c r="B4571" t="s">
        <v>4444</v>
      </c>
      <c r="C4571" t="str">
        <f t="shared" si="213"/>
        <v>'Music/Music Education'</v>
      </c>
      <c r="D4571" t="s">
        <v>4616</v>
      </c>
      <c r="E4571">
        <v>1315</v>
      </c>
      <c r="F4571" t="s">
        <v>4626</v>
      </c>
      <c r="G4571">
        <v>2</v>
      </c>
      <c r="H4571">
        <v>4570</v>
      </c>
      <c r="I4571">
        <v>71</v>
      </c>
      <c r="J4571" t="s">
        <v>6951</v>
      </c>
      <c r="K4571" t="str">
        <f t="shared" si="214"/>
        <v>INSERT INTO Courses ([CourseID],[Department_ID],[No_of_Credits],[Course_Name]) VALUES(4570,71,2,'Tuba Principal')</v>
      </c>
      <c r="N4571" t="str">
        <f t="shared" si="215"/>
        <v>'Tuba Principal'</v>
      </c>
    </row>
    <row r="4572" spans="1:14" x14ac:dyDescent="0.25">
      <c r="A4572" t="s">
        <v>301</v>
      </c>
      <c r="B4572" t="s">
        <v>4444</v>
      </c>
      <c r="C4572" t="str">
        <f t="shared" si="213"/>
        <v>'Music/Music Education'</v>
      </c>
      <c r="D4572" t="s">
        <v>4616</v>
      </c>
      <c r="E4572">
        <v>1411</v>
      </c>
      <c r="F4572" t="s">
        <v>4627</v>
      </c>
      <c r="G4572">
        <v>3</v>
      </c>
      <c r="H4572">
        <v>4571</v>
      </c>
      <c r="I4572">
        <v>71</v>
      </c>
      <c r="J4572" t="s">
        <v>6951</v>
      </c>
      <c r="K4572" t="str">
        <f t="shared" si="214"/>
        <v>INSERT INTO Courses ([CourseID],[Department_ID],[No_of_Credits],[Course_Name]) VALUES(4571,71,3,'Trumpet Major')</v>
      </c>
      <c r="N4572" t="str">
        <f t="shared" si="215"/>
        <v>'Trumpet Major'</v>
      </c>
    </row>
    <row r="4573" spans="1:14" x14ac:dyDescent="0.25">
      <c r="A4573" t="s">
        <v>301</v>
      </c>
      <c r="B4573" t="s">
        <v>4444</v>
      </c>
      <c r="C4573" t="str">
        <f t="shared" si="213"/>
        <v>'Music/Music Education'</v>
      </c>
      <c r="D4573" t="s">
        <v>4616</v>
      </c>
      <c r="E4573">
        <v>1412</v>
      </c>
      <c r="F4573" t="s">
        <v>4628</v>
      </c>
      <c r="G4573">
        <v>3</v>
      </c>
      <c r="H4573">
        <v>4572</v>
      </c>
      <c r="I4573">
        <v>71</v>
      </c>
      <c r="J4573" t="s">
        <v>6951</v>
      </c>
      <c r="K4573" t="str">
        <f t="shared" si="214"/>
        <v>INSERT INTO Courses ([CourseID],[Department_ID],[No_of_Credits],[Course_Name]) VALUES(4572,71,3,'French Horn Major')</v>
      </c>
      <c r="N4573" t="str">
        <f t="shared" si="215"/>
        <v>'French Horn Major'</v>
      </c>
    </row>
    <row r="4574" spans="1:14" x14ac:dyDescent="0.25">
      <c r="A4574" t="s">
        <v>301</v>
      </c>
      <c r="B4574" t="s">
        <v>4444</v>
      </c>
      <c r="C4574" t="str">
        <f t="shared" si="213"/>
        <v>'Music/Music Education'</v>
      </c>
      <c r="D4574" t="s">
        <v>4616</v>
      </c>
      <c r="E4574">
        <v>1413</v>
      </c>
      <c r="F4574" t="s">
        <v>4629</v>
      </c>
      <c r="G4574">
        <v>3</v>
      </c>
      <c r="H4574">
        <v>4573</v>
      </c>
      <c r="I4574">
        <v>71</v>
      </c>
      <c r="J4574" t="s">
        <v>6951</v>
      </c>
      <c r="K4574" t="str">
        <f t="shared" si="214"/>
        <v>INSERT INTO Courses ([CourseID],[Department_ID],[No_of_Credits],[Course_Name]) VALUES(4573,71,3,'Trombone Major')</v>
      </c>
      <c r="N4574" t="str">
        <f t="shared" si="215"/>
        <v>'Trombone Major'</v>
      </c>
    </row>
    <row r="4575" spans="1:14" x14ac:dyDescent="0.25">
      <c r="A4575" t="s">
        <v>301</v>
      </c>
      <c r="B4575" t="s">
        <v>4444</v>
      </c>
      <c r="C4575" t="str">
        <f t="shared" si="213"/>
        <v>'Music/Music Education'</v>
      </c>
      <c r="D4575" t="s">
        <v>4616</v>
      </c>
      <c r="E4575">
        <v>1414</v>
      </c>
      <c r="F4575" t="s">
        <v>4630</v>
      </c>
      <c r="G4575">
        <v>3</v>
      </c>
      <c r="H4575">
        <v>4574</v>
      </c>
      <c r="I4575">
        <v>71</v>
      </c>
      <c r="J4575" t="s">
        <v>6951</v>
      </c>
      <c r="K4575" t="str">
        <f t="shared" si="214"/>
        <v>INSERT INTO Courses ([CourseID],[Department_ID],[No_of_Credits],[Course_Name]) VALUES(4574,71,3,'Euphonium Major')</v>
      </c>
      <c r="N4575" t="str">
        <f t="shared" si="215"/>
        <v>'Euphonium Major'</v>
      </c>
    </row>
    <row r="4576" spans="1:14" x14ac:dyDescent="0.25">
      <c r="A4576" t="s">
        <v>301</v>
      </c>
      <c r="B4576" t="s">
        <v>4444</v>
      </c>
      <c r="C4576" t="str">
        <f t="shared" si="213"/>
        <v>'Music/Music Education'</v>
      </c>
      <c r="D4576" t="s">
        <v>4616</v>
      </c>
      <c r="E4576">
        <v>1415</v>
      </c>
      <c r="F4576" t="s">
        <v>4631</v>
      </c>
      <c r="G4576">
        <v>3</v>
      </c>
      <c r="H4576">
        <v>4575</v>
      </c>
      <c r="I4576">
        <v>71</v>
      </c>
      <c r="J4576" t="s">
        <v>6951</v>
      </c>
      <c r="K4576" t="str">
        <f t="shared" si="214"/>
        <v>INSERT INTO Courses ([CourseID],[Department_ID],[No_of_Credits],[Course_Name]) VALUES(4575,71,3,'Tuba Major')</v>
      </c>
      <c r="N4576" t="str">
        <f t="shared" si="215"/>
        <v>'Tuba Major'</v>
      </c>
    </row>
    <row r="4577" spans="1:14" x14ac:dyDescent="0.25">
      <c r="A4577" t="s">
        <v>301</v>
      </c>
      <c r="B4577" t="s">
        <v>4444</v>
      </c>
      <c r="C4577" t="str">
        <f t="shared" si="213"/>
        <v>'Music/Music Education'</v>
      </c>
      <c r="D4577" t="s">
        <v>4616</v>
      </c>
      <c r="E4577">
        <v>2321</v>
      </c>
      <c r="F4577" t="s">
        <v>4622</v>
      </c>
      <c r="G4577">
        <v>2</v>
      </c>
      <c r="H4577">
        <v>4576</v>
      </c>
      <c r="I4577">
        <v>71</v>
      </c>
      <c r="J4577" t="s">
        <v>6951</v>
      </c>
      <c r="K4577" t="str">
        <f t="shared" si="214"/>
        <v>INSERT INTO Courses ([CourseID],[Department_ID],[No_of_Credits],[Course_Name]) VALUES(4576,71,2,'Trumpet Principal')</v>
      </c>
      <c r="N4577" t="str">
        <f t="shared" si="215"/>
        <v>'Trumpet Principal'</v>
      </c>
    </row>
    <row r="4578" spans="1:14" x14ac:dyDescent="0.25">
      <c r="A4578" t="s">
        <v>301</v>
      </c>
      <c r="B4578" t="s">
        <v>4444</v>
      </c>
      <c r="C4578" t="str">
        <f t="shared" si="213"/>
        <v>'Music/Music Education'</v>
      </c>
      <c r="D4578" t="s">
        <v>4616</v>
      </c>
      <c r="E4578">
        <v>2322</v>
      </c>
      <c r="F4578" t="s">
        <v>4623</v>
      </c>
      <c r="G4578">
        <v>2</v>
      </c>
      <c r="H4578">
        <v>4577</v>
      </c>
      <c r="I4578">
        <v>71</v>
      </c>
      <c r="J4578" t="s">
        <v>6951</v>
      </c>
      <c r="K4578" t="str">
        <f t="shared" si="214"/>
        <v>INSERT INTO Courses ([CourseID],[Department_ID],[No_of_Credits],[Course_Name]) VALUES(4577,71,2,'French Horn Principal')</v>
      </c>
      <c r="N4578" t="str">
        <f t="shared" si="215"/>
        <v>'French Horn Principal'</v>
      </c>
    </row>
    <row r="4579" spans="1:14" x14ac:dyDescent="0.25">
      <c r="A4579" t="s">
        <v>301</v>
      </c>
      <c r="B4579" t="s">
        <v>4444</v>
      </c>
      <c r="C4579" t="str">
        <f t="shared" si="213"/>
        <v>'Music/Music Education'</v>
      </c>
      <c r="D4579" t="s">
        <v>4616</v>
      </c>
      <c r="E4579">
        <v>2323</v>
      </c>
      <c r="F4579" t="s">
        <v>4624</v>
      </c>
      <c r="G4579">
        <v>2</v>
      </c>
      <c r="H4579">
        <v>4578</v>
      </c>
      <c r="I4579">
        <v>71</v>
      </c>
      <c r="J4579" t="s">
        <v>6951</v>
      </c>
      <c r="K4579" t="str">
        <f t="shared" si="214"/>
        <v>INSERT INTO Courses ([CourseID],[Department_ID],[No_of_Credits],[Course_Name]) VALUES(4578,71,2,'Trombone Principal')</v>
      </c>
      <c r="N4579" t="str">
        <f t="shared" si="215"/>
        <v>'Trombone Principal'</v>
      </c>
    </row>
    <row r="4580" spans="1:14" x14ac:dyDescent="0.25">
      <c r="A4580" t="s">
        <v>301</v>
      </c>
      <c r="B4580" t="s">
        <v>4444</v>
      </c>
      <c r="C4580" t="str">
        <f t="shared" si="213"/>
        <v>'Music/Music Education'</v>
      </c>
      <c r="D4580" t="s">
        <v>4616</v>
      </c>
      <c r="E4580">
        <v>2324</v>
      </c>
      <c r="F4580" t="s">
        <v>4625</v>
      </c>
      <c r="G4580">
        <v>2</v>
      </c>
      <c r="H4580">
        <v>4579</v>
      </c>
      <c r="I4580">
        <v>71</v>
      </c>
      <c r="J4580" t="s">
        <v>6951</v>
      </c>
      <c r="K4580" t="str">
        <f t="shared" si="214"/>
        <v>INSERT INTO Courses ([CourseID],[Department_ID],[No_of_Credits],[Course_Name]) VALUES(4579,71,2,'Euphonium Principal')</v>
      </c>
      <c r="N4580" t="str">
        <f t="shared" si="215"/>
        <v>'Euphonium Principal'</v>
      </c>
    </row>
    <row r="4581" spans="1:14" x14ac:dyDescent="0.25">
      <c r="A4581" t="s">
        <v>301</v>
      </c>
      <c r="B4581" t="s">
        <v>4444</v>
      </c>
      <c r="C4581" t="str">
        <f t="shared" si="213"/>
        <v>'Music/Music Education'</v>
      </c>
      <c r="D4581" t="s">
        <v>4616</v>
      </c>
      <c r="E4581">
        <v>2325</v>
      </c>
      <c r="F4581" t="s">
        <v>4626</v>
      </c>
      <c r="G4581">
        <v>2</v>
      </c>
      <c r="H4581">
        <v>4580</v>
      </c>
      <c r="I4581">
        <v>71</v>
      </c>
      <c r="J4581" t="s">
        <v>6951</v>
      </c>
      <c r="K4581" t="str">
        <f t="shared" si="214"/>
        <v>INSERT INTO Courses ([CourseID],[Department_ID],[No_of_Credits],[Course_Name]) VALUES(4580,71,2,'Tuba Principal')</v>
      </c>
      <c r="N4581" t="str">
        <f t="shared" si="215"/>
        <v>'Tuba Principal'</v>
      </c>
    </row>
    <row r="4582" spans="1:14" x14ac:dyDescent="0.25">
      <c r="A4582" t="s">
        <v>301</v>
      </c>
      <c r="B4582" t="s">
        <v>4444</v>
      </c>
      <c r="C4582" t="str">
        <f t="shared" si="213"/>
        <v>'Music/Music Education'</v>
      </c>
      <c r="D4582" t="s">
        <v>4616</v>
      </c>
      <c r="E4582">
        <v>2421</v>
      </c>
      <c r="F4582" t="s">
        <v>4627</v>
      </c>
      <c r="G4582">
        <v>3</v>
      </c>
      <c r="H4582">
        <v>4581</v>
      </c>
      <c r="I4582">
        <v>71</v>
      </c>
      <c r="J4582" t="s">
        <v>6951</v>
      </c>
      <c r="K4582" t="str">
        <f t="shared" si="214"/>
        <v>INSERT INTO Courses ([CourseID],[Department_ID],[No_of_Credits],[Course_Name]) VALUES(4581,71,3,'Trumpet Major')</v>
      </c>
      <c r="N4582" t="str">
        <f t="shared" si="215"/>
        <v>'Trumpet Major'</v>
      </c>
    </row>
    <row r="4583" spans="1:14" x14ac:dyDescent="0.25">
      <c r="A4583" t="s">
        <v>301</v>
      </c>
      <c r="B4583" t="s">
        <v>4444</v>
      </c>
      <c r="C4583" t="str">
        <f t="shared" si="213"/>
        <v>'Music/Music Education'</v>
      </c>
      <c r="D4583" t="s">
        <v>4616</v>
      </c>
      <c r="E4583">
        <v>2422</v>
      </c>
      <c r="F4583" t="s">
        <v>4628</v>
      </c>
      <c r="G4583">
        <v>3</v>
      </c>
      <c r="H4583">
        <v>4582</v>
      </c>
      <c r="I4583">
        <v>71</v>
      </c>
      <c r="J4583" t="s">
        <v>6951</v>
      </c>
      <c r="K4583" t="str">
        <f t="shared" si="214"/>
        <v>INSERT INTO Courses ([CourseID],[Department_ID],[No_of_Credits],[Course_Name]) VALUES(4582,71,3,'French Horn Major')</v>
      </c>
      <c r="N4583" t="str">
        <f t="shared" si="215"/>
        <v>'French Horn Major'</v>
      </c>
    </row>
    <row r="4584" spans="1:14" x14ac:dyDescent="0.25">
      <c r="A4584" t="s">
        <v>301</v>
      </c>
      <c r="B4584" t="s">
        <v>4444</v>
      </c>
      <c r="C4584" t="str">
        <f t="shared" si="213"/>
        <v>'Music/Music Education'</v>
      </c>
      <c r="D4584" t="s">
        <v>4616</v>
      </c>
      <c r="E4584">
        <v>2423</v>
      </c>
      <c r="F4584" t="s">
        <v>4629</v>
      </c>
      <c r="G4584">
        <v>3</v>
      </c>
      <c r="H4584">
        <v>4583</v>
      </c>
      <c r="I4584">
        <v>71</v>
      </c>
      <c r="J4584" t="s">
        <v>6951</v>
      </c>
      <c r="K4584" t="str">
        <f t="shared" si="214"/>
        <v>INSERT INTO Courses ([CourseID],[Department_ID],[No_of_Credits],[Course_Name]) VALUES(4583,71,3,'Trombone Major')</v>
      </c>
      <c r="N4584" t="str">
        <f t="shared" si="215"/>
        <v>'Trombone Major'</v>
      </c>
    </row>
    <row r="4585" spans="1:14" x14ac:dyDescent="0.25">
      <c r="A4585" t="s">
        <v>301</v>
      </c>
      <c r="B4585" t="s">
        <v>4444</v>
      </c>
      <c r="C4585" t="str">
        <f t="shared" si="213"/>
        <v>'Music/Music Education'</v>
      </c>
      <c r="D4585" t="s">
        <v>4616</v>
      </c>
      <c r="E4585">
        <v>2424</v>
      </c>
      <c r="F4585" t="s">
        <v>4630</v>
      </c>
      <c r="G4585">
        <v>3</v>
      </c>
      <c r="H4585">
        <v>4584</v>
      </c>
      <c r="I4585">
        <v>71</v>
      </c>
      <c r="J4585" t="s">
        <v>6951</v>
      </c>
      <c r="K4585" t="str">
        <f t="shared" si="214"/>
        <v>INSERT INTO Courses ([CourseID],[Department_ID],[No_of_Credits],[Course_Name]) VALUES(4584,71,3,'Euphonium Major')</v>
      </c>
      <c r="N4585" t="str">
        <f t="shared" si="215"/>
        <v>'Euphonium Major'</v>
      </c>
    </row>
    <row r="4586" spans="1:14" x14ac:dyDescent="0.25">
      <c r="A4586" t="s">
        <v>301</v>
      </c>
      <c r="B4586" t="s">
        <v>4444</v>
      </c>
      <c r="C4586" t="str">
        <f t="shared" si="213"/>
        <v>'Music/Music Education'</v>
      </c>
      <c r="D4586" t="s">
        <v>4616</v>
      </c>
      <c r="E4586">
        <v>2425</v>
      </c>
      <c r="F4586" t="s">
        <v>4631</v>
      </c>
      <c r="G4586">
        <v>3</v>
      </c>
      <c r="H4586">
        <v>4585</v>
      </c>
      <c r="I4586">
        <v>71</v>
      </c>
      <c r="J4586" t="s">
        <v>6951</v>
      </c>
      <c r="K4586" t="str">
        <f t="shared" si="214"/>
        <v>INSERT INTO Courses ([CourseID],[Department_ID],[No_of_Credits],[Course_Name]) VALUES(4585,71,3,'Tuba Major')</v>
      </c>
      <c r="N4586" t="str">
        <f t="shared" si="215"/>
        <v>'Tuba Major'</v>
      </c>
    </row>
    <row r="4587" spans="1:14" x14ac:dyDescent="0.25">
      <c r="A4587" t="s">
        <v>301</v>
      </c>
      <c r="B4587" t="s">
        <v>4444</v>
      </c>
      <c r="C4587" t="str">
        <f t="shared" si="213"/>
        <v>'Music/Music Education'</v>
      </c>
      <c r="D4587" t="s">
        <v>4616</v>
      </c>
      <c r="E4587">
        <v>3331</v>
      </c>
      <c r="F4587" t="s">
        <v>4622</v>
      </c>
      <c r="G4587">
        <v>2</v>
      </c>
      <c r="H4587">
        <v>4586</v>
      </c>
      <c r="I4587">
        <v>71</v>
      </c>
      <c r="J4587" t="s">
        <v>6951</v>
      </c>
      <c r="K4587" t="str">
        <f t="shared" si="214"/>
        <v>INSERT INTO Courses ([CourseID],[Department_ID],[No_of_Credits],[Course_Name]) VALUES(4586,71,2,'Trumpet Principal')</v>
      </c>
      <c r="N4587" t="str">
        <f t="shared" si="215"/>
        <v>'Trumpet Principal'</v>
      </c>
    </row>
    <row r="4588" spans="1:14" x14ac:dyDescent="0.25">
      <c r="A4588" t="s">
        <v>301</v>
      </c>
      <c r="B4588" t="s">
        <v>4444</v>
      </c>
      <c r="C4588" t="str">
        <f t="shared" si="213"/>
        <v>'Music/Music Education'</v>
      </c>
      <c r="D4588" t="s">
        <v>4616</v>
      </c>
      <c r="E4588">
        <v>3332</v>
      </c>
      <c r="F4588" t="s">
        <v>4623</v>
      </c>
      <c r="G4588">
        <v>2</v>
      </c>
      <c r="H4588">
        <v>4587</v>
      </c>
      <c r="I4588">
        <v>71</v>
      </c>
      <c r="J4588" t="s">
        <v>6951</v>
      </c>
      <c r="K4588" t="str">
        <f t="shared" si="214"/>
        <v>INSERT INTO Courses ([CourseID],[Department_ID],[No_of_Credits],[Course_Name]) VALUES(4587,71,2,'French Horn Principal')</v>
      </c>
      <c r="N4588" t="str">
        <f t="shared" si="215"/>
        <v>'French Horn Principal'</v>
      </c>
    </row>
    <row r="4589" spans="1:14" x14ac:dyDescent="0.25">
      <c r="A4589" t="s">
        <v>301</v>
      </c>
      <c r="B4589" t="s">
        <v>4444</v>
      </c>
      <c r="C4589" t="str">
        <f t="shared" si="213"/>
        <v>'Music/Music Education'</v>
      </c>
      <c r="D4589" t="s">
        <v>4616</v>
      </c>
      <c r="E4589">
        <v>3333</v>
      </c>
      <c r="F4589" t="s">
        <v>4624</v>
      </c>
      <c r="G4589">
        <v>2</v>
      </c>
      <c r="H4589">
        <v>4588</v>
      </c>
      <c r="I4589">
        <v>71</v>
      </c>
      <c r="J4589" t="s">
        <v>6951</v>
      </c>
      <c r="K4589" t="str">
        <f t="shared" si="214"/>
        <v>INSERT INTO Courses ([CourseID],[Department_ID],[No_of_Credits],[Course_Name]) VALUES(4588,71,2,'Trombone Principal')</v>
      </c>
      <c r="N4589" t="str">
        <f t="shared" si="215"/>
        <v>'Trombone Principal'</v>
      </c>
    </row>
    <row r="4590" spans="1:14" x14ac:dyDescent="0.25">
      <c r="A4590" t="s">
        <v>301</v>
      </c>
      <c r="B4590" t="s">
        <v>4444</v>
      </c>
      <c r="C4590" t="str">
        <f t="shared" si="213"/>
        <v>'Music/Music Education'</v>
      </c>
      <c r="D4590" t="s">
        <v>4616</v>
      </c>
      <c r="E4590">
        <v>3334</v>
      </c>
      <c r="F4590" t="s">
        <v>4625</v>
      </c>
      <c r="G4590">
        <v>2</v>
      </c>
      <c r="H4590">
        <v>4589</v>
      </c>
      <c r="I4590">
        <v>71</v>
      </c>
      <c r="J4590" t="s">
        <v>6951</v>
      </c>
      <c r="K4590" t="str">
        <f t="shared" si="214"/>
        <v>INSERT INTO Courses ([CourseID],[Department_ID],[No_of_Credits],[Course_Name]) VALUES(4589,71,2,'Euphonium Principal')</v>
      </c>
      <c r="N4590" t="str">
        <f t="shared" si="215"/>
        <v>'Euphonium Principal'</v>
      </c>
    </row>
    <row r="4591" spans="1:14" x14ac:dyDescent="0.25">
      <c r="A4591" t="s">
        <v>301</v>
      </c>
      <c r="B4591" t="s">
        <v>4444</v>
      </c>
      <c r="C4591" t="str">
        <f t="shared" si="213"/>
        <v>'Music/Music Education'</v>
      </c>
      <c r="D4591" t="s">
        <v>4616</v>
      </c>
      <c r="E4591">
        <v>3335</v>
      </c>
      <c r="F4591" t="s">
        <v>4626</v>
      </c>
      <c r="G4591">
        <v>2</v>
      </c>
      <c r="H4591">
        <v>4590</v>
      </c>
      <c r="I4591">
        <v>71</v>
      </c>
      <c r="J4591" t="s">
        <v>6951</v>
      </c>
      <c r="K4591" t="str">
        <f t="shared" si="214"/>
        <v>INSERT INTO Courses ([CourseID],[Department_ID],[No_of_Credits],[Course_Name]) VALUES(4590,71,2,'Tuba Principal')</v>
      </c>
      <c r="N4591" t="str">
        <f t="shared" si="215"/>
        <v>'Tuba Principal'</v>
      </c>
    </row>
    <row r="4592" spans="1:14" x14ac:dyDescent="0.25">
      <c r="A4592" t="s">
        <v>301</v>
      </c>
      <c r="B4592" t="s">
        <v>4444</v>
      </c>
      <c r="C4592" t="str">
        <f t="shared" si="213"/>
        <v>'Music/Music Education'</v>
      </c>
      <c r="D4592" t="s">
        <v>4616</v>
      </c>
      <c r="E4592">
        <v>3431</v>
      </c>
      <c r="F4592" t="s">
        <v>4627</v>
      </c>
      <c r="G4592">
        <v>3</v>
      </c>
      <c r="H4592">
        <v>4591</v>
      </c>
      <c r="I4592">
        <v>71</v>
      </c>
      <c r="J4592" t="s">
        <v>6951</v>
      </c>
      <c r="K4592" t="str">
        <f t="shared" si="214"/>
        <v>INSERT INTO Courses ([CourseID],[Department_ID],[No_of_Credits],[Course_Name]) VALUES(4591,71,3,'Trumpet Major')</v>
      </c>
      <c r="N4592" t="str">
        <f t="shared" si="215"/>
        <v>'Trumpet Major'</v>
      </c>
    </row>
    <row r="4593" spans="1:14" x14ac:dyDescent="0.25">
      <c r="A4593" t="s">
        <v>301</v>
      </c>
      <c r="B4593" t="s">
        <v>4444</v>
      </c>
      <c r="C4593" t="str">
        <f t="shared" si="213"/>
        <v>'Music/Music Education'</v>
      </c>
      <c r="D4593" t="s">
        <v>4616</v>
      </c>
      <c r="E4593">
        <v>3432</v>
      </c>
      <c r="F4593" t="s">
        <v>4628</v>
      </c>
      <c r="G4593">
        <v>3</v>
      </c>
      <c r="H4593">
        <v>4592</v>
      </c>
      <c r="I4593">
        <v>71</v>
      </c>
      <c r="J4593" t="s">
        <v>6951</v>
      </c>
      <c r="K4593" t="str">
        <f t="shared" si="214"/>
        <v>INSERT INTO Courses ([CourseID],[Department_ID],[No_of_Credits],[Course_Name]) VALUES(4592,71,3,'French Horn Major')</v>
      </c>
      <c r="N4593" t="str">
        <f t="shared" si="215"/>
        <v>'French Horn Major'</v>
      </c>
    </row>
    <row r="4594" spans="1:14" x14ac:dyDescent="0.25">
      <c r="A4594" t="s">
        <v>301</v>
      </c>
      <c r="B4594" t="s">
        <v>4444</v>
      </c>
      <c r="C4594" t="str">
        <f t="shared" si="213"/>
        <v>'Music/Music Education'</v>
      </c>
      <c r="D4594" t="s">
        <v>4616</v>
      </c>
      <c r="E4594">
        <v>3433</v>
      </c>
      <c r="F4594" t="s">
        <v>4629</v>
      </c>
      <c r="G4594">
        <v>3</v>
      </c>
      <c r="H4594">
        <v>4593</v>
      </c>
      <c r="I4594">
        <v>71</v>
      </c>
      <c r="J4594" t="s">
        <v>6951</v>
      </c>
      <c r="K4594" t="str">
        <f t="shared" si="214"/>
        <v>INSERT INTO Courses ([CourseID],[Department_ID],[No_of_Credits],[Course_Name]) VALUES(4593,71,3,'Trombone Major')</v>
      </c>
      <c r="N4594" t="str">
        <f t="shared" si="215"/>
        <v>'Trombone Major'</v>
      </c>
    </row>
    <row r="4595" spans="1:14" x14ac:dyDescent="0.25">
      <c r="A4595" t="s">
        <v>301</v>
      </c>
      <c r="B4595" t="s">
        <v>4444</v>
      </c>
      <c r="C4595" t="str">
        <f t="shared" si="213"/>
        <v>'Music/Music Education'</v>
      </c>
      <c r="D4595" t="s">
        <v>4616</v>
      </c>
      <c r="E4595">
        <v>3434</v>
      </c>
      <c r="F4595" t="s">
        <v>4630</v>
      </c>
      <c r="G4595">
        <v>3</v>
      </c>
      <c r="H4595">
        <v>4594</v>
      </c>
      <c r="I4595">
        <v>71</v>
      </c>
      <c r="J4595" t="s">
        <v>6951</v>
      </c>
      <c r="K4595" t="str">
        <f t="shared" si="214"/>
        <v>INSERT INTO Courses ([CourseID],[Department_ID],[No_of_Credits],[Course_Name]) VALUES(4594,71,3,'Euphonium Major')</v>
      </c>
      <c r="N4595" t="str">
        <f t="shared" si="215"/>
        <v>'Euphonium Major'</v>
      </c>
    </row>
    <row r="4596" spans="1:14" x14ac:dyDescent="0.25">
      <c r="A4596" t="s">
        <v>301</v>
      </c>
      <c r="B4596" t="s">
        <v>4444</v>
      </c>
      <c r="C4596" t="str">
        <f t="shared" si="213"/>
        <v>'Music/Music Education'</v>
      </c>
      <c r="D4596" t="s">
        <v>4616</v>
      </c>
      <c r="E4596">
        <v>3435</v>
      </c>
      <c r="F4596" t="s">
        <v>4631</v>
      </c>
      <c r="G4596">
        <v>3</v>
      </c>
      <c r="H4596">
        <v>4595</v>
      </c>
      <c r="I4596">
        <v>71</v>
      </c>
      <c r="J4596" t="s">
        <v>6951</v>
      </c>
      <c r="K4596" t="str">
        <f t="shared" si="214"/>
        <v>INSERT INTO Courses ([CourseID],[Department_ID],[No_of_Credits],[Course_Name]) VALUES(4595,71,3,'Tuba Major')</v>
      </c>
      <c r="N4596" t="str">
        <f t="shared" si="215"/>
        <v>'Tuba Major'</v>
      </c>
    </row>
    <row r="4597" spans="1:14" x14ac:dyDescent="0.25">
      <c r="A4597" t="s">
        <v>301</v>
      </c>
      <c r="B4597" t="s">
        <v>4444</v>
      </c>
      <c r="C4597" t="str">
        <f t="shared" si="213"/>
        <v>'Music/Music Education'</v>
      </c>
      <c r="D4597" t="s">
        <v>4616</v>
      </c>
      <c r="E4597">
        <v>4341</v>
      </c>
      <c r="F4597" t="s">
        <v>4622</v>
      </c>
      <c r="G4597">
        <v>2</v>
      </c>
      <c r="H4597">
        <v>4596</v>
      </c>
      <c r="I4597">
        <v>71</v>
      </c>
      <c r="J4597" t="s">
        <v>6951</v>
      </c>
      <c r="K4597" t="str">
        <f t="shared" si="214"/>
        <v>INSERT INTO Courses ([CourseID],[Department_ID],[No_of_Credits],[Course_Name]) VALUES(4596,71,2,'Trumpet Principal')</v>
      </c>
      <c r="N4597" t="str">
        <f t="shared" si="215"/>
        <v>'Trumpet Principal'</v>
      </c>
    </row>
    <row r="4598" spans="1:14" x14ac:dyDescent="0.25">
      <c r="A4598" t="s">
        <v>301</v>
      </c>
      <c r="B4598" t="s">
        <v>4444</v>
      </c>
      <c r="C4598" t="str">
        <f t="shared" si="213"/>
        <v>'Music/Music Education'</v>
      </c>
      <c r="D4598" t="s">
        <v>4616</v>
      </c>
      <c r="E4598">
        <v>4342</v>
      </c>
      <c r="F4598" t="s">
        <v>4623</v>
      </c>
      <c r="G4598">
        <v>2</v>
      </c>
      <c r="H4598">
        <v>4597</v>
      </c>
      <c r="I4598">
        <v>71</v>
      </c>
      <c r="J4598" t="s">
        <v>6951</v>
      </c>
      <c r="K4598" t="str">
        <f t="shared" si="214"/>
        <v>INSERT INTO Courses ([CourseID],[Department_ID],[No_of_Credits],[Course_Name]) VALUES(4597,71,2,'French Horn Principal')</v>
      </c>
      <c r="N4598" t="str">
        <f t="shared" si="215"/>
        <v>'French Horn Principal'</v>
      </c>
    </row>
    <row r="4599" spans="1:14" x14ac:dyDescent="0.25">
      <c r="A4599" t="s">
        <v>301</v>
      </c>
      <c r="B4599" t="s">
        <v>4444</v>
      </c>
      <c r="C4599" t="str">
        <f t="shared" si="213"/>
        <v>'Music/Music Education'</v>
      </c>
      <c r="D4599" t="s">
        <v>4616</v>
      </c>
      <c r="E4599">
        <v>4343</v>
      </c>
      <c r="F4599" t="s">
        <v>4624</v>
      </c>
      <c r="G4599">
        <v>2</v>
      </c>
      <c r="H4599">
        <v>4598</v>
      </c>
      <c r="I4599">
        <v>71</v>
      </c>
      <c r="J4599" t="s">
        <v>6951</v>
      </c>
      <c r="K4599" t="str">
        <f t="shared" si="214"/>
        <v>INSERT INTO Courses ([CourseID],[Department_ID],[No_of_Credits],[Course_Name]) VALUES(4598,71,2,'Trombone Principal')</v>
      </c>
      <c r="N4599" t="str">
        <f t="shared" si="215"/>
        <v>'Trombone Principal'</v>
      </c>
    </row>
    <row r="4600" spans="1:14" x14ac:dyDescent="0.25">
      <c r="A4600" t="s">
        <v>301</v>
      </c>
      <c r="B4600" t="s">
        <v>4444</v>
      </c>
      <c r="C4600" t="str">
        <f t="shared" si="213"/>
        <v>'Music/Music Education'</v>
      </c>
      <c r="D4600" t="s">
        <v>4616</v>
      </c>
      <c r="E4600">
        <v>4344</v>
      </c>
      <c r="F4600" t="s">
        <v>4625</v>
      </c>
      <c r="G4600">
        <v>2</v>
      </c>
      <c r="H4600">
        <v>4599</v>
      </c>
      <c r="I4600">
        <v>71</v>
      </c>
      <c r="J4600" t="s">
        <v>6951</v>
      </c>
      <c r="K4600" t="str">
        <f t="shared" si="214"/>
        <v>INSERT INTO Courses ([CourseID],[Department_ID],[No_of_Credits],[Course_Name]) VALUES(4599,71,2,'Euphonium Principal')</v>
      </c>
      <c r="N4600" t="str">
        <f t="shared" si="215"/>
        <v>'Euphonium Principal'</v>
      </c>
    </row>
    <row r="4601" spans="1:14" x14ac:dyDescent="0.25">
      <c r="A4601" t="s">
        <v>301</v>
      </c>
      <c r="B4601" t="s">
        <v>4444</v>
      </c>
      <c r="C4601" t="str">
        <f t="shared" si="213"/>
        <v>'Music/Music Education'</v>
      </c>
      <c r="D4601" t="s">
        <v>4616</v>
      </c>
      <c r="E4601">
        <v>4345</v>
      </c>
      <c r="F4601" t="s">
        <v>4626</v>
      </c>
      <c r="G4601">
        <v>2</v>
      </c>
      <c r="H4601">
        <v>4600</v>
      </c>
      <c r="I4601">
        <v>71</v>
      </c>
      <c r="J4601" t="s">
        <v>6951</v>
      </c>
      <c r="K4601" t="str">
        <f t="shared" si="214"/>
        <v>INSERT INTO Courses ([CourseID],[Department_ID],[No_of_Credits],[Course_Name]) VALUES(4600,71,2,'Tuba Principal')</v>
      </c>
      <c r="N4601" t="str">
        <f t="shared" si="215"/>
        <v>'Tuba Principal'</v>
      </c>
    </row>
    <row r="4602" spans="1:14" x14ac:dyDescent="0.25">
      <c r="A4602" t="s">
        <v>301</v>
      </c>
      <c r="B4602" t="s">
        <v>4444</v>
      </c>
      <c r="C4602" t="str">
        <f t="shared" si="213"/>
        <v>'Music/Music Education'</v>
      </c>
      <c r="D4602" t="s">
        <v>4616</v>
      </c>
      <c r="E4602">
        <v>4441</v>
      </c>
      <c r="F4602" t="s">
        <v>4627</v>
      </c>
      <c r="G4602">
        <v>3</v>
      </c>
      <c r="H4602">
        <v>4601</v>
      </c>
      <c r="I4602">
        <v>71</v>
      </c>
      <c r="J4602" t="s">
        <v>6951</v>
      </c>
      <c r="K4602" t="str">
        <f t="shared" si="214"/>
        <v>INSERT INTO Courses ([CourseID],[Department_ID],[No_of_Credits],[Course_Name]) VALUES(4601,71,3,'Trumpet Major')</v>
      </c>
      <c r="N4602" t="str">
        <f t="shared" si="215"/>
        <v>'Trumpet Major'</v>
      </c>
    </row>
    <row r="4603" spans="1:14" x14ac:dyDescent="0.25">
      <c r="A4603" t="s">
        <v>301</v>
      </c>
      <c r="B4603" t="s">
        <v>4444</v>
      </c>
      <c r="C4603" t="str">
        <f t="shared" si="213"/>
        <v>'Music/Music Education'</v>
      </c>
      <c r="D4603" t="s">
        <v>4616</v>
      </c>
      <c r="E4603">
        <v>4442</v>
      </c>
      <c r="F4603" t="s">
        <v>4628</v>
      </c>
      <c r="G4603">
        <v>3</v>
      </c>
      <c r="H4603">
        <v>4602</v>
      </c>
      <c r="I4603">
        <v>71</v>
      </c>
      <c r="J4603" t="s">
        <v>6951</v>
      </c>
      <c r="K4603" t="str">
        <f t="shared" si="214"/>
        <v>INSERT INTO Courses ([CourseID],[Department_ID],[No_of_Credits],[Course_Name]) VALUES(4602,71,3,'French Horn Major')</v>
      </c>
      <c r="N4603" t="str">
        <f t="shared" si="215"/>
        <v>'French Horn Major'</v>
      </c>
    </row>
    <row r="4604" spans="1:14" x14ac:dyDescent="0.25">
      <c r="A4604" t="s">
        <v>301</v>
      </c>
      <c r="B4604" t="s">
        <v>4444</v>
      </c>
      <c r="C4604" t="str">
        <f t="shared" si="213"/>
        <v>'Music/Music Education'</v>
      </c>
      <c r="D4604" t="s">
        <v>4616</v>
      </c>
      <c r="E4604">
        <v>4443</v>
      </c>
      <c r="F4604" t="s">
        <v>4629</v>
      </c>
      <c r="G4604">
        <v>3</v>
      </c>
      <c r="H4604">
        <v>4603</v>
      </c>
      <c r="I4604">
        <v>71</v>
      </c>
      <c r="J4604" t="s">
        <v>6951</v>
      </c>
      <c r="K4604" t="str">
        <f t="shared" si="214"/>
        <v>INSERT INTO Courses ([CourseID],[Department_ID],[No_of_Credits],[Course_Name]) VALUES(4603,71,3,'Trombone Major')</v>
      </c>
      <c r="N4604" t="str">
        <f t="shared" si="215"/>
        <v>'Trombone Major'</v>
      </c>
    </row>
    <row r="4605" spans="1:14" x14ac:dyDescent="0.25">
      <c r="A4605" t="s">
        <v>301</v>
      </c>
      <c r="B4605" t="s">
        <v>4444</v>
      </c>
      <c r="C4605" t="str">
        <f t="shared" si="213"/>
        <v>'Music/Music Education'</v>
      </c>
      <c r="D4605" t="s">
        <v>4616</v>
      </c>
      <c r="E4605">
        <v>4444</v>
      </c>
      <c r="F4605" t="s">
        <v>4630</v>
      </c>
      <c r="G4605">
        <v>3</v>
      </c>
      <c r="H4605">
        <v>4604</v>
      </c>
      <c r="I4605">
        <v>71</v>
      </c>
      <c r="J4605" t="s">
        <v>6951</v>
      </c>
      <c r="K4605" t="str">
        <f t="shared" si="214"/>
        <v>INSERT INTO Courses ([CourseID],[Department_ID],[No_of_Credits],[Course_Name]) VALUES(4604,71,3,'Euphonium Major')</v>
      </c>
      <c r="N4605" t="str">
        <f t="shared" si="215"/>
        <v>'Euphonium Major'</v>
      </c>
    </row>
    <row r="4606" spans="1:14" x14ac:dyDescent="0.25">
      <c r="A4606" t="s">
        <v>301</v>
      </c>
      <c r="B4606" t="s">
        <v>4444</v>
      </c>
      <c r="C4606" t="str">
        <f t="shared" si="213"/>
        <v>'Music/Music Education'</v>
      </c>
      <c r="D4606" t="s">
        <v>4616</v>
      </c>
      <c r="E4606">
        <v>4445</v>
      </c>
      <c r="F4606" t="s">
        <v>4631</v>
      </c>
      <c r="G4606">
        <v>3</v>
      </c>
      <c r="H4606">
        <v>4605</v>
      </c>
      <c r="I4606">
        <v>71</v>
      </c>
      <c r="J4606" t="s">
        <v>6951</v>
      </c>
      <c r="K4606" t="str">
        <f t="shared" si="214"/>
        <v>INSERT INTO Courses ([CourseID],[Department_ID],[No_of_Credits],[Course_Name]) VALUES(4605,71,3,'Tuba Major')</v>
      </c>
      <c r="N4606" t="str">
        <f t="shared" si="215"/>
        <v>'Tuba Major'</v>
      </c>
    </row>
    <row r="4607" spans="1:14" x14ac:dyDescent="0.25">
      <c r="A4607" t="s">
        <v>301</v>
      </c>
      <c r="B4607" t="s">
        <v>4444</v>
      </c>
      <c r="C4607" t="str">
        <f t="shared" si="213"/>
        <v>'Music/Music Education'</v>
      </c>
      <c r="D4607" t="s">
        <v>4616</v>
      </c>
      <c r="E4607">
        <v>5251</v>
      </c>
      <c r="F4607" t="s">
        <v>4617</v>
      </c>
      <c r="G4607">
        <v>3</v>
      </c>
      <c r="H4607">
        <v>4606</v>
      </c>
      <c r="I4607">
        <v>71</v>
      </c>
      <c r="J4607" t="s">
        <v>6951</v>
      </c>
      <c r="K4607" t="str">
        <f t="shared" si="214"/>
        <v>INSERT INTO Courses ([CourseID],[Department_ID],[No_of_Credits],[Course_Name]) VALUES(4606,71,3,'Applied Trumpet')</v>
      </c>
      <c r="N4607" t="str">
        <f t="shared" si="215"/>
        <v>'Applied Trumpet'</v>
      </c>
    </row>
    <row r="4608" spans="1:14" x14ac:dyDescent="0.25">
      <c r="A4608" t="s">
        <v>301</v>
      </c>
      <c r="B4608" t="s">
        <v>4444</v>
      </c>
      <c r="C4608" t="str">
        <f t="shared" si="213"/>
        <v>'Music/Music Education'</v>
      </c>
      <c r="D4608" t="s">
        <v>4616</v>
      </c>
      <c r="E4608">
        <v>5252</v>
      </c>
      <c r="F4608" t="s">
        <v>4618</v>
      </c>
      <c r="G4608">
        <v>3</v>
      </c>
      <c r="H4608">
        <v>4607</v>
      </c>
      <c r="I4608">
        <v>71</v>
      </c>
      <c r="J4608" t="s">
        <v>6951</v>
      </c>
      <c r="K4608" t="str">
        <f t="shared" si="214"/>
        <v>INSERT INTO Courses ([CourseID],[Department_ID],[No_of_Credits],[Course_Name]) VALUES(4607,71,3,'Applied French Horn')</v>
      </c>
      <c r="N4608" t="str">
        <f t="shared" si="215"/>
        <v>'Applied French Horn'</v>
      </c>
    </row>
    <row r="4609" spans="1:14" x14ac:dyDescent="0.25">
      <c r="A4609" t="s">
        <v>301</v>
      </c>
      <c r="B4609" t="s">
        <v>4444</v>
      </c>
      <c r="C4609" t="str">
        <f t="shared" si="213"/>
        <v>'Music/Music Education'</v>
      </c>
      <c r="D4609" t="s">
        <v>4616</v>
      </c>
      <c r="E4609">
        <v>5253</v>
      </c>
      <c r="F4609" t="s">
        <v>4619</v>
      </c>
      <c r="G4609">
        <v>3</v>
      </c>
      <c r="H4609">
        <v>4608</v>
      </c>
      <c r="I4609">
        <v>71</v>
      </c>
      <c r="J4609" t="s">
        <v>6951</v>
      </c>
      <c r="K4609" t="str">
        <f t="shared" si="214"/>
        <v>INSERT INTO Courses ([CourseID],[Department_ID],[No_of_Credits],[Course_Name]) VALUES(4608,71,3,'Applied Trombone')</v>
      </c>
      <c r="N4609" t="str">
        <f t="shared" si="215"/>
        <v>'Applied Trombone'</v>
      </c>
    </row>
    <row r="4610" spans="1:14" x14ac:dyDescent="0.25">
      <c r="A4610" t="s">
        <v>301</v>
      </c>
      <c r="B4610" t="s">
        <v>4444</v>
      </c>
      <c r="C4610" t="str">
        <f t="shared" si="213"/>
        <v>'Music/Music Education'</v>
      </c>
      <c r="D4610" t="s">
        <v>4616</v>
      </c>
      <c r="E4610">
        <v>5254</v>
      </c>
      <c r="F4610" t="s">
        <v>4620</v>
      </c>
      <c r="G4610">
        <v>3</v>
      </c>
      <c r="H4610">
        <v>4609</v>
      </c>
      <c r="I4610">
        <v>71</v>
      </c>
      <c r="J4610" t="s">
        <v>6951</v>
      </c>
      <c r="K4610" t="str">
        <f t="shared" si="214"/>
        <v>INSERT INTO Courses ([CourseID],[Department_ID],[No_of_Credits],[Course_Name]) VALUES(4609,71,3,'Applied Euphonium')</v>
      </c>
      <c r="N4610" t="str">
        <f t="shared" si="215"/>
        <v>'Applied Euphonium'</v>
      </c>
    </row>
    <row r="4611" spans="1:14" x14ac:dyDescent="0.25">
      <c r="A4611" t="s">
        <v>301</v>
      </c>
      <c r="B4611" t="s">
        <v>4444</v>
      </c>
      <c r="C4611" t="str">
        <f t="shared" ref="C4611:C4674" si="216">_xlfn.CONCAT("'",B4611,"'")</f>
        <v>'Music/Music Education'</v>
      </c>
      <c r="D4611" t="s">
        <v>4616</v>
      </c>
      <c r="E4611">
        <v>5255</v>
      </c>
      <c r="F4611" t="s">
        <v>4621</v>
      </c>
      <c r="G4611">
        <v>3</v>
      </c>
      <c r="H4611">
        <v>4610</v>
      </c>
      <c r="I4611">
        <v>71</v>
      </c>
      <c r="J4611" t="s">
        <v>6951</v>
      </c>
      <c r="K4611" t="str">
        <f t="shared" ref="K4611:K4674" si="217">_xlfn.CONCAT(J4611,H4611,",",I4611,",",G4611,",",N4611,")")</f>
        <v>INSERT INTO Courses ([CourseID],[Department_ID],[No_of_Credits],[Course_Name]) VALUES(4610,71,3,'Applied Tuba')</v>
      </c>
      <c r="N4611" t="str">
        <f t="shared" ref="N4611:N4674" si="218">_xlfn.CONCAT("'",F4611,"'")</f>
        <v>'Applied Tuba'</v>
      </c>
    </row>
    <row r="4612" spans="1:14" x14ac:dyDescent="0.25">
      <c r="A4612" t="s">
        <v>301</v>
      </c>
      <c r="B4612" t="s">
        <v>4444</v>
      </c>
      <c r="C4612" t="str">
        <f t="shared" si="216"/>
        <v>'Music/Music Education'</v>
      </c>
      <c r="D4612" t="s">
        <v>4616</v>
      </c>
      <c r="E4612">
        <v>6451</v>
      </c>
      <c r="F4612" t="s">
        <v>4617</v>
      </c>
      <c r="G4612">
        <v>4</v>
      </c>
      <c r="H4612">
        <v>4611</v>
      </c>
      <c r="I4612">
        <v>71</v>
      </c>
      <c r="J4612" t="s">
        <v>6951</v>
      </c>
      <c r="K4612" t="str">
        <f t="shared" si="217"/>
        <v>INSERT INTO Courses ([CourseID],[Department_ID],[No_of_Credits],[Course_Name]) VALUES(4611,71,4,'Applied Trumpet')</v>
      </c>
      <c r="N4612" t="str">
        <f t="shared" si="218"/>
        <v>'Applied Trumpet'</v>
      </c>
    </row>
    <row r="4613" spans="1:14" x14ac:dyDescent="0.25">
      <c r="A4613" t="s">
        <v>301</v>
      </c>
      <c r="B4613" t="s">
        <v>4444</v>
      </c>
      <c r="C4613" t="str">
        <f t="shared" si="216"/>
        <v>'Music/Music Education'</v>
      </c>
      <c r="D4613" t="s">
        <v>4616</v>
      </c>
      <c r="E4613">
        <v>6452</v>
      </c>
      <c r="F4613" t="s">
        <v>4618</v>
      </c>
      <c r="G4613">
        <v>4</v>
      </c>
      <c r="H4613">
        <v>4612</v>
      </c>
      <c r="I4613">
        <v>71</v>
      </c>
      <c r="J4613" t="s">
        <v>6951</v>
      </c>
      <c r="K4613" t="str">
        <f t="shared" si="217"/>
        <v>INSERT INTO Courses ([CourseID],[Department_ID],[No_of_Credits],[Course_Name]) VALUES(4612,71,4,'Applied French Horn')</v>
      </c>
      <c r="N4613" t="str">
        <f t="shared" si="218"/>
        <v>'Applied French Horn'</v>
      </c>
    </row>
    <row r="4614" spans="1:14" x14ac:dyDescent="0.25">
      <c r="A4614" t="s">
        <v>301</v>
      </c>
      <c r="B4614" t="s">
        <v>4444</v>
      </c>
      <c r="C4614" t="str">
        <f t="shared" si="216"/>
        <v>'Music/Music Education'</v>
      </c>
      <c r="D4614" t="s">
        <v>4616</v>
      </c>
      <c r="E4614">
        <v>6453</v>
      </c>
      <c r="F4614" t="s">
        <v>4619</v>
      </c>
      <c r="G4614">
        <v>4</v>
      </c>
      <c r="H4614">
        <v>4613</v>
      </c>
      <c r="I4614">
        <v>71</v>
      </c>
      <c r="J4614" t="s">
        <v>6951</v>
      </c>
      <c r="K4614" t="str">
        <f t="shared" si="217"/>
        <v>INSERT INTO Courses ([CourseID],[Department_ID],[No_of_Credits],[Course_Name]) VALUES(4613,71,4,'Applied Trombone')</v>
      </c>
      <c r="N4614" t="str">
        <f t="shared" si="218"/>
        <v>'Applied Trombone'</v>
      </c>
    </row>
    <row r="4615" spans="1:14" x14ac:dyDescent="0.25">
      <c r="A4615" t="s">
        <v>301</v>
      </c>
      <c r="B4615" t="s">
        <v>4444</v>
      </c>
      <c r="C4615" t="str">
        <f t="shared" si="216"/>
        <v>'Music/Music Education'</v>
      </c>
      <c r="D4615" t="s">
        <v>4616</v>
      </c>
      <c r="E4615">
        <v>6454</v>
      </c>
      <c r="F4615" t="s">
        <v>4620</v>
      </c>
      <c r="G4615">
        <v>4</v>
      </c>
      <c r="H4615">
        <v>4614</v>
      </c>
      <c r="I4615">
        <v>71</v>
      </c>
      <c r="J4615" t="s">
        <v>6951</v>
      </c>
      <c r="K4615" t="str">
        <f t="shared" si="217"/>
        <v>INSERT INTO Courses ([CourseID],[Department_ID],[No_of_Credits],[Course_Name]) VALUES(4614,71,4,'Applied Euphonium')</v>
      </c>
      <c r="N4615" t="str">
        <f t="shared" si="218"/>
        <v>'Applied Euphonium'</v>
      </c>
    </row>
    <row r="4616" spans="1:14" x14ac:dyDescent="0.25">
      <c r="A4616" t="s">
        <v>301</v>
      </c>
      <c r="B4616" t="s">
        <v>4444</v>
      </c>
      <c r="C4616" t="str">
        <f t="shared" si="216"/>
        <v>'Music/Music Education'</v>
      </c>
      <c r="D4616" t="s">
        <v>4616</v>
      </c>
      <c r="E4616">
        <v>6455</v>
      </c>
      <c r="F4616" t="s">
        <v>4621</v>
      </c>
      <c r="G4616">
        <v>4</v>
      </c>
      <c r="H4616">
        <v>4615</v>
      </c>
      <c r="I4616">
        <v>71</v>
      </c>
      <c r="J4616" t="s">
        <v>6951</v>
      </c>
      <c r="K4616" t="str">
        <f t="shared" si="217"/>
        <v>INSERT INTO Courses ([CourseID],[Department_ID],[No_of_Credits],[Course_Name]) VALUES(4615,71,4,'Applied Tuba')</v>
      </c>
      <c r="N4616" t="str">
        <f t="shared" si="218"/>
        <v>'Applied Tuba'</v>
      </c>
    </row>
    <row r="4617" spans="1:14" x14ac:dyDescent="0.25">
      <c r="A4617" t="s">
        <v>301</v>
      </c>
      <c r="B4617" t="s">
        <v>4444</v>
      </c>
      <c r="C4617" t="str">
        <f t="shared" si="216"/>
        <v>'Music/Music Education'</v>
      </c>
      <c r="D4617" t="s">
        <v>4632</v>
      </c>
      <c r="E4617">
        <v>1210</v>
      </c>
      <c r="F4617" t="s">
        <v>4633</v>
      </c>
      <c r="G4617">
        <v>1</v>
      </c>
      <c r="H4617">
        <v>4616</v>
      </c>
      <c r="I4617">
        <v>71</v>
      </c>
      <c r="J4617" t="s">
        <v>6951</v>
      </c>
      <c r="K4617" t="str">
        <f t="shared" si="217"/>
        <v>INSERT INTO Courses ([CourseID],[Department_ID],[No_of_Credits],[Course_Name]) VALUES(4616,71,1,'Applied Jazz Piano')</v>
      </c>
      <c r="N4617" t="str">
        <f t="shared" si="218"/>
        <v>'Applied Jazz Piano'</v>
      </c>
    </row>
    <row r="4618" spans="1:14" x14ac:dyDescent="0.25">
      <c r="A4618" t="s">
        <v>301</v>
      </c>
      <c r="B4618" t="s">
        <v>4444</v>
      </c>
      <c r="C4618" t="str">
        <f t="shared" si="216"/>
        <v>'Music/Music Education'</v>
      </c>
      <c r="D4618" t="s">
        <v>4632</v>
      </c>
      <c r="E4618">
        <v>1213</v>
      </c>
      <c r="F4618" t="s">
        <v>4634</v>
      </c>
      <c r="G4618">
        <v>1</v>
      </c>
      <c r="H4618">
        <v>4617</v>
      </c>
      <c r="I4618">
        <v>71</v>
      </c>
      <c r="J4618" t="s">
        <v>6951</v>
      </c>
      <c r="K4618" t="str">
        <f t="shared" si="217"/>
        <v>INSERT INTO Courses ([CourseID],[Department_ID],[No_of_Credits],[Course_Name]) VALUES(4617,71,1,'Applied Jazz Guitar')</v>
      </c>
      <c r="N4618" t="str">
        <f t="shared" si="218"/>
        <v>'Applied Jazz Guitar'</v>
      </c>
    </row>
    <row r="4619" spans="1:14" x14ac:dyDescent="0.25">
      <c r="A4619" t="s">
        <v>301</v>
      </c>
      <c r="B4619" t="s">
        <v>4444</v>
      </c>
      <c r="C4619" t="str">
        <f t="shared" si="216"/>
        <v>'Music/Music Education'</v>
      </c>
      <c r="D4619" t="s">
        <v>4632</v>
      </c>
      <c r="E4619">
        <v>1214</v>
      </c>
      <c r="F4619" t="s">
        <v>4635</v>
      </c>
      <c r="G4619">
        <v>1</v>
      </c>
      <c r="H4619">
        <v>4618</v>
      </c>
      <c r="I4619">
        <v>71</v>
      </c>
      <c r="J4619" t="s">
        <v>6951</v>
      </c>
      <c r="K4619" t="str">
        <f t="shared" si="217"/>
        <v>INSERT INTO Courses ([CourseID],[Department_ID],[No_of_Credits],[Course_Name]) VALUES(4618,71,1,'Applied Jazz Bass')</v>
      </c>
      <c r="N4619" t="str">
        <f t="shared" si="218"/>
        <v>'Applied Jazz Bass'</v>
      </c>
    </row>
    <row r="4620" spans="1:14" x14ac:dyDescent="0.25">
      <c r="A4620" t="s">
        <v>301</v>
      </c>
      <c r="B4620" t="s">
        <v>4444</v>
      </c>
      <c r="C4620" t="str">
        <f t="shared" si="216"/>
        <v>'Music/Music Education'</v>
      </c>
      <c r="D4620" t="s">
        <v>4632</v>
      </c>
      <c r="E4620">
        <v>1219</v>
      </c>
      <c r="F4620" t="s">
        <v>4636</v>
      </c>
      <c r="G4620">
        <v>1</v>
      </c>
      <c r="H4620">
        <v>4619</v>
      </c>
      <c r="I4620">
        <v>71</v>
      </c>
      <c r="J4620" t="s">
        <v>6951</v>
      </c>
      <c r="K4620" t="str">
        <f t="shared" si="217"/>
        <v>INSERT INTO Courses ([CourseID],[Department_ID],[No_of_Credits],[Course_Name]) VALUES(4619,71,1,'Jazz Percussion')</v>
      </c>
      <c r="N4620" t="str">
        <f t="shared" si="218"/>
        <v>'Jazz Percussion'</v>
      </c>
    </row>
    <row r="4621" spans="1:14" x14ac:dyDescent="0.25">
      <c r="A4621" t="s">
        <v>301</v>
      </c>
      <c r="B4621" t="s">
        <v>4444</v>
      </c>
      <c r="C4621" t="str">
        <f t="shared" si="216"/>
        <v>'Music/Music Education'</v>
      </c>
      <c r="D4621" t="s">
        <v>4632</v>
      </c>
      <c r="E4621">
        <v>1310</v>
      </c>
      <c r="F4621" t="s">
        <v>4637</v>
      </c>
      <c r="G4621">
        <v>2</v>
      </c>
      <c r="H4621">
        <v>4620</v>
      </c>
      <c r="I4621">
        <v>71</v>
      </c>
      <c r="J4621" t="s">
        <v>6951</v>
      </c>
      <c r="K4621" t="str">
        <f t="shared" si="217"/>
        <v>INSERT INTO Courses ([CourseID],[Department_ID],[No_of_Credits],[Course_Name]) VALUES(4620,71,2,'Applied Jazz Piano Principal')</v>
      </c>
      <c r="N4621" t="str">
        <f t="shared" si="218"/>
        <v>'Applied Jazz Piano Principal'</v>
      </c>
    </row>
    <row r="4622" spans="1:14" x14ac:dyDescent="0.25">
      <c r="A4622" t="s">
        <v>301</v>
      </c>
      <c r="B4622" t="s">
        <v>4444</v>
      </c>
      <c r="C4622" t="str">
        <f t="shared" si="216"/>
        <v>'Music/Music Education'</v>
      </c>
      <c r="D4622" t="s">
        <v>4632</v>
      </c>
      <c r="E4622">
        <v>1313</v>
      </c>
      <c r="F4622" t="s">
        <v>4638</v>
      </c>
      <c r="G4622">
        <v>2</v>
      </c>
      <c r="H4622">
        <v>4621</v>
      </c>
      <c r="I4622">
        <v>71</v>
      </c>
      <c r="J4622" t="s">
        <v>6951</v>
      </c>
      <c r="K4622" t="str">
        <f t="shared" si="217"/>
        <v>INSERT INTO Courses ([CourseID],[Department_ID],[No_of_Credits],[Course_Name]) VALUES(4621,71,2,'Jazz Guitar Principal')</v>
      </c>
      <c r="N4622" t="str">
        <f t="shared" si="218"/>
        <v>'Jazz Guitar Principal'</v>
      </c>
    </row>
    <row r="4623" spans="1:14" x14ac:dyDescent="0.25">
      <c r="A4623" t="s">
        <v>301</v>
      </c>
      <c r="B4623" t="s">
        <v>4444</v>
      </c>
      <c r="C4623" t="str">
        <f t="shared" si="216"/>
        <v>'Music/Music Education'</v>
      </c>
      <c r="D4623" t="s">
        <v>4632</v>
      </c>
      <c r="E4623">
        <v>1314</v>
      </c>
      <c r="F4623" t="s">
        <v>4639</v>
      </c>
      <c r="G4623">
        <v>2</v>
      </c>
      <c r="H4623">
        <v>4622</v>
      </c>
      <c r="I4623">
        <v>71</v>
      </c>
      <c r="J4623" t="s">
        <v>6951</v>
      </c>
      <c r="K4623" t="str">
        <f t="shared" si="217"/>
        <v>INSERT INTO Courses ([CourseID],[Department_ID],[No_of_Credits],[Course_Name]) VALUES(4622,71,2,'Jazz Bass Principal')</v>
      </c>
      <c r="N4623" t="str">
        <f t="shared" si="218"/>
        <v>'Jazz Bass Principal'</v>
      </c>
    </row>
    <row r="4624" spans="1:14" x14ac:dyDescent="0.25">
      <c r="A4624" t="s">
        <v>301</v>
      </c>
      <c r="B4624" t="s">
        <v>4444</v>
      </c>
      <c r="C4624" t="str">
        <f t="shared" si="216"/>
        <v>'Music/Music Education'</v>
      </c>
      <c r="D4624" t="s">
        <v>4632</v>
      </c>
      <c r="E4624">
        <v>1319</v>
      </c>
      <c r="F4624" t="s">
        <v>4640</v>
      </c>
      <c r="G4624">
        <v>2</v>
      </c>
      <c r="H4624">
        <v>4623</v>
      </c>
      <c r="I4624">
        <v>71</v>
      </c>
      <c r="J4624" t="s">
        <v>6951</v>
      </c>
      <c r="K4624" t="str">
        <f t="shared" si="217"/>
        <v>INSERT INTO Courses ([CourseID],[Department_ID],[No_of_Credits],[Course_Name]) VALUES(4623,71,2,'Applied Jazz Percussion Principal')</v>
      </c>
      <c r="N4624" t="str">
        <f t="shared" si="218"/>
        <v>'Applied Jazz Percussion Principal'</v>
      </c>
    </row>
    <row r="4625" spans="1:14" x14ac:dyDescent="0.25">
      <c r="A4625" t="s">
        <v>301</v>
      </c>
      <c r="B4625" t="s">
        <v>4444</v>
      </c>
      <c r="C4625" t="str">
        <f t="shared" si="216"/>
        <v>'Music/Music Education'</v>
      </c>
      <c r="D4625" t="s">
        <v>4632</v>
      </c>
      <c r="E4625">
        <v>1410</v>
      </c>
      <c r="F4625" t="s">
        <v>4641</v>
      </c>
      <c r="G4625">
        <v>3</v>
      </c>
      <c r="H4625">
        <v>4624</v>
      </c>
      <c r="I4625">
        <v>71</v>
      </c>
      <c r="J4625" t="s">
        <v>6951</v>
      </c>
      <c r="K4625" t="str">
        <f t="shared" si="217"/>
        <v>INSERT INTO Courses ([CourseID],[Department_ID],[No_of_Credits],[Course_Name]) VALUES(4624,71,3,'Applied Jazz Piano Major')</v>
      </c>
      <c r="N4625" t="str">
        <f t="shared" si="218"/>
        <v>'Applied Jazz Piano Major'</v>
      </c>
    </row>
    <row r="4626" spans="1:14" x14ac:dyDescent="0.25">
      <c r="A4626" t="s">
        <v>301</v>
      </c>
      <c r="B4626" t="s">
        <v>4444</v>
      </c>
      <c r="C4626" t="str">
        <f t="shared" si="216"/>
        <v>'Music/Music Education'</v>
      </c>
      <c r="D4626" t="s">
        <v>4632</v>
      </c>
      <c r="E4626">
        <v>1413</v>
      </c>
      <c r="F4626" t="s">
        <v>4642</v>
      </c>
      <c r="G4626">
        <v>3</v>
      </c>
      <c r="H4626">
        <v>4625</v>
      </c>
      <c r="I4626">
        <v>71</v>
      </c>
      <c r="J4626" t="s">
        <v>6951</v>
      </c>
      <c r="K4626" t="str">
        <f t="shared" si="217"/>
        <v>INSERT INTO Courses ([CourseID],[Department_ID],[No_of_Credits],[Course_Name]) VALUES(4625,71,3,'Jazz Guitar Major')</v>
      </c>
      <c r="N4626" t="str">
        <f t="shared" si="218"/>
        <v>'Jazz Guitar Major'</v>
      </c>
    </row>
    <row r="4627" spans="1:14" x14ac:dyDescent="0.25">
      <c r="A4627" t="s">
        <v>301</v>
      </c>
      <c r="B4627" t="s">
        <v>4444</v>
      </c>
      <c r="C4627" t="str">
        <f t="shared" si="216"/>
        <v>'Music/Music Education'</v>
      </c>
      <c r="D4627" t="s">
        <v>4632</v>
      </c>
      <c r="E4627">
        <v>1414</v>
      </c>
      <c r="F4627" t="s">
        <v>4643</v>
      </c>
      <c r="G4627">
        <v>3</v>
      </c>
      <c r="H4627">
        <v>4626</v>
      </c>
      <c r="I4627">
        <v>71</v>
      </c>
      <c r="J4627" t="s">
        <v>6951</v>
      </c>
      <c r="K4627" t="str">
        <f t="shared" si="217"/>
        <v>INSERT INTO Courses ([CourseID],[Department_ID],[No_of_Credits],[Course_Name]) VALUES(4626,71,3,'Jazz Bass Major')</v>
      </c>
      <c r="N4627" t="str">
        <f t="shared" si="218"/>
        <v>'Jazz Bass Major'</v>
      </c>
    </row>
    <row r="4628" spans="1:14" x14ac:dyDescent="0.25">
      <c r="A4628" t="s">
        <v>301</v>
      </c>
      <c r="B4628" t="s">
        <v>4444</v>
      </c>
      <c r="C4628" t="str">
        <f t="shared" si="216"/>
        <v>'Music/Music Education'</v>
      </c>
      <c r="D4628" t="s">
        <v>4632</v>
      </c>
      <c r="E4628">
        <v>1419</v>
      </c>
      <c r="F4628" t="s">
        <v>4644</v>
      </c>
      <c r="G4628">
        <v>3</v>
      </c>
      <c r="H4628">
        <v>4627</v>
      </c>
      <c r="I4628">
        <v>71</v>
      </c>
      <c r="J4628" t="s">
        <v>6951</v>
      </c>
      <c r="K4628" t="str">
        <f t="shared" si="217"/>
        <v>INSERT INTO Courses ([CourseID],[Department_ID],[No_of_Credits],[Course_Name]) VALUES(4627,71,3,'Jazz Percussion Major')</v>
      </c>
      <c r="N4628" t="str">
        <f t="shared" si="218"/>
        <v>'Jazz Percussion Major'</v>
      </c>
    </row>
    <row r="4629" spans="1:14" x14ac:dyDescent="0.25">
      <c r="A4629" t="s">
        <v>301</v>
      </c>
      <c r="B4629" t="s">
        <v>4444</v>
      </c>
      <c r="C4629" t="str">
        <f t="shared" si="216"/>
        <v>'Music/Music Education'</v>
      </c>
      <c r="D4629" t="s">
        <v>4632</v>
      </c>
      <c r="E4629">
        <v>2110</v>
      </c>
      <c r="F4629" t="s">
        <v>4645</v>
      </c>
      <c r="G4629">
        <v>2</v>
      </c>
      <c r="H4629">
        <v>4628</v>
      </c>
      <c r="I4629">
        <v>71</v>
      </c>
      <c r="J4629" t="s">
        <v>6951</v>
      </c>
      <c r="K4629" t="str">
        <f t="shared" si="217"/>
        <v>INSERT INTO Courses ([CourseID],[Department_ID],[No_of_Credits],[Course_Name]) VALUES(4628,71,2,'Jazz Keyboard Skills')</v>
      </c>
      <c r="N4629" t="str">
        <f t="shared" si="218"/>
        <v>'Jazz Keyboard Skills'</v>
      </c>
    </row>
    <row r="4630" spans="1:14" x14ac:dyDescent="0.25">
      <c r="A4630" t="s">
        <v>301</v>
      </c>
      <c r="B4630" t="s">
        <v>4444</v>
      </c>
      <c r="C4630" t="str">
        <f t="shared" si="216"/>
        <v>'Music/Music Education'</v>
      </c>
      <c r="D4630" t="s">
        <v>4632</v>
      </c>
      <c r="E4630">
        <v>2320</v>
      </c>
      <c r="F4630" t="s">
        <v>4637</v>
      </c>
      <c r="G4630">
        <v>2</v>
      </c>
      <c r="H4630">
        <v>4629</v>
      </c>
      <c r="I4630">
        <v>71</v>
      </c>
      <c r="J4630" t="s">
        <v>6951</v>
      </c>
      <c r="K4630" t="str">
        <f t="shared" si="217"/>
        <v>INSERT INTO Courses ([CourseID],[Department_ID],[No_of_Credits],[Course_Name]) VALUES(4629,71,2,'Applied Jazz Piano Principal')</v>
      </c>
      <c r="N4630" t="str">
        <f t="shared" si="218"/>
        <v>'Applied Jazz Piano Principal'</v>
      </c>
    </row>
    <row r="4631" spans="1:14" x14ac:dyDescent="0.25">
      <c r="A4631" t="s">
        <v>301</v>
      </c>
      <c r="B4631" t="s">
        <v>4444</v>
      </c>
      <c r="C4631" t="str">
        <f t="shared" si="216"/>
        <v>'Music/Music Education'</v>
      </c>
      <c r="D4631" t="s">
        <v>4632</v>
      </c>
      <c r="E4631">
        <v>2323</v>
      </c>
      <c r="F4631" t="s">
        <v>4638</v>
      </c>
      <c r="G4631">
        <v>2</v>
      </c>
      <c r="H4631">
        <v>4630</v>
      </c>
      <c r="I4631">
        <v>71</v>
      </c>
      <c r="J4631" t="s">
        <v>6951</v>
      </c>
      <c r="K4631" t="str">
        <f t="shared" si="217"/>
        <v>INSERT INTO Courses ([CourseID],[Department_ID],[No_of_Credits],[Course_Name]) VALUES(4630,71,2,'Jazz Guitar Principal')</v>
      </c>
      <c r="N4631" t="str">
        <f t="shared" si="218"/>
        <v>'Jazz Guitar Principal'</v>
      </c>
    </row>
    <row r="4632" spans="1:14" x14ac:dyDescent="0.25">
      <c r="A4632" t="s">
        <v>301</v>
      </c>
      <c r="B4632" t="s">
        <v>4444</v>
      </c>
      <c r="C4632" t="str">
        <f t="shared" si="216"/>
        <v>'Music/Music Education'</v>
      </c>
      <c r="D4632" t="s">
        <v>4632</v>
      </c>
      <c r="E4632">
        <v>2324</v>
      </c>
      <c r="F4632" t="s">
        <v>4639</v>
      </c>
      <c r="G4632">
        <v>2</v>
      </c>
      <c r="H4632">
        <v>4631</v>
      </c>
      <c r="I4632">
        <v>71</v>
      </c>
      <c r="J4632" t="s">
        <v>6951</v>
      </c>
      <c r="K4632" t="str">
        <f t="shared" si="217"/>
        <v>INSERT INTO Courses ([CourseID],[Department_ID],[No_of_Credits],[Course_Name]) VALUES(4631,71,2,'Jazz Bass Principal')</v>
      </c>
      <c r="N4632" t="str">
        <f t="shared" si="218"/>
        <v>'Jazz Bass Principal'</v>
      </c>
    </row>
    <row r="4633" spans="1:14" x14ac:dyDescent="0.25">
      <c r="A4633" t="s">
        <v>301</v>
      </c>
      <c r="B4633" t="s">
        <v>4444</v>
      </c>
      <c r="C4633" t="str">
        <f t="shared" si="216"/>
        <v>'Music/Music Education'</v>
      </c>
      <c r="D4633" t="s">
        <v>4632</v>
      </c>
      <c r="E4633">
        <v>2329</v>
      </c>
      <c r="F4633" t="s">
        <v>4640</v>
      </c>
      <c r="G4633">
        <v>2</v>
      </c>
      <c r="H4633">
        <v>4632</v>
      </c>
      <c r="I4633">
        <v>71</v>
      </c>
      <c r="J4633" t="s">
        <v>6951</v>
      </c>
      <c r="K4633" t="str">
        <f t="shared" si="217"/>
        <v>INSERT INTO Courses ([CourseID],[Department_ID],[No_of_Credits],[Course_Name]) VALUES(4632,71,2,'Applied Jazz Percussion Principal')</v>
      </c>
      <c r="N4633" t="str">
        <f t="shared" si="218"/>
        <v>'Applied Jazz Percussion Principal'</v>
      </c>
    </row>
    <row r="4634" spans="1:14" x14ac:dyDescent="0.25">
      <c r="A4634" t="s">
        <v>301</v>
      </c>
      <c r="B4634" t="s">
        <v>4444</v>
      </c>
      <c r="C4634" t="str">
        <f t="shared" si="216"/>
        <v>'Music/Music Education'</v>
      </c>
      <c r="D4634" t="s">
        <v>4632</v>
      </c>
      <c r="E4634">
        <v>2420</v>
      </c>
      <c r="F4634" t="s">
        <v>4641</v>
      </c>
      <c r="G4634">
        <v>3</v>
      </c>
      <c r="H4634">
        <v>4633</v>
      </c>
      <c r="I4634">
        <v>71</v>
      </c>
      <c r="J4634" t="s">
        <v>6951</v>
      </c>
      <c r="K4634" t="str">
        <f t="shared" si="217"/>
        <v>INSERT INTO Courses ([CourseID],[Department_ID],[No_of_Credits],[Course_Name]) VALUES(4633,71,3,'Applied Jazz Piano Major')</v>
      </c>
      <c r="N4634" t="str">
        <f t="shared" si="218"/>
        <v>'Applied Jazz Piano Major'</v>
      </c>
    </row>
    <row r="4635" spans="1:14" x14ac:dyDescent="0.25">
      <c r="A4635" t="s">
        <v>301</v>
      </c>
      <c r="B4635" t="s">
        <v>4444</v>
      </c>
      <c r="C4635" t="str">
        <f t="shared" si="216"/>
        <v>'Music/Music Education'</v>
      </c>
      <c r="D4635" t="s">
        <v>4632</v>
      </c>
      <c r="E4635">
        <v>2423</v>
      </c>
      <c r="F4635" t="s">
        <v>4642</v>
      </c>
      <c r="G4635">
        <v>3</v>
      </c>
      <c r="H4635">
        <v>4634</v>
      </c>
      <c r="I4635">
        <v>71</v>
      </c>
      <c r="J4635" t="s">
        <v>6951</v>
      </c>
      <c r="K4635" t="str">
        <f t="shared" si="217"/>
        <v>INSERT INTO Courses ([CourseID],[Department_ID],[No_of_Credits],[Course_Name]) VALUES(4634,71,3,'Jazz Guitar Major')</v>
      </c>
      <c r="N4635" t="str">
        <f t="shared" si="218"/>
        <v>'Jazz Guitar Major'</v>
      </c>
    </row>
    <row r="4636" spans="1:14" x14ac:dyDescent="0.25">
      <c r="A4636" t="s">
        <v>301</v>
      </c>
      <c r="B4636" t="s">
        <v>4444</v>
      </c>
      <c r="C4636" t="str">
        <f t="shared" si="216"/>
        <v>'Music/Music Education'</v>
      </c>
      <c r="D4636" t="s">
        <v>4632</v>
      </c>
      <c r="E4636">
        <v>2424</v>
      </c>
      <c r="F4636" t="s">
        <v>4643</v>
      </c>
      <c r="G4636">
        <v>3</v>
      </c>
      <c r="H4636">
        <v>4635</v>
      </c>
      <c r="I4636">
        <v>71</v>
      </c>
      <c r="J4636" t="s">
        <v>6951</v>
      </c>
      <c r="K4636" t="str">
        <f t="shared" si="217"/>
        <v>INSERT INTO Courses ([CourseID],[Department_ID],[No_of_Credits],[Course_Name]) VALUES(4635,71,3,'Jazz Bass Major')</v>
      </c>
      <c r="N4636" t="str">
        <f t="shared" si="218"/>
        <v>'Jazz Bass Major'</v>
      </c>
    </row>
    <row r="4637" spans="1:14" x14ac:dyDescent="0.25">
      <c r="A4637" t="s">
        <v>301</v>
      </c>
      <c r="B4637" t="s">
        <v>4444</v>
      </c>
      <c r="C4637" t="str">
        <f t="shared" si="216"/>
        <v>'Music/Music Education'</v>
      </c>
      <c r="D4637" t="s">
        <v>4632</v>
      </c>
      <c r="E4637">
        <v>2425</v>
      </c>
      <c r="F4637" t="s">
        <v>4644</v>
      </c>
      <c r="G4637">
        <v>3</v>
      </c>
      <c r="H4637">
        <v>4636</v>
      </c>
      <c r="I4637">
        <v>71</v>
      </c>
      <c r="J4637" t="s">
        <v>6951</v>
      </c>
      <c r="K4637" t="str">
        <f t="shared" si="217"/>
        <v>INSERT INTO Courses ([CourseID],[Department_ID],[No_of_Credits],[Course_Name]) VALUES(4636,71,3,'Jazz Percussion Major')</v>
      </c>
      <c r="N4637" t="str">
        <f t="shared" si="218"/>
        <v>'Jazz Percussion Major'</v>
      </c>
    </row>
    <row r="4638" spans="1:14" x14ac:dyDescent="0.25">
      <c r="A4638" t="s">
        <v>301</v>
      </c>
      <c r="B4638" t="s">
        <v>4444</v>
      </c>
      <c r="C4638" t="str">
        <f t="shared" si="216"/>
        <v>'Music/Music Education'</v>
      </c>
      <c r="D4638" t="s">
        <v>4632</v>
      </c>
      <c r="E4638">
        <v>3330</v>
      </c>
      <c r="F4638" t="s">
        <v>4637</v>
      </c>
      <c r="G4638">
        <v>2</v>
      </c>
      <c r="H4638">
        <v>4637</v>
      </c>
      <c r="I4638">
        <v>71</v>
      </c>
      <c r="J4638" t="s">
        <v>6951</v>
      </c>
      <c r="K4638" t="str">
        <f t="shared" si="217"/>
        <v>INSERT INTO Courses ([CourseID],[Department_ID],[No_of_Credits],[Course_Name]) VALUES(4637,71,2,'Applied Jazz Piano Principal')</v>
      </c>
      <c r="N4638" t="str">
        <f t="shared" si="218"/>
        <v>'Applied Jazz Piano Principal'</v>
      </c>
    </row>
    <row r="4639" spans="1:14" x14ac:dyDescent="0.25">
      <c r="A4639" t="s">
        <v>301</v>
      </c>
      <c r="B4639" t="s">
        <v>4444</v>
      </c>
      <c r="C4639" t="str">
        <f t="shared" si="216"/>
        <v>'Music/Music Education'</v>
      </c>
      <c r="D4639" t="s">
        <v>4632</v>
      </c>
      <c r="E4639">
        <v>3333</v>
      </c>
      <c r="F4639" t="s">
        <v>4638</v>
      </c>
      <c r="G4639">
        <v>2</v>
      </c>
      <c r="H4639">
        <v>4638</v>
      </c>
      <c r="I4639">
        <v>71</v>
      </c>
      <c r="J4639" t="s">
        <v>6951</v>
      </c>
      <c r="K4639" t="str">
        <f t="shared" si="217"/>
        <v>INSERT INTO Courses ([CourseID],[Department_ID],[No_of_Credits],[Course_Name]) VALUES(4638,71,2,'Jazz Guitar Principal')</v>
      </c>
      <c r="N4639" t="str">
        <f t="shared" si="218"/>
        <v>'Jazz Guitar Principal'</v>
      </c>
    </row>
    <row r="4640" spans="1:14" x14ac:dyDescent="0.25">
      <c r="A4640" t="s">
        <v>301</v>
      </c>
      <c r="B4640" t="s">
        <v>4444</v>
      </c>
      <c r="C4640" t="str">
        <f t="shared" si="216"/>
        <v>'Music/Music Education'</v>
      </c>
      <c r="D4640" t="s">
        <v>4632</v>
      </c>
      <c r="E4640">
        <v>3334</v>
      </c>
      <c r="F4640" t="s">
        <v>4639</v>
      </c>
      <c r="G4640">
        <v>2</v>
      </c>
      <c r="H4640">
        <v>4639</v>
      </c>
      <c r="I4640">
        <v>71</v>
      </c>
      <c r="J4640" t="s">
        <v>6951</v>
      </c>
      <c r="K4640" t="str">
        <f t="shared" si="217"/>
        <v>INSERT INTO Courses ([CourseID],[Department_ID],[No_of_Credits],[Course_Name]) VALUES(4639,71,2,'Jazz Bass Principal')</v>
      </c>
      <c r="N4640" t="str">
        <f t="shared" si="218"/>
        <v>'Jazz Bass Principal'</v>
      </c>
    </row>
    <row r="4641" spans="1:14" x14ac:dyDescent="0.25">
      <c r="A4641" t="s">
        <v>301</v>
      </c>
      <c r="B4641" t="s">
        <v>4444</v>
      </c>
      <c r="C4641" t="str">
        <f t="shared" si="216"/>
        <v>'Music/Music Education'</v>
      </c>
      <c r="D4641" t="s">
        <v>4632</v>
      </c>
      <c r="E4641">
        <v>3339</v>
      </c>
      <c r="F4641" t="s">
        <v>4640</v>
      </c>
      <c r="G4641">
        <v>2</v>
      </c>
      <c r="H4641">
        <v>4640</v>
      </c>
      <c r="I4641">
        <v>71</v>
      </c>
      <c r="J4641" t="s">
        <v>6951</v>
      </c>
      <c r="K4641" t="str">
        <f t="shared" si="217"/>
        <v>INSERT INTO Courses ([CourseID],[Department_ID],[No_of_Credits],[Course_Name]) VALUES(4640,71,2,'Applied Jazz Percussion Principal')</v>
      </c>
      <c r="N4641" t="str">
        <f t="shared" si="218"/>
        <v>'Applied Jazz Percussion Principal'</v>
      </c>
    </row>
    <row r="4642" spans="1:14" x14ac:dyDescent="0.25">
      <c r="A4642" t="s">
        <v>301</v>
      </c>
      <c r="B4642" t="s">
        <v>4444</v>
      </c>
      <c r="C4642" t="str">
        <f t="shared" si="216"/>
        <v>'Music/Music Education'</v>
      </c>
      <c r="D4642" t="s">
        <v>4632</v>
      </c>
      <c r="E4642">
        <v>3430</v>
      </c>
      <c r="F4642" t="s">
        <v>4641</v>
      </c>
      <c r="G4642">
        <v>3</v>
      </c>
      <c r="H4642">
        <v>4641</v>
      </c>
      <c r="I4642">
        <v>71</v>
      </c>
      <c r="J4642" t="s">
        <v>6951</v>
      </c>
      <c r="K4642" t="str">
        <f t="shared" si="217"/>
        <v>INSERT INTO Courses ([CourseID],[Department_ID],[No_of_Credits],[Course_Name]) VALUES(4641,71,3,'Applied Jazz Piano Major')</v>
      </c>
      <c r="N4642" t="str">
        <f t="shared" si="218"/>
        <v>'Applied Jazz Piano Major'</v>
      </c>
    </row>
    <row r="4643" spans="1:14" x14ac:dyDescent="0.25">
      <c r="A4643" t="s">
        <v>301</v>
      </c>
      <c r="B4643" t="s">
        <v>4444</v>
      </c>
      <c r="C4643" t="str">
        <f t="shared" si="216"/>
        <v>'Music/Music Education'</v>
      </c>
      <c r="D4643" t="s">
        <v>4632</v>
      </c>
      <c r="E4643">
        <v>3433</v>
      </c>
      <c r="F4643" t="s">
        <v>4642</v>
      </c>
      <c r="G4643">
        <v>3</v>
      </c>
      <c r="H4643">
        <v>4642</v>
      </c>
      <c r="I4643">
        <v>71</v>
      </c>
      <c r="J4643" t="s">
        <v>6951</v>
      </c>
      <c r="K4643" t="str">
        <f t="shared" si="217"/>
        <v>INSERT INTO Courses ([CourseID],[Department_ID],[No_of_Credits],[Course_Name]) VALUES(4642,71,3,'Jazz Guitar Major')</v>
      </c>
      <c r="N4643" t="str">
        <f t="shared" si="218"/>
        <v>'Jazz Guitar Major'</v>
      </c>
    </row>
    <row r="4644" spans="1:14" x14ac:dyDescent="0.25">
      <c r="A4644" t="s">
        <v>301</v>
      </c>
      <c r="B4644" t="s">
        <v>4444</v>
      </c>
      <c r="C4644" t="str">
        <f t="shared" si="216"/>
        <v>'Music/Music Education'</v>
      </c>
      <c r="D4644" t="s">
        <v>4632</v>
      </c>
      <c r="E4644">
        <v>3434</v>
      </c>
      <c r="F4644" t="s">
        <v>4643</v>
      </c>
      <c r="G4644">
        <v>3</v>
      </c>
      <c r="H4644">
        <v>4643</v>
      </c>
      <c r="I4644">
        <v>71</v>
      </c>
      <c r="J4644" t="s">
        <v>6951</v>
      </c>
      <c r="K4644" t="str">
        <f t="shared" si="217"/>
        <v>INSERT INTO Courses ([CourseID],[Department_ID],[No_of_Credits],[Course_Name]) VALUES(4643,71,3,'Jazz Bass Major')</v>
      </c>
      <c r="N4644" t="str">
        <f t="shared" si="218"/>
        <v>'Jazz Bass Major'</v>
      </c>
    </row>
    <row r="4645" spans="1:14" x14ac:dyDescent="0.25">
      <c r="A4645" t="s">
        <v>301</v>
      </c>
      <c r="B4645" t="s">
        <v>4444</v>
      </c>
      <c r="C4645" t="str">
        <f t="shared" si="216"/>
        <v>'Music/Music Education'</v>
      </c>
      <c r="D4645" t="s">
        <v>4632</v>
      </c>
      <c r="E4645">
        <v>3439</v>
      </c>
      <c r="F4645" t="s">
        <v>4646</v>
      </c>
      <c r="G4645">
        <v>3</v>
      </c>
      <c r="H4645">
        <v>4644</v>
      </c>
      <c r="I4645">
        <v>71</v>
      </c>
      <c r="J4645" t="s">
        <v>6951</v>
      </c>
      <c r="K4645" t="str">
        <f t="shared" si="217"/>
        <v>INSERT INTO Courses ([CourseID],[Department_ID],[No_of_Credits],[Course_Name]) VALUES(4644,71,3,'Applied Jazz Percussion')</v>
      </c>
      <c r="N4645" t="str">
        <f t="shared" si="218"/>
        <v>'Applied Jazz Percussion'</v>
      </c>
    </row>
    <row r="4646" spans="1:14" x14ac:dyDescent="0.25">
      <c r="A4646" t="s">
        <v>301</v>
      </c>
      <c r="B4646" t="s">
        <v>4444</v>
      </c>
      <c r="C4646" t="str">
        <f t="shared" si="216"/>
        <v>'Music/Music Education'</v>
      </c>
      <c r="D4646" t="s">
        <v>4632</v>
      </c>
      <c r="E4646">
        <v>4340</v>
      </c>
      <c r="F4646" t="s">
        <v>4647</v>
      </c>
      <c r="G4646">
        <v>2</v>
      </c>
      <c r="H4646">
        <v>4645</v>
      </c>
      <c r="I4646">
        <v>71</v>
      </c>
      <c r="J4646" t="s">
        <v>6951</v>
      </c>
      <c r="K4646" t="str">
        <f t="shared" si="217"/>
        <v>INSERT INTO Courses ([CourseID],[Department_ID],[No_of_Credits],[Course_Name]) VALUES(4645,71,2,'Jazz Piano Principal')</v>
      </c>
      <c r="N4646" t="str">
        <f t="shared" si="218"/>
        <v>'Jazz Piano Principal'</v>
      </c>
    </row>
    <row r="4647" spans="1:14" x14ac:dyDescent="0.25">
      <c r="A4647" t="s">
        <v>301</v>
      </c>
      <c r="B4647" t="s">
        <v>4444</v>
      </c>
      <c r="C4647" t="str">
        <f t="shared" si="216"/>
        <v>'Music/Music Education'</v>
      </c>
      <c r="D4647" t="s">
        <v>4632</v>
      </c>
      <c r="E4647">
        <v>4343</v>
      </c>
      <c r="F4647" t="s">
        <v>4638</v>
      </c>
      <c r="G4647">
        <v>2</v>
      </c>
      <c r="H4647">
        <v>4646</v>
      </c>
      <c r="I4647">
        <v>71</v>
      </c>
      <c r="J4647" t="s">
        <v>6951</v>
      </c>
      <c r="K4647" t="str">
        <f t="shared" si="217"/>
        <v>INSERT INTO Courses ([CourseID],[Department_ID],[No_of_Credits],[Course_Name]) VALUES(4646,71,2,'Jazz Guitar Principal')</v>
      </c>
      <c r="N4647" t="str">
        <f t="shared" si="218"/>
        <v>'Jazz Guitar Principal'</v>
      </c>
    </row>
    <row r="4648" spans="1:14" x14ac:dyDescent="0.25">
      <c r="A4648" t="s">
        <v>301</v>
      </c>
      <c r="B4648" t="s">
        <v>4444</v>
      </c>
      <c r="C4648" t="str">
        <f t="shared" si="216"/>
        <v>'Music/Music Education'</v>
      </c>
      <c r="D4648" t="s">
        <v>4632</v>
      </c>
      <c r="E4648">
        <v>4344</v>
      </c>
      <c r="F4648" t="s">
        <v>4639</v>
      </c>
      <c r="G4648">
        <v>2</v>
      </c>
      <c r="H4648">
        <v>4647</v>
      </c>
      <c r="I4648">
        <v>71</v>
      </c>
      <c r="J4648" t="s">
        <v>6951</v>
      </c>
      <c r="K4648" t="str">
        <f t="shared" si="217"/>
        <v>INSERT INTO Courses ([CourseID],[Department_ID],[No_of_Credits],[Course_Name]) VALUES(4647,71,2,'Jazz Bass Principal')</v>
      </c>
      <c r="N4648" t="str">
        <f t="shared" si="218"/>
        <v>'Jazz Bass Principal'</v>
      </c>
    </row>
    <row r="4649" spans="1:14" x14ac:dyDescent="0.25">
      <c r="A4649" t="s">
        <v>301</v>
      </c>
      <c r="B4649" t="s">
        <v>4444</v>
      </c>
      <c r="C4649" t="str">
        <f t="shared" si="216"/>
        <v>'Music/Music Education'</v>
      </c>
      <c r="D4649" t="s">
        <v>4632</v>
      </c>
      <c r="E4649">
        <v>4349</v>
      </c>
      <c r="F4649" t="s">
        <v>4648</v>
      </c>
      <c r="G4649">
        <v>2</v>
      </c>
      <c r="H4649">
        <v>4648</v>
      </c>
      <c r="I4649">
        <v>71</v>
      </c>
      <c r="J4649" t="s">
        <v>6951</v>
      </c>
      <c r="K4649" t="str">
        <f t="shared" si="217"/>
        <v>INSERT INTO Courses ([CourseID],[Department_ID],[No_of_Credits],[Course_Name]) VALUES(4648,71,2,'Jazz Percussion Principal')</v>
      </c>
      <c r="N4649" t="str">
        <f t="shared" si="218"/>
        <v>'Jazz Percussion Principal'</v>
      </c>
    </row>
    <row r="4650" spans="1:14" x14ac:dyDescent="0.25">
      <c r="A4650" t="s">
        <v>301</v>
      </c>
      <c r="B4650" t="s">
        <v>4444</v>
      </c>
      <c r="C4650" t="str">
        <f t="shared" si="216"/>
        <v>'Music/Music Education'</v>
      </c>
      <c r="D4650" t="s">
        <v>4632</v>
      </c>
      <c r="E4650">
        <v>4440</v>
      </c>
      <c r="F4650" t="s">
        <v>4649</v>
      </c>
      <c r="G4650">
        <v>3</v>
      </c>
      <c r="H4650">
        <v>4649</v>
      </c>
      <c r="I4650">
        <v>71</v>
      </c>
      <c r="J4650" t="s">
        <v>6951</v>
      </c>
      <c r="K4650" t="str">
        <f t="shared" si="217"/>
        <v>INSERT INTO Courses ([CourseID],[Department_ID],[No_of_Credits],[Course_Name]) VALUES(4649,71,3,'Jazz Piano Major')</v>
      </c>
      <c r="N4650" t="str">
        <f t="shared" si="218"/>
        <v>'Jazz Piano Major'</v>
      </c>
    </row>
    <row r="4651" spans="1:14" x14ac:dyDescent="0.25">
      <c r="A4651" t="s">
        <v>301</v>
      </c>
      <c r="B4651" t="s">
        <v>4444</v>
      </c>
      <c r="C4651" t="str">
        <f t="shared" si="216"/>
        <v>'Music/Music Education'</v>
      </c>
      <c r="D4651" t="s">
        <v>4632</v>
      </c>
      <c r="E4651">
        <v>4443</v>
      </c>
      <c r="F4651" t="s">
        <v>4642</v>
      </c>
      <c r="G4651">
        <v>3</v>
      </c>
      <c r="H4651">
        <v>4650</v>
      </c>
      <c r="I4651">
        <v>71</v>
      </c>
      <c r="J4651" t="s">
        <v>6951</v>
      </c>
      <c r="K4651" t="str">
        <f t="shared" si="217"/>
        <v>INSERT INTO Courses ([CourseID],[Department_ID],[No_of_Credits],[Course_Name]) VALUES(4650,71,3,'Jazz Guitar Major')</v>
      </c>
      <c r="N4651" t="str">
        <f t="shared" si="218"/>
        <v>'Jazz Guitar Major'</v>
      </c>
    </row>
    <row r="4652" spans="1:14" x14ac:dyDescent="0.25">
      <c r="A4652" t="s">
        <v>301</v>
      </c>
      <c r="B4652" t="s">
        <v>4444</v>
      </c>
      <c r="C4652" t="str">
        <f t="shared" si="216"/>
        <v>'Music/Music Education'</v>
      </c>
      <c r="D4652" t="s">
        <v>4632</v>
      </c>
      <c r="E4652">
        <v>4444</v>
      </c>
      <c r="F4652" t="s">
        <v>4643</v>
      </c>
      <c r="G4652">
        <v>3</v>
      </c>
      <c r="H4652">
        <v>4651</v>
      </c>
      <c r="I4652">
        <v>71</v>
      </c>
      <c r="J4652" t="s">
        <v>6951</v>
      </c>
      <c r="K4652" t="str">
        <f t="shared" si="217"/>
        <v>INSERT INTO Courses ([CourseID],[Department_ID],[No_of_Credits],[Course_Name]) VALUES(4651,71,3,'Jazz Bass Major')</v>
      </c>
      <c r="N4652" t="str">
        <f t="shared" si="218"/>
        <v>'Jazz Bass Major'</v>
      </c>
    </row>
    <row r="4653" spans="1:14" x14ac:dyDescent="0.25">
      <c r="A4653" t="s">
        <v>301</v>
      </c>
      <c r="B4653" t="s">
        <v>4444</v>
      </c>
      <c r="C4653" t="str">
        <f t="shared" si="216"/>
        <v>'Music/Music Education'</v>
      </c>
      <c r="D4653" t="s">
        <v>4632</v>
      </c>
      <c r="E4653">
        <v>4449</v>
      </c>
      <c r="F4653" t="s">
        <v>4644</v>
      </c>
      <c r="G4653">
        <v>3</v>
      </c>
      <c r="H4653">
        <v>4652</v>
      </c>
      <c r="I4653">
        <v>71</v>
      </c>
      <c r="J4653" t="s">
        <v>6951</v>
      </c>
      <c r="K4653" t="str">
        <f t="shared" si="217"/>
        <v>INSERT INTO Courses ([CourseID],[Department_ID],[No_of_Credits],[Course_Name]) VALUES(4652,71,3,'Jazz Percussion Major')</v>
      </c>
      <c r="N4653" t="str">
        <f t="shared" si="218"/>
        <v>'Jazz Percussion Major'</v>
      </c>
    </row>
    <row r="4654" spans="1:14" x14ac:dyDescent="0.25">
      <c r="A4654" t="s">
        <v>301</v>
      </c>
      <c r="B4654" t="s">
        <v>4444</v>
      </c>
      <c r="C4654" t="str">
        <f t="shared" si="216"/>
        <v>'Music/Music Education'</v>
      </c>
      <c r="D4654" t="s">
        <v>4632</v>
      </c>
      <c r="E4654">
        <v>4950</v>
      </c>
      <c r="F4654" t="s">
        <v>4650</v>
      </c>
      <c r="G4654">
        <v>3</v>
      </c>
      <c r="H4654">
        <v>4653</v>
      </c>
      <c r="I4654">
        <v>71</v>
      </c>
      <c r="J4654" t="s">
        <v>6951</v>
      </c>
      <c r="K4654" t="str">
        <f t="shared" si="217"/>
        <v>INSERT INTO Courses ([CourseID],[Department_ID],[No_of_Credits],[Course_Name]) VALUES(4653,71,3,'Applied Jazz Performance')</v>
      </c>
      <c r="N4654" t="str">
        <f t="shared" si="218"/>
        <v>'Applied Jazz Performance'</v>
      </c>
    </row>
    <row r="4655" spans="1:14" x14ac:dyDescent="0.25">
      <c r="A4655" t="s">
        <v>301</v>
      </c>
      <c r="B4655" t="s">
        <v>4444</v>
      </c>
      <c r="C4655" t="str">
        <f t="shared" si="216"/>
        <v>'Music/Music Education'</v>
      </c>
      <c r="D4655" t="s">
        <v>4632</v>
      </c>
      <c r="E4655">
        <v>5250</v>
      </c>
      <c r="F4655" t="s">
        <v>4651</v>
      </c>
      <c r="G4655">
        <v>2</v>
      </c>
      <c r="H4655">
        <v>4654</v>
      </c>
      <c r="I4655">
        <v>71</v>
      </c>
      <c r="J4655" t="s">
        <v>6951</v>
      </c>
      <c r="K4655" t="str">
        <f t="shared" si="217"/>
        <v>INSERT INTO Courses ([CourseID],[Department_ID],[No_of_Credits],[Course_Name]) VALUES(4654,71,2,'Applied Jazz Piano Secondary')</v>
      </c>
      <c r="N4655" t="str">
        <f t="shared" si="218"/>
        <v>'Applied Jazz Piano Secondary'</v>
      </c>
    </row>
    <row r="4656" spans="1:14" x14ac:dyDescent="0.25">
      <c r="A4656" t="s">
        <v>301</v>
      </c>
      <c r="B4656" t="s">
        <v>4444</v>
      </c>
      <c r="C4656" t="str">
        <f t="shared" si="216"/>
        <v>'Music/Music Education'</v>
      </c>
      <c r="D4656" t="s">
        <v>4632</v>
      </c>
      <c r="E4656">
        <v>5253</v>
      </c>
      <c r="F4656" t="s">
        <v>4652</v>
      </c>
      <c r="G4656">
        <v>2</v>
      </c>
      <c r="H4656">
        <v>4655</v>
      </c>
      <c r="I4656">
        <v>71</v>
      </c>
      <c r="J4656" t="s">
        <v>6951</v>
      </c>
      <c r="K4656" t="str">
        <f t="shared" si="217"/>
        <v>INSERT INTO Courses ([CourseID],[Department_ID],[No_of_Credits],[Course_Name]) VALUES(4655,71,2,'Applied Jazz Guitar Secondary')</v>
      </c>
      <c r="N4656" t="str">
        <f t="shared" si="218"/>
        <v>'Applied Jazz Guitar Secondary'</v>
      </c>
    </row>
    <row r="4657" spans="1:14" x14ac:dyDescent="0.25">
      <c r="A4657" t="s">
        <v>301</v>
      </c>
      <c r="B4657" t="s">
        <v>4444</v>
      </c>
      <c r="C4657" t="str">
        <f t="shared" si="216"/>
        <v>'Music/Music Education'</v>
      </c>
      <c r="D4657" t="s">
        <v>4632</v>
      </c>
      <c r="E4657">
        <v>5254</v>
      </c>
      <c r="F4657" t="s">
        <v>4653</v>
      </c>
      <c r="G4657">
        <v>2</v>
      </c>
      <c r="H4657">
        <v>4656</v>
      </c>
      <c r="I4657">
        <v>71</v>
      </c>
      <c r="J4657" t="s">
        <v>6951</v>
      </c>
      <c r="K4657" t="str">
        <f t="shared" si="217"/>
        <v>INSERT INTO Courses ([CourseID],[Department_ID],[No_of_Credits],[Course_Name]) VALUES(4656,71,2,'Applied Jazz Bass Secondary')</v>
      </c>
      <c r="N4657" t="str">
        <f t="shared" si="218"/>
        <v>'Applied Jazz Bass Secondary'</v>
      </c>
    </row>
    <row r="4658" spans="1:14" x14ac:dyDescent="0.25">
      <c r="A4658" t="s">
        <v>301</v>
      </c>
      <c r="B4658" t="s">
        <v>4444</v>
      </c>
      <c r="C4658" t="str">
        <f t="shared" si="216"/>
        <v>'Music/Music Education'</v>
      </c>
      <c r="D4658" t="s">
        <v>4632</v>
      </c>
      <c r="E4658">
        <v>5259</v>
      </c>
      <c r="F4658" t="s">
        <v>4654</v>
      </c>
      <c r="G4658">
        <v>2</v>
      </c>
      <c r="H4658">
        <v>4657</v>
      </c>
      <c r="I4658">
        <v>71</v>
      </c>
      <c r="J4658" t="s">
        <v>6951</v>
      </c>
      <c r="K4658" t="str">
        <f t="shared" si="217"/>
        <v>INSERT INTO Courses ([CourseID],[Department_ID],[No_of_Credits],[Course_Name]) VALUES(4657,71,2,'Applied Jazz Percussion Secondary')</v>
      </c>
      <c r="N4658" t="str">
        <f t="shared" si="218"/>
        <v>'Applied Jazz Percussion Secondary'</v>
      </c>
    </row>
    <row r="4659" spans="1:14" x14ac:dyDescent="0.25">
      <c r="A4659" t="s">
        <v>301</v>
      </c>
      <c r="B4659" t="s">
        <v>4444</v>
      </c>
      <c r="C4659" t="str">
        <f t="shared" si="216"/>
        <v>'Music/Music Education'</v>
      </c>
      <c r="D4659" t="s">
        <v>4632</v>
      </c>
      <c r="E4659">
        <v>5951</v>
      </c>
      <c r="F4659" t="s">
        <v>4650</v>
      </c>
      <c r="G4659">
        <v>2</v>
      </c>
      <c r="H4659">
        <v>4658</v>
      </c>
      <c r="I4659">
        <v>71</v>
      </c>
      <c r="J4659" t="s">
        <v>6951</v>
      </c>
      <c r="K4659" t="str">
        <f t="shared" si="217"/>
        <v>INSERT INTO Courses ([CourseID],[Department_ID],[No_of_Credits],[Course_Name]) VALUES(4658,71,2,'Applied Jazz Performance')</v>
      </c>
      <c r="N4659" t="str">
        <f t="shared" si="218"/>
        <v>'Applied Jazz Performance'</v>
      </c>
    </row>
    <row r="4660" spans="1:14" x14ac:dyDescent="0.25">
      <c r="A4660" t="s">
        <v>301</v>
      </c>
      <c r="B4660" t="s">
        <v>4444</v>
      </c>
      <c r="C4660" t="str">
        <f t="shared" si="216"/>
        <v>'Music/Music Education'</v>
      </c>
      <c r="D4660" t="s">
        <v>4632</v>
      </c>
      <c r="E4660">
        <v>6460</v>
      </c>
      <c r="F4660" t="s">
        <v>4641</v>
      </c>
      <c r="G4660">
        <v>4</v>
      </c>
      <c r="H4660">
        <v>4659</v>
      </c>
      <c r="I4660">
        <v>71</v>
      </c>
      <c r="J4660" t="s">
        <v>6951</v>
      </c>
      <c r="K4660" t="str">
        <f t="shared" si="217"/>
        <v>INSERT INTO Courses ([CourseID],[Department_ID],[No_of_Credits],[Course_Name]) VALUES(4659,71,4,'Applied Jazz Piano Major')</v>
      </c>
      <c r="N4660" t="str">
        <f t="shared" si="218"/>
        <v>'Applied Jazz Piano Major'</v>
      </c>
    </row>
    <row r="4661" spans="1:14" x14ac:dyDescent="0.25">
      <c r="A4661" t="s">
        <v>301</v>
      </c>
      <c r="B4661" t="s">
        <v>4444</v>
      </c>
      <c r="C4661" t="str">
        <f t="shared" si="216"/>
        <v>'Music/Music Education'</v>
      </c>
      <c r="D4661" t="s">
        <v>4632</v>
      </c>
      <c r="E4661">
        <v>6463</v>
      </c>
      <c r="F4661" t="s">
        <v>4634</v>
      </c>
      <c r="G4661">
        <v>4</v>
      </c>
      <c r="H4661">
        <v>4660</v>
      </c>
      <c r="I4661">
        <v>71</v>
      </c>
      <c r="J4661" t="s">
        <v>6951</v>
      </c>
      <c r="K4661" t="str">
        <f t="shared" si="217"/>
        <v>INSERT INTO Courses ([CourseID],[Department_ID],[No_of_Credits],[Course_Name]) VALUES(4660,71,4,'Applied Jazz Guitar')</v>
      </c>
      <c r="N4661" t="str">
        <f t="shared" si="218"/>
        <v>'Applied Jazz Guitar'</v>
      </c>
    </row>
    <row r="4662" spans="1:14" x14ac:dyDescent="0.25">
      <c r="A4662" t="s">
        <v>301</v>
      </c>
      <c r="B4662" t="s">
        <v>4444</v>
      </c>
      <c r="C4662" t="str">
        <f t="shared" si="216"/>
        <v>'Music/Music Education'</v>
      </c>
      <c r="D4662" t="s">
        <v>4632</v>
      </c>
      <c r="E4662">
        <v>6464</v>
      </c>
      <c r="F4662" t="s">
        <v>4635</v>
      </c>
      <c r="G4662">
        <v>4</v>
      </c>
      <c r="H4662">
        <v>4661</v>
      </c>
      <c r="I4662">
        <v>71</v>
      </c>
      <c r="J4662" t="s">
        <v>6951</v>
      </c>
      <c r="K4662" t="str">
        <f t="shared" si="217"/>
        <v>INSERT INTO Courses ([CourseID],[Department_ID],[No_of_Credits],[Course_Name]) VALUES(4661,71,4,'Applied Jazz Bass')</v>
      </c>
      <c r="N4662" t="str">
        <f t="shared" si="218"/>
        <v>'Applied Jazz Bass'</v>
      </c>
    </row>
    <row r="4663" spans="1:14" x14ac:dyDescent="0.25">
      <c r="A4663" t="s">
        <v>301</v>
      </c>
      <c r="B4663" t="s">
        <v>4444</v>
      </c>
      <c r="C4663" t="str">
        <f t="shared" si="216"/>
        <v>'Music/Music Education'</v>
      </c>
      <c r="D4663" t="s">
        <v>4632</v>
      </c>
      <c r="E4663">
        <v>6469</v>
      </c>
      <c r="F4663" t="s">
        <v>4646</v>
      </c>
      <c r="G4663">
        <v>4</v>
      </c>
      <c r="H4663">
        <v>4662</v>
      </c>
      <c r="I4663">
        <v>71</v>
      </c>
      <c r="J4663" t="s">
        <v>6951</v>
      </c>
      <c r="K4663" t="str">
        <f t="shared" si="217"/>
        <v>INSERT INTO Courses ([CourseID],[Department_ID],[No_of_Credits],[Course_Name]) VALUES(4662,71,4,'Applied Jazz Percussion')</v>
      </c>
      <c r="N4663" t="str">
        <f t="shared" si="218"/>
        <v>'Applied Jazz Percussion'</v>
      </c>
    </row>
    <row r="4664" spans="1:14" x14ac:dyDescent="0.25">
      <c r="A4664" t="s">
        <v>301</v>
      </c>
      <c r="B4664" t="s">
        <v>4444</v>
      </c>
      <c r="C4664" t="str">
        <f t="shared" si="216"/>
        <v>'Music/Music Education'</v>
      </c>
      <c r="D4664" t="s">
        <v>4632</v>
      </c>
      <c r="E4664">
        <v>6952</v>
      </c>
      <c r="F4664" t="s">
        <v>4650</v>
      </c>
      <c r="G4664">
        <v>4</v>
      </c>
      <c r="H4664">
        <v>4663</v>
      </c>
      <c r="I4664">
        <v>71</v>
      </c>
      <c r="J4664" t="s">
        <v>6951</v>
      </c>
      <c r="K4664" t="str">
        <f t="shared" si="217"/>
        <v>INSERT INTO Courses ([CourseID],[Department_ID],[No_of_Credits],[Course_Name]) VALUES(4663,71,4,'Applied Jazz Performance')</v>
      </c>
      <c r="N4664" t="str">
        <f t="shared" si="218"/>
        <v>'Applied Jazz Performance'</v>
      </c>
    </row>
    <row r="4665" spans="1:14" x14ac:dyDescent="0.25">
      <c r="A4665" t="s">
        <v>301</v>
      </c>
      <c r="B4665" t="s">
        <v>4444</v>
      </c>
      <c r="C4665" t="str">
        <f t="shared" si="216"/>
        <v>'Music/Music Education'</v>
      </c>
      <c r="D4665" t="s">
        <v>4655</v>
      </c>
      <c r="E4665">
        <v>1111</v>
      </c>
      <c r="F4665" t="s">
        <v>4656</v>
      </c>
      <c r="G4665">
        <v>2</v>
      </c>
      <c r="H4665">
        <v>4664</v>
      </c>
      <c r="I4665">
        <v>71</v>
      </c>
      <c r="J4665" t="s">
        <v>6951</v>
      </c>
      <c r="K4665" t="str">
        <f t="shared" si="217"/>
        <v>INSERT INTO Courses ([CourseID],[Department_ID],[No_of_Credits],[Course_Name]) VALUES(4664,71,2,'Keyboard Skills I')</v>
      </c>
      <c r="N4665" t="str">
        <f t="shared" si="218"/>
        <v>'Keyboard Skills I'</v>
      </c>
    </row>
    <row r="4666" spans="1:14" x14ac:dyDescent="0.25">
      <c r="A4666" t="s">
        <v>301</v>
      </c>
      <c r="B4666" t="s">
        <v>4444</v>
      </c>
      <c r="C4666" t="str">
        <f t="shared" si="216"/>
        <v>'Music/Music Education'</v>
      </c>
      <c r="D4666" t="s">
        <v>4655</v>
      </c>
      <c r="E4666">
        <v>1125</v>
      </c>
      <c r="F4666" t="s">
        <v>4657</v>
      </c>
      <c r="G4666">
        <v>2</v>
      </c>
      <c r="H4666">
        <v>4665</v>
      </c>
      <c r="I4666">
        <v>71</v>
      </c>
      <c r="J4666" t="s">
        <v>6951</v>
      </c>
      <c r="K4666" t="str">
        <f t="shared" si="217"/>
        <v>INSERT INTO Courses ([CourseID],[Department_ID],[No_of_Credits],[Course_Name]) VALUES(4665,71,2,'Keyboard Skills II')</v>
      </c>
      <c r="N4666" t="str">
        <f t="shared" si="218"/>
        <v>'Keyboard Skills II'</v>
      </c>
    </row>
    <row r="4667" spans="1:14" x14ac:dyDescent="0.25">
      <c r="A4667" t="s">
        <v>301</v>
      </c>
      <c r="B4667" t="s">
        <v>4444</v>
      </c>
      <c r="C4667" t="str">
        <f t="shared" si="216"/>
        <v>'Music/Music Education'</v>
      </c>
      <c r="D4667" t="s">
        <v>4655</v>
      </c>
      <c r="E4667">
        <v>1211</v>
      </c>
      <c r="F4667" t="s">
        <v>4658</v>
      </c>
      <c r="G4667">
        <v>1</v>
      </c>
      <c r="H4667">
        <v>4666</v>
      </c>
      <c r="I4667">
        <v>71</v>
      </c>
      <c r="J4667" t="s">
        <v>6951</v>
      </c>
      <c r="K4667" t="str">
        <f t="shared" si="217"/>
        <v>INSERT INTO Courses ([CourseID],[Department_ID],[No_of_Credits],[Course_Name]) VALUES(4666,71,1,'Applied Piano')</v>
      </c>
      <c r="N4667" t="str">
        <f t="shared" si="218"/>
        <v>'Applied Piano'</v>
      </c>
    </row>
    <row r="4668" spans="1:14" x14ac:dyDescent="0.25">
      <c r="A4668" t="s">
        <v>301</v>
      </c>
      <c r="B4668" t="s">
        <v>4444</v>
      </c>
      <c r="C4668" t="str">
        <f t="shared" si="216"/>
        <v>'Music/Music Education'</v>
      </c>
      <c r="D4668" t="s">
        <v>4655</v>
      </c>
      <c r="E4668">
        <v>1311</v>
      </c>
      <c r="F4668" t="s">
        <v>4659</v>
      </c>
      <c r="G4668">
        <v>2</v>
      </c>
      <c r="H4668">
        <v>4667</v>
      </c>
      <c r="I4668">
        <v>71</v>
      </c>
      <c r="J4668" t="s">
        <v>6951</v>
      </c>
      <c r="K4668" t="str">
        <f t="shared" si="217"/>
        <v>INSERT INTO Courses ([CourseID],[Department_ID],[No_of_Credits],[Course_Name]) VALUES(4667,71,2,'Piano Principal')</v>
      </c>
      <c r="N4668" t="str">
        <f t="shared" si="218"/>
        <v>'Piano Principal'</v>
      </c>
    </row>
    <row r="4669" spans="1:14" x14ac:dyDescent="0.25">
      <c r="A4669" t="s">
        <v>301</v>
      </c>
      <c r="B4669" t="s">
        <v>4444</v>
      </c>
      <c r="C4669" t="str">
        <f t="shared" si="216"/>
        <v>'Music/Music Education'</v>
      </c>
      <c r="D4669" t="s">
        <v>4655</v>
      </c>
      <c r="E4669">
        <v>1411</v>
      </c>
      <c r="F4669" t="s">
        <v>4660</v>
      </c>
      <c r="G4669">
        <v>3</v>
      </c>
      <c r="H4669">
        <v>4668</v>
      </c>
      <c r="I4669">
        <v>71</v>
      </c>
      <c r="J4669" t="s">
        <v>6951</v>
      </c>
      <c r="K4669" t="str">
        <f t="shared" si="217"/>
        <v>INSERT INTO Courses ([CourseID],[Department_ID],[No_of_Credits],[Course_Name]) VALUES(4668,71,3,'Piano Major')</v>
      </c>
      <c r="N4669" t="str">
        <f t="shared" si="218"/>
        <v>'Piano Major'</v>
      </c>
    </row>
    <row r="4670" spans="1:14" x14ac:dyDescent="0.25">
      <c r="A4670" t="s">
        <v>301</v>
      </c>
      <c r="B4670" t="s">
        <v>4444</v>
      </c>
      <c r="C4670" t="str">
        <f t="shared" si="216"/>
        <v>'Music/Music Education'</v>
      </c>
      <c r="D4670" t="s">
        <v>4655</v>
      </c>
      <c r="E4670">
        <v>1811</v>
      </c>
      <c r="F4670" t="s">
        <v>4661</v>
      </c>
      <c r="G4670">
        <v>2</v>
      </c>
      <c r="H4670">
        <v>4669</v>
      </c>
      <c r="I4670">
        <v>71</v>
      </c>
      <c r="J4670" t="s">
        <v>6951</v>
      </c>
      <c r="K4670" t="str">
        <f t="shared" si="217"/>
        <v>INSERT INTO Courses ([CourseID],[Department_ID],[No_of_Credits],[Course_Name]) VALUES(4669,71,2,'Beginning Piano I')</v>
      </c>
      <c r="N4670" t="str">
        <f t="shared" si="218"/>
        <v>'Beginning Piano I'</v>
      </c>
    </row>
    <row r="4671" spans="1:14" x14ac:dyDescent="0.25">
      <c r="A4671" t="s">
        <v>301</v>
      </c>
      <c r="B4671" t="s">
        <v>4444</v>
      </c>
      <c r="C4671" t="str">
        <f t="shared" si="216"/>
        <v>'Music/Music Education'</v>
      </c>
      <c r="D4671" t="s">
        <v>4655</v>
      </c>
      <c r="E4671">
        <v>2121</v>
      </c>
      <c r="F4671" t="s">
        <v>4662</v>
      </c>
      <c r="G4671">
        <v>2</v>
      </c>
      <c r="H4671">
        <v>4670</v>
      </c>
      <c r="I4671">
        <v>71</v>
      </c>
      <c r="J4671" t="s">
        <v>6951</v>
      </c>
      <c r="K4671" t="str">
        <f t="shared" si="217"/>
        <v>INSERT INTO Courses ([CourseID],[Department_ID],[No_of_Credits],[Course_Name]) VALUES(4670,71,2,'Keyboard Skills III')</v>
      </c>
      <c r="N4671" t="str">
        <f t="shared" si="218"/>
        <v>'Keyboard Skills III'</v>
      </c>
    </row>
    <row r="4672" spans="1:14" x14ac:dyDescent="0.25">
      <c r="A4672" t="s">
        <v>301</v>
      </c>
      <c r="B4672" t="s">
        <v>4444</v>
      </c>
      <c r="C4672" t="str">
        <f t="shared" si="216"/>
        <v>'Music/Music Education'</v>
      </c>
      <c r="D4672" t="s">
        <v>4655</v>
      </c>
      <c r="E4672">
        <v>2122</v>
      </c>
      <c r="F4672" t="s">
        <v>4663</v>
      </c>
      <c r="G4672">
        <v>2</v>
      </c>
      <c r="H4672">
        <v>4671</v>
      </c>
      <c r="I4672">
        <v>71</v>
      </c>
      <c r="J4672" t="s">
        <v>6951</v>
      </c>
      <c r="K4672" t="str">
        <f t="shared" si="217"/>
        <v>INSERT INTO Courses ([CourseID],[Department_ID],[No_of_Credits],[Course_Name]) VALUES(4671,71,2,'Keyboard Skills IV')</v>
      </c>
      <c r="N4672" t="str">
        <f t="shared" si="218"/>
        <v>'Keyboard Skills IV'</v>
      </c>
    </row>
    <row r="4673" spans="1:14" x14ac:dyDescent="0.25">
      <c r="A4673" t="s">
        <v>301</v>
      </c>
      <c r="B4673" t="s">
        <v>4444</v>
      </c>
      <c r="C4673" t="str">
        <f t="shared" si="216"/>
        <v>'Music/Music Education'</v>
      </c>
      <c r="D4673" t="s">
        <v>4655</v>
      </c>
      <c r="E4673">
        <v>2321</v>
      </c>
      <c r="F4673" t="s">
        <v>4659</v>
      </c>
      <c r="G4673">
        <v>2</v>
      </c>
      <c r="H4673">
        <v>4672</v>
      </c>
      <c r="I4673">
        <v>71</v>
      </c>
      <c r="J4673" t="s">
        <v>6951</v>
      </c>
      <c r="K4673" t="str">
        <f t="shared" si="217"/>
        <v>INSERT INTO Courses ([CourseID],[Department_ID],[No_of_Credits],[Course_Name]) VALUES(4672,71,2,'Piano Principal')</v>
      </c>
      <c r="N4673" t="str">
        <f t="shared" si="218"/>
        <v>'Piano Principal'</v>
      </c>
    </row>
    <row r="4674" spans="1:14" x14ac:dyDescent="0.25">
      <c r="A4674" t="s">
        <v>301</v>
      </c>
      <c r="B4674" t="s">
        <v>4444</v>
      </c>
      <c r="C4674" t="str">
        <f t="shared" si="216"/>
        <v>'Music/Music Education'</v>
      </c>
      <c r="D4674" t="s">
        <v>4655</v>
      </c>
      <c r="E4674">
        <v>2421</v>
      </c>
      <c r="F4674" t="s">
        <v>4660</v>
      </c>
      <c r="G4674">
        <v>3</v>
      </c>
      <c r="H4674">
        <v>4673</v>
      </c>
      <c r="I4674">
        <v>71</v>
      </c>
      <c r="J4674" t="s">
        <v>6951</v>
      </c>
      <c r="K4674" t="str">
        <f t="shared" si="217"/>
        <v>INSERT INTO Courses ([CourseID],[Department_ID],[No_of_Credits],[Course_Name]) VALUES(4673,71,3,'Piano Major')</v>
      </c>
      <c r="N4674" t="str">
        <f t="shared" si="218"/>
        <v>'Piano Major'</v>
      </c>
    </row>
    <row r="4675" spans="1:14" x14ac:dyDescent="0.25">
      <c r="A4675" t="s">
        <v>301</v>
      </c>
      <c r="B4675" t="s">
        <v>4444</v>
      </c>
      <c r="C4675" t="str">
        <f t="shared" ref="C4675:C4738" si="219">_xlfn.CONCAT("'",B4675,"'")</f>
        <v>'Music/Music Education'</v>
      </c>
      <c r="D4675" t="s">
        <v>4655</v>
      </c>
      <c r="E4675">
        <v>2813</v>
      </c>
      <c r="F4675" t="s">
        <v>4664</v>
      </c>
      <c r="G4675">
        <v>2</v>
      </c>
      <c r="H4675">
        <v>4674</v>
      </c>
      <c r="I4675">
        <v>71</v>
      </c>
      <c r="J4675" t="s">
        <v>6951</v>
      </c>
      <c r="K4675" t="str">
        <f t="shared" ref="K4675:K4738" si="220">_xlfn.CONCAT(J4675,H4675,",",I4675,",",G4675,",",N4675,")")</f>
        <v>INSERT INTO Courses ([CourseID],[Department_ID],[No_of_Credits],[Course_Name]) VALUES(4674,71,2,'Intermediate Piano')</v>
      </c>
      <c r="N4675" t="str">
        <f t="shared" ref="N4675:N4738" si="221">_xlfn.CONCAT("'",F4675,"'")</f>
        <v>'Intermediate Piano'</v>
      </c>
    </row>
    <row r="4676" spans="1:14" x14ac:dyDescent="0.25">
      <c r="A4676" t="s">
        <v>301</v>
      </c>
      <c r="B4676" t="s">
        <v>4444</v>
      </c>
      <c r="C4676" t="str">
        <f t="shared" si="219"/>
        <v>'Music/Music Education'</v>
      </c>
      <c r="D4676" t="s">
        <v>4655</v>
      </c>
      <c r="E4676">
        <v>3331</v>
      </c>
      <c r="F4676" t="s">
        <v>4659</v>
      </c>
      <c r="G4676">
        <v>2</v>
      </c>
      <c r="H4676">
        <v>4675</v>
      </c>
      <c r="I4676">
        <v>71</v>
      </c>
      <c r="J4676" t="s">
        <v>6951</v>
      </c>
      <c r="K4676" t="str">
        <f t="shared" si="220"/>
        <v>INSERT INTO Courses ([CourseID],[Department_ID],[No_of_Credits],[Course_Name]) VALUES(4675,71,2,'Piano Principal')</v>
      </c>
      <c r="N4676" t="str">
        <f t="shared" si="221"/>
        <v>'Piano Principal'</v>
      </c>
    </row>
    <row r="4677" spans="1:14" x14ac:dyDescent="0.25">
      <c r="A4677" t="s">
        <v>301</v>
      </c>
      <c r="B4677" t="s">
        <v>4444</v>
      </c>
      <c r="C4677" t="str">
        <f t="shared" si="219"/>
        <v>'Music/Music Education'</v>
      </c>
      <c r="D4677" t="s">
        <v>4655</v>
      </c>
      <c r="E4677">
        <v>3431</v>
      </c>
      <c r="F4677" t="s">
        <v>4660</v>
      </c>
      <c r="G4677">
        <v>3</v>
      </c>
      <c r="H4677">
        <v>4676</v>
      </c>
      <c r="I4677">
        <v>71</v>
      </c>
      <c r="J4677" t="s">
        <v>6951</v>
      </c>
      <c r="K4677" t="str">
        <f t="shared" si="220"/>
        <v>INSERT INTO Courses ([CourseID],[Department_ID],[No_of_Credits],[Course_Name]) VALUES(4676,71,3,'Piano Major')</v>
      </c>
      <c r="N4677" t="str">
        <f t="shared" si="221"/>
        <v>'Piano Major'</v>
      </c>
    </row>
    <row r="4678" spans="1:14" x14ac:dyDescent="0.25">
      <c r="A4678" t="s">
        <v>301</v>
      </c>
      <c r="B4678" t="s">
        <v>4444</v>
      </c>
      <c r="C4678" t="str">
        <f t="shared" si="219"/>
        <v>'Music/Music Education'</v>
      </c>
      <c r="D4678" t="s">
        <v>4655</v>
      </c>
      <c r="E4678">
        <v>4341</v>
      </c>
      <c r="F4678" t="s">
        <v>4659</v>
      </c>
      <c r="G4678">
        <v>2</v>
      </c>
      <c r="H4678">
        <v>4677</v>
      </c>
      <c r="I4678">
        <v>71</v>
      </c>
      <c r="J4678" t="s">
        <v>6951</v>
      </c>
      <c r="K4678" t="str">
        <f t="shared" si="220"/>
        <v>INSERT INTO Courses ([CourseID],[Department_ID],[No_of_Credits],[Course_Name]) VALUES(4677,71,2,'Piano Principal')</v>
      </c>
      <c r="N4678" t="str">
        <f t="shared" si="221"/>
        <v>'Piano Principal'</v>
      </c>
    </row>
    <row r="4679" spans="1:14" x14ac:dyDescent="0.25">
      <c r="A4679" t="s">
        <v>301</v>
      </c>
      <c r="B4679" t="s">
        <v>4444</v>
      </c>
      <c r="C4679" t="str">
        <f t="shared" si="219"/>
        <v>'Music/Music Education'</v>
      </c>
      <c r="D4679" t="s">
        <v>4655</v>
      </c>
      <c r="E4679">
        <v>4441</v>
      </c>
      <c r="F4679" t="s">
        <v>4660</v>
      </c>
      <c r="G4679">
        <v>3</v>
      </c>
      <c r="H4679">
        <v>4678</v>
      </c>
      <c r="I4679">
        <v>71</v>
      </c>
      <c r="J4679" t="s">
        <v>6951</v>
      </c>
      <c r="K4679" t="str">
        <f t="shared" si="220"/>
        <v>INSERT INTO Courses ([CourseID],[Department_ID],[No_of_Credits],[Course_Name]) VALUES(4678,71,3,'Piano Major')</v>
      </c>
      <c r="N4679" t="str">
        <f t="shared" si="221"/>
        <v>'Piano Major'</v>
      </c>
    </row>
    <row r="4680" spans="1:14" x14ac:dyDescent="0.25">
      <c r="A4680" t="s">
        <v>301</v>
      </c>
      <c r="B4680" t="s">
        <v>4444</v>
      </c>
      <c r="C4680" t="str">
        <f t="shared" si="219"/>
        <v>'Music/Music Education'</v>
      </c>
      <c r="D4680" t="s">
        <v>4655</v>
      </c>
      <c r="E4680">
        <v>4640</v>
      </c>
      <c r="F4680" t="s">
        <v>4665</v>
      </c>
      <c r="G4680">
        <v>3</v>
      </c>
      <c r="H4680">
        <v>4679</v>
      </c>
      <c r="I4680">
        <v>71</v>
      </c>
      <c r="J4680" t="s">
        <v>6951</v>
      </c>
      <c r="K4680" t="str">
        <f t="shared" si="220"/>
        <v>INSERT INTO Courses ([CourseID],[Department_ID],[No_of_Credits],[Course_Name]) VALUES(4679,71,3,'Piano Pedagogy I')</v>
      </c>
      <c r="N4680" t="str">
        <f t="shared" si="221"/>
        <v>'Piano Pedagogy I'</v>
      </c>
    </row>
    <row r="4681" spans="1:14" x14ac:dyDescent="0.25">
      <c r="A4681" t="s">
        <v>301</v>
      </c>
      <c r="B4681" t="s">
        <v>4444</v>
      </c>
      <c r="C4681" t="str">
        <f t="shared" si="219"/>
        <v>'Music/Music Education'</v>
      </c>
      <c r="D4681" t="s">
        <v>4655</v>
      </c>
      <c r="E4681">
        <v>4641</v>
      </c>
      <c r="F4681" t="s">
        <v>4666</v>
      </c>
      <c r="G4681">
        <v>3</v>
      </c>
      <c r="H4681">
        <v>4680</v>
      </c>
      <c r="I4681">
        <v>71</v>
      </c>
      <c r="J4681" t="s">
        <v>6951</v>
      </c>
      <c r="K4681" t="str">
        <f t="shared" si="220"/>
        <v>INSERT INTO Courses ([CourseID],[Department_ID],[No_of_Credits],[Course_Name]) VALUES(4680,71,3,'Piano Pedagogy II')</v>
      </c>
      <c r="N4681" t="str">
        <f t="shared" si="221"/>
        <v>'Piano Pedagogy II'</v>
      </c>
    </row>
    <row r="4682" spans="1:14" x14ac:dyDescent="0.25">
      <c r="A4682" t="s">
        <v>301</v>
      </c>
      <c r="B4682" t="s">
        <v>4444</v>
      </c>
      <c r="C4682" t="str">
        <f t="shared" si="219"/>
        <v>'Music/Music Education'</v>
      </c>
      <c r="D4682" t="s">
        <v>4655</v>
      </c>
      <c r="E4682">
        <v>5251</v>
      </c>
      <c r="F4682" t="s">
        <v>4658</v>
      </c>
      <c r="G4682">
        <v>3</v>
      </c>
      <c r="H4682">
        <v>4681</v>
      </c>
      <c r="I4682">
        <v>71</v>
      </c>
      <c r="J4682" t="s">
        <v>6951</v>
      </c>
      <c r="K4682" t="str">
        <f t="shared" si="220"/>
        <v>INSERT INTO Courses ([CourseID],[Department_ID],[No_of_Credits],[Course_Name]) VALUES(4681,71,3,'Applied Piano')</v>
      </c>
      <c r="N4682" t="str">
        <f t="shared" si="221"/>
        <v>'Applied Piano'</v>
      </c>
    </row>
    <row r="4683" spans="1:14" x14ac:dyDescent="0.25">
      <c r="A4683" t="s">
        <v>301</v>
      </c>
      <c r="B4683" t="s">
        <v>4444</v>
      </c>
      <c r="C4683" t="str">
        <f t="shared" si="219"/>
        <v>'Music/Music Education'</v>
      </c>
      <c r="D4683" t="s">
        <v>4655</v>
      </c>
      <c r="E4683">
        <v>6451</v>
      </c>
      <c r="F4683" t="s">
        <v>4658</v>
      </c>
      <c r="G4683">
        <v>4</v>
      </c>
      <c r="H4683">
        <v>4682</v>
      </c>
      <c r="I4683">
        <v>71</v>
      </c>
      <c r="J4683" t="s">
        <v>6951</v>
      </c>
      <c r="K4683" t="str">
        <f t="shared" si="220"/>
        <v>INSERT INTO Courses ([CourseID],[Department_ID],[No_of_Credits],[Course_Name]) VALUES(4682,71,4,'Applied Piano')</v>
      </c>
      <c r="N4683" t="str">
        <f t="shared" si="221"/>
        <v>'Applied Piano'</v>
      </c>
    </row>
    <row r="4684" spans="1:14" x14ac:dyDescent="0.25">
      <c r="A4684" t="s">
        <v>301</v>
      </c>
      <c r="B4684" t="s">
        <v>4444</v>
      </c>
      <c r="C4684" t="str">
        <f t="shared" si="219"/>
        <v>'Music/Music Education'</v>
      </c>
      <c r="D4684" t="s">
        <v>4655</v>
      </c>
      <c r="E4684">
        <v>6650</v>
      </c>
      <c r="F4684" t="s">
        <v>4667</v>
      </c>
      <c r="G4684">
        <v>2</v>
      </c>
      <c r="H4684">
        <v>4683</v>
      </c>
      <c r="I4684">
        <v>71</v>
      </c>
      <c r="J4684" t="s">
        <v>6951</v>
      </c>
      <c r="K4684" t="str">
        <f t="shared" si="220"/>
        <v>INSERT INTO Courses ([CourseID],[Department_ID],[No_of_Credits],[Course_Name]) VALUES(4683,71,2,'Graduate Piano Pedagogy I')</v>
      </c>
      <c r="N4684" t="str">
        <f t="shared" si="221"/>
        <v>'Graduate Piano Pedagogy I'</v>
      </c>
    </row>
    <row r="4685" spans="1:14" x14ac:dyDescent="0.25">
      <c r="A4685" t="s">
        <v>301</v>
      </c>
      <c r="B4685" t="s">
        <v>4444</v>
      </c>
      <c r="C4685" t="str">
        <f t="shared" si="219"/>
        <v>'Music/Music Education'</v>
      </c>
      <c r="D4685" t="s">
        <v>4655</v>
      </c>
      <c r="E4685">
        <v>6651</v>
      </c>
      <c r="F4685" t="s">
        <v>4668</v>
      </c>
      <c r="G4685">
        <v>2</v>
      </c>
      <c r="H4685">
        <v>4684</v>
      </c>
      <c r="I4685">
        <v>71</v>
      </c>
      <c r="J4685" t="s">
        <v>6951</v>
      </c>
      <c r="K4685" t="str">
        <f t="shared" si="220"/>
        <v>INSERT INTO Courses ([CourseID],[Department_ID],[No_of_Credits],[Course_Name]) VALUES(4684,71,2,'Graduate Piano Pedagogy II')</v>
      </c>
      <c r="N4685" t="str">
        <f t="shared" si="221"/>
        <v>'Graduate Piano Pedagogy II'</v>
      </c>
    </row>
    <row r="4686" spans="1:14" x14ac:dyDescent="0.25">
      <c r="A4686" t="s">
        <v>301</v>
      </c>
      <c r="B4686" t="s">
        <v>4444</v>
      </c>
      <c r="C4686" t="str">
        <f t="shared" si="219"/>
        <v>'Music/Music Education'</v>
      </c>
      <c r="D4686" t="s">
        <v>4669</v>
      </c>
      <c r="E4686">
        <v>1211</v>
      </c>
      <c r="F4686" t="s">
        <v>4670</v>
      </c>
      <c r="G4686">
        <v>1</v>
      </c>
      <c r="H4686">
        <v>4685</v>
      </c>
      <c r="I4686">
        <v>71</v>
      </c>
      <c r="J4686" t="s">
        <v>6951</v>
      </c>
      <c r="K4686" t="str">
        <f t="shared" si="220"/>
        <v>INSERT INTO Courses ([CourseID],[Department_ID],[No_of_Credits],[Course_Name]) VALUES(4685,71,1,'Applied Percussion')</v>
      </c>
      <c r="N4686" t="str">
        <f t="shared" si="221"/>
        <v>'Applied Percussion'</v>
      </c>
    </row>
    <row r="4687" spans="1:14" x14ac:dyDescent="0.25">
      <c r="A4687" t="s">
        <v>301</v>
      </c>
      <c r="B4687" t="s">
        <v>4444</v>
      </c>
      <c r="C4687" t="str">
        <f t="shared" si="219"/>
        <v>'Music/Music Education'</v>
      </c>
      <c r="D4687" t="s">
        <v>4669</v>
      </c>
      <c r="E4687">
        <v>1311</v>
      </c>
      <c r="F4687" t="s">
        <v>4671</v>
      </c>
      <c r="G4687">
        <v>2</v>
      </c>
      <c r="H4687">
        <v>4686</v>
      </c>
      <c r="I4687">
        <v>71</v>
      </c>
      <c r="J4687" t="s">
        <v>6951</v>
      </c>
      <c r="K4687" t="str">
        <f t="shared" si="220"/>
        <v>INSERT INTO Courses ([CourseID],[Department_ID],[No_of_Credits],[Course_Name]) VALUES(4686,71,2,'Percussion Principal')</v>
      </c>
      <c r="N4687" t="str">
        <f t="shared" si="221"/>
        <v>'Percussion Principal'</v>
      </c>
    </row>
    <row r="4688" spans="1:14" x14ac:dyDescent="0.25">
      <c r="A4688" t="s">
        <v>301</v>
      </c>
      <c r="B4688" t="s">
        <v>4444</v>
      </c>
      <c r="C4688" t="str">
        <f t="shared" si="219"/>
        <v>'Music/Music Education'</v>
      </c>
      <c r="D4688" t="s">
        <v>4669</v>
      </c>
      <c r="E4688">
        <v>1411</v>
      </c>
      <c r="F4688" t="s">
        <v>4672</v>
      </c>
      <c r="G4688">
        <v>3</v>
      </c>
      <c r="H4688">
        <v>4687</v>
      </c>
      <c r="I4688">
        <v>71</v>
      </c>
      <c r="J4688" t="s">
        <v>6951</v>
      </c>
      <c r="K4688" t="str">
        <f t="shared" si="220"/>
        <v>INSERT INTO Courses ([CourseID],[Department_ID],[No_of_Credits],[Course_Name]) VALUES(4687,71,3,'Percussion Major')</v>
      </c>
      <c r="N4688" t="str">
        <f t="shared" si="221"/>
        <v>'Percussion Major'</v>
      </c>
    </row>
    <row r="4689" spans="1:14" x14ac:dyDescent="0.25">
      <c r="A4689" t="s">
        <v>301</v>
      </c>
      <c r="B4689" t="s">
        <v>4444</v>
      </c>
      <c r="C4689" t="str">
        <f t="shared" si="219"/>
        <v>'Music/Music Education'</v>
      </c>
      <c r="D4689" t="s">
        <v>4669</v>
      </c>
      <c r="E4689">
        <v>2321</v>
      </c>
      <c r="F4689" t="s">
        <v>4671</v>
      </c>
      <c r="G4689">
        <v>2</v>
      </c>
      <c r="H4689">
        <v>4688</v>
      </c>
      <c r="I4689">
        <v>71</v>
      </c>
      <c r="J4689" t="s">
        <v>6951</v>
      </c>
      <c r="K4689" t="str">
        <f t="shared" si="220"/>
        <v>INSERT INTO Courses ([CourseID],[Department_ID],[No_of_Credits],[Course_Name]) VALUES(4688,71,2,'Percussion Principal')</v>
      </c>
      <c r="N4689" t="str">
        <f t="shared" si="221"/>
        <v>'Percussion Principal'</v>
      </c>
    </row>
    <row r="4690" spans="1:14" x14ac:dyDescent="0.25">
      <c r="A4690" t="s">
        <v>301</v>
      </c>
      <c r="B4690" t="s">
        <v>4444</v>
      </c>
      <c r="C4690" t="str">
        <f t="shared" si="219"/>
        <v>'Music/Music Education'</v>
      </c>
      <c r="D4690" t="s">
        <v>4669</v>
      </c>
      <c r="E4690">
        <v>2421</v>
      </c>
      <c r="F4690" t="s">
        <v>4672</v>
      </c>
      <c r="G4690">
        <v>3</v>
      </c>
      <c r="H4690">
        <v>4689</v>
      </c>
      <c r="I4690">
        <v>71</v>
      </c>
      <c r="J4690" t="s">
        <v>6951</v>
      </c>
      <c r="K4690" t="str">
        <f t="shared" si="220"/>
        <v>INSERT INTO Courses ([CourseID],[Department_ID],[No_of_Credits],[Course_Name]) VALUES(4689,71,3,'Percussion Major')</v>
      </c>
      <c r="N4690" t="str">
        <f t="shared" si="221"/>
        <v>'Percussion Major'</v>
      </c>
    </row>
    <row r="4691" spans="1:14" x14ac:dyDescent="0.25">
      <c r="A4691" t="s">
        <v>301</v>
      </c>
      <c r="B4691" t="s">
        <v>4444</v>
      </c>
      <c r="C4691" t="str">
        <f t="shared" si="219"/>
        <v>'Music/Music Education'</v>
      </c>
      <c r="D4691" t="s">
        <v>4669</v>
      </c>
      <c r="E4691">
        <v>3331</v>
      </c>
      <c r="F4691" t="s">
        <v>4671</v>
      </c>
      <c r="G4691">
        <v>2</v>
      </c>
      <c r="H4691">
        <v>4690</v>
      </c>
      <c r="I4691">
        <v>71</v>
      </c>
      <c r="J4691" t="s">
        <v>6951</v>
      </c>
      <c r="K4691" t="str">
        <f t="shared" si="220"/>
        <v>INSERT INTO Courses ([CourseID],[Department_ID],[No_of_Credits],[Course_Name]) VALUES(4690,71,2,'Percussion Principal')</v>
      </c>
      <c r="N4691" t="str">
        <f t="shared" si="221"/>
        <v>'Percussion Principal'</v>
      </c>
    </row>
    <row r="4692" spans="1:14" x14ac:dyDescent="0.25">
      <c r="A4692" t="s">
        <v>301</v>
      </c>
      <c r="B4692" t="s">
        <v>4444</v>
      </c>
      <c r="C4692" t="str">
        <f t="shared" si="219"/>
        <v>'Music/Music Education'</v>
      </c>
      <c r="D4692" t="s">
        <v>4669</v>
      </c>
      <c r="E4692">
        <v>3431</v>
      </c>
      <c r="F4692" t="s">
        <v>4672</v>
      </c>
      <c r="G4692">
        <v>3</v>
      </c>
      <c r="H4692">
        <v>4691</v>
      </c>
      <c r="I4692">
        <v>71</v>
      </c>
      <c r="J4692" t="s">
        <v>6951</v>
      </c>
      <c r="K4692" t="str">
        <f t="shared" si="220"/>
        <v>INSERT INTO Courses ([CourseID],[Department_ID],[No_of_Credits],[Course_Name]) VALUES(4691,71,3,'Percussion Major')</v>
      </c>
      <c r="N4692" t="str">
        <f t="shared" si="221"/>
        <v>'Percussion Major'</v>
      </c>
    </row>
    <row r="4693" spans="1:14" x14ac:dyDescent="0.25">
      <c r="A4693" t="s">
        <v>301</v>
      </c>
      <c r="B4693" t="s">
        <v>4444</v>
      </c>
      <c r="C4693" t="str">
        <f t="shared" si="219"/>
        <v>'Music/Music Education'</v>
      </c>
      <c r="D4693" t="s">
        <v>4669</v>
      </c>
      <c r="E4693">
        <v>4341</v>
      </c>
      <c r="F4693" t="s">
        <v>4671</v>
      </c>
      <c r="G4693">
        <v>2</v>
      </c>
      <c r="H4693">
        <v>4692</v>
      </c>
      <c r="I4693">
        <v>71</v>
      </c>
      <c r="J4693" t="s">
        <v>6951</v>
      </c>
      <c r="K4693" t="str">
        <f t="shared" si="220"/>
        <v>INSERT INTO Courses ([CourseID],[Department_ID],[No_of_Credits],[Course_Name]) VALUES(4692,71,2,'Percussion Principal')</v>
      </c>
      <c r="N4693" t="str">
        <f t="shared" si="221"/>
        <v>'Percussion Principal'</v>
      </c>
    </row>
    <row r="4694" spans="1:14" x14ac:dyDescent="0.25">
      <c r="A4694" t="s">
        <v>301</v>
      </c>
      <c r="B4694" t="s">
        <v>4444</v>
      </c>
      <c r="C4694" t="str">
        <f t="shared" si="219"/>
        <v>'Music/Music Education'</v>
      </c>
      <c r="D4694" t="s">
        <v>4669</v>
      </c>
      <c r="E4694">
        <v>4441</v>
      </c>
      <c r="F4694" t="s">
        <v>4672</v>
      </c>
      <c r="G4694">
        <v>3</v>
      </c>
      <c r="H4694">
        <v>4693</v>
      </c>
      <c r="I4694">
        <v>71</v>
      </c>
      <c r="J4694" t="s">
        <v>6951</v>
      </c>
      <c r="K4694" t="str">
        <f t="shared" si="220"/>
        <v>INSERT INTO Courses ([CourseID],[Department_ID],[No_of_Credits],[Course_Name]) VALUES(4693,71,3,'Percussion Major')</v>
      </c>
      <c r="N4694" t="str">
        <f t="shared" si="221"/>
        <v>'Percussion Major'</v>
      </c>
    </row>
    <row r="4695" spans="1:14" x14ac:dyDescent="0.25">
      <c r="A4695" t="s">
        <v>301</v>
      </c>
      <c r="B4695" t="s">
        <v>4444</v>
      </c>
      <c r="C4695" t="str">
        <f t="shared" si="219"/>
        <v>'Music/Music Education'</v>
      </c>
      <c r="D4695" t="s">
        <v>4669</v>
      </c>
      <c r="E4695">
        <v>5251</v>
      </c>
      <c r="F4695" t="s">
        <v>4673</v>
      </c>
      <c r="G4695">
        <v>3</v>
      </c>
      <c r="H4695">
        <v>4694</v>
      </c>
      <c r="I4695">
        <v>71</v>
      </c>
      <c r="J4695" t="s">
        <v>6951</v>
      </c>
      <c r="K4695" t="str">
        <f t="shared" si="220"/>
        <v>INSERT INTO Courses ([CourseID],[Department_ID],[No_of_Credits],[Course_Name]) VALUES(4694,71,3,'Applied Percussion, Secondary')</v>
      </c>
      <c r="N4695" t="str">
        <f t="shared" si="221"/>
        <v>'Applied Percussion, Secondary'</v>
      </c>
    </row>
    <row r="4696" spans="1:14" x14ac:dyDescent="0.25">
      <c r="A4696" t="s">
        <v>301</v>
      </c>
      <c r="B4696" t="s">
        <v>4444</v>
      </c>
      <c r="C4696" t="str">
        <f t="shared" si="219"/>
        <v>'Music/Music Education'</v>
      </c>
      <c r="D4696" t="s">
        <v>4669</v>
      </c>
      <c r="E4696">
        <v>6451</v>
      </c>
      <c r="F4696" t="s">
        <v>4670</v>
      </c>
      <c r="G4696">
        <v>4</v>
      </c>
      <c r="H4696">
        <v>4695</v>
      </c>
      <c r="I4696">
        <v>71</v>
      </c>
      <c r="J4696" t="s">
        <v>6951</v>
      </c>
      <c r="K4696" t="str">
        <f t="shared" si="220"/>
        <v>INSERT INTO Courses ([CourseID],[Department_ID],[No_of_Credits],[Course_Name]) VALUES(4695,71,4,'Applied Percussion')</v>
      </c>
      <c r="N4696" t="str">
        <f t="shared" si="221"/>
        <v>'Applied Percussion'</v>
      </c>
    </row>
    <row r="4697" spans="1:14" x14ac:dyDescent="0.25">
      <c r="A4697" t="s">
        <v>301</v>
      </c>
      <c r="B4697" t="s">
        <v>4444</v>
      </c>
      <c r="C4697" t="str">
        <f t="shared" si="219"/>
        <v>'Music/Music Education'</v>
      </c>
      <c r="D4697" t="s">
        <v>4674</v>
      </c>
      <c r="E4697">
        <v>1211</v>
      </c>
      <c r="F4697" t="s">
        <v>4675</v>
      </c>
      <c r="G4697">
        <v>1</v>
      </c>
      <c r="H4697">
        <v>4696</v>
      </c>
      <c r="I4697">
        <v>71</v>
      </c>
      <c r="J4697" t="s">
        <v>6951</v>
      </c>
      <c r="K4697" t="str">
        <f t="shared" si="220"/>
        <v>INSERT INTO Courses ([CourseID],[Department_ID],[No_of_Credits],[Course_Name]) VALUES(4696,71,1,'Applied Violin')</v>
      </c>
      <c r="N4697" t="str">
        <f t="shared" si="221"/>
        <v>'Applied Violin'</v>
      </c>
    </row>
    <row r="4698" spans="1:14" x14ac:dyDescent="0.25">
      <c r="A4698" t="s">
        <v>301</v>
      </c>
      <c r="B4698" t="s">
        <v>4444</v>
      </c>
      <c r="C4698" t="str">
        <f t="shared" si="219"/>
        <v>'Music/Music Education'</v>
      </c>
      <c r="D4698" t="s">
        <v>4674</v>
      </c>
      <c r="E4698">
        <v>1212</v>
      </c>
      <c r="F4698" t="s">
        <v>4676</v>
      </c>
      <c r="G4698">
        <v>1</v>
      </c>
      <c r="H4698">
        <v>4697</v>
      </c>
      <c r="I4698">
        <v>71</v>
      </c>
      <c r="J4698" t="s">
        <v>6951</v>
      </c>
      <c r="K4698" t="str">
        <f t="shared" si="220"/>
        <v>INSERT INTO Courses ([CourseID],[Department_ID],[No_of_Credits],[Course_Name]) VALUES(4697,71,1,'Applied Viola')</v>
      </c>
      <c r="N4698" t="str">
        <f t="shared" si="221"/>
        <v>'Applied Viola'</v>
      </c>
    </row>
    <row r="4699" spans="1:14" x14ac:dyDescent="0.25">
      <c r="A4699" t="s">
        <v>301</v>
      </c>
      <c r="B4699" t="s">
        <v>4444</v>
      </c>
      <c r="C4699" t="str">
        <f t="shared" si="219"/>
        <v>'Music/Music Education'</v>
      </c>
      <c r="D4699" t="s">
        <v>4674</v>
      </c>
      <c r="E4699">
        <v>1213</v>
      </c>
      <c r="F4699" t="s">
        <v>4677</v>
      </c>
      <c r="G4699">
        <v>1</v>
      </c>
      <c r="H4699">
        <v>4698</v>
      </c>
      <c r="I4699">
        <v>71</v>
      </c>
      <c r="J4699" t="s">
        <v>6951</v>
      </c>
      <c r="K4699" t="str">
        <f t="shared" si="220"/>
        <v>INSERT INTO Courses ([CourseID],[Department_ID],[No_of_Credits],[Course_Name]) VALUES(4698,71,1,'Applied Violoncello')</v>
      </c>
      <c r="N4699" t="str">
        <f t="shared" si="221"/>
        <v>'Applied Violoncello'</v>
      </c>
    </row>
    <row r="4700" spans="1:14" x14ac:dyDescent="0.25">
      <c r="A4700" t="s">
        <v>301</v>
      </c>
      <c r="B4700" t="s">
        <v>4444</v>
      </c>
      <c r="C4700" t="str">
        <f t="shared" si="219"/>
        <v>'Music/Music Education'</v>
      </c>
      <c r="D4700" t="s">
        <v>4674</v>
      </c>
      <c r="E4700">
        <v>1214</v>
      </c>
      <c r="F4700" t="s">
        <v>4678</v>
      </c>
      <c r="G4700">
        <v>1</v>
      </c>
      <c r="H4700">
        <v>4699</v>
      </c>
      <c r="I4700">
        <v>71</v>
      </c>
      <c r="J4700" t="s">
        <v>6951</v>
      </c>
      <c r="K4700" t="str">
        <f t="shared" si="220"/>
        <v>INSERT INTO Courses ([CourseID],[Department_ID],[No_of_Credits],[Course_Name]) VALUES(4699,71,1,'Applied Double Bass')</v>
      </c>
      <c r="N4700" t="str">
        <f t="shared" si="221"/>
        <v>'Applied Double Bass'</v>
      </c>
    </row>
    <row r="4701" spans="1:14" x14ac:dyDescent="0.25">
      <c r="A4701" t="s">
        <v>301</v>
      </c>
      <c r="B4701" t="s">
        <v>4444</v>
      </c>
      <c r="C4701" t="str">
        <f t="shared" si="219"/>
        <v>'Music/Music Education'</v>
      </c>
      <c r="D4701" t="s">
        <v>4674</v>
      </c>
      <c r="E4701">
        <v>1311</v>
      </c>
      <c r="F4701" t="s">
        <v>4679</v>
      </c>
      <c r="G4701">
        <v>2</v>
      </c>
      <c r="H4701">
        <v>4700</v>
      </c>
      <c r="I4701">
        <v>71</v>
      </c>
      <c r="J4701" t="s">
        <v>6951</v>
      </c>
      <c r="K4701" t="str">
        <f t="shared" si="220"/>
        <v>INSERT INTO Courses ([CourseID],[Department_ID],[No_of_Credits],[Course_Name]) VALUES(4700,71,2,'Violin Principal')</v>
      </c>
      <c r="N4701" t="str">
        <f t="shared" si="221"/>
        <v>'Violin Principal'</v>
      </c>
    </row>
    <row r="4702" spans="1:14" x14ac:dyDescent="0.25">
      <c r="A4702" t="s">
        <v>301</v>
      </c>
      <c r="B4702" t="s">
        <v>4444</v>
      </c>
      <c r="C4702" t="str">
        <f t="shared" si="219"/>
        <v>'Music/Music Education'</v>
      </c>
      <c r="D4702" t="s">
        <v>4674</v>
      </c>
      <c r="E4702">
        <v>1312</v>
      </c>
      <c r="F4702" t="s">
        <v>4680</v>
      </c>
      <c r="G4702">
        <v>2</v>
      </c>
      <c r="H4702">
        <v>4701</v>
      </c>
      <c r="I4702">
        <v>71</v>
      </c>
      <c r="J4702" t="s">
        <v>6951</v>
      </c>
      <c r="K4702" t="str">
        <f t="shared" si="220"/>
        <v>INSERT INTO Courses ([CourseID],[Department_ID],[No_of_Credits],[Course_Name]) VALUES(4701,71,2,'Viola Principal')</v>
      </c>
      <c r="N4702" t="str">
        <f t="shared" si="221"/>
        <v>'Viola Principal'</v>
      </c>
    </row>
    <row r="4703" spans="1:14" x14ac:dyDescent="0.25">
      <c r="A4703" t="s">
        <v>301</v>
      </c>
      <c r="B4703" t="s">
        <v>4444</v>
      </c>
      <c r="C4703" t="str">
        <f t="shared" si="219"/>
        <v>'Music/Music Education'</v>
      </c>
      <c r="D4703" t="s">
        <v>4674</v>
      </c>
      <c r="E4703">
        <v>1313</v>
      </c>
      <c r="F4703" t="s">
        <v>4681</v>
      </c>
      <c r="G4703">
        <v>2</v>
      </c>
      <c r="H4703">
        <v>4702</v>
      </c>
      <c r="I4703">
        <v>71</v>
      </c>
      <c r="J4703" t="s">
        <v>6951</v>
      </c>
      <c r="K4703" t="str">
        <f t="shared" si="220"/>
        <v>INSERT INTO Courses ([CourseID],[Department_ID],[No_of_Credits],[Course_Name]) VALUES(4702,71,2,'Violoncello Principal')</v>
      </c>
      <c r="N4703" t="str">
        <f t="shared" si="221"/>
        <v>'Violoncello Principal'</v>
      </c>
    </row>
    <row r="4704" spans="1:14" x14ac:dyDescent="0.25">
      <c r="A4704" t="s">
        <v>301</v>
      </c>
      <c r="B4704" t="s">
        <v>4444</v>
      </c>
      <c r="C4704" t="str">
        <f t="shared" si="219"/>
        <v>'Music/Music Education'</v>
      </c>
      <c r="D4704" t="s">
        <v>4674</v>
      </c>
      <c r="E4704">
        <v>1314</v>
      </c>
      <c r="F4704" t="s">
        <v>4682</v>
      </c>
      <c r="G4704">
        <v>2</v>
      </c>
      <c r="H4704">
        <v>4703</v>
      </c>
      <c r="I4704">
        <v>71</v>
      </c>
      <c r="J4704" t="s">
        <v>6951</v>
      </c>
      <c r="K4704" t="str">
        <f t="shared" si="220"/>
        <v>INSERT INTO Courses ([CourseID],[Department_ID],[No_of_Credits],[Course_Name]) VALUES(4703,71,2,'Double Bass Principal')</v>
      </c>
      <c r="N4704" t="str">
        <f t="shared" si="221"/>
        <v>'Double Bass Principal'</v>
      </c>
    </row>
    <row r="4705" spans="1:14" x14ac:dyDescent="0.25">
      <c r="A4705" t="s">
        <v>301</v>
      </c>
      <c r="B4705" t="s">
        <v>4444</v>
      </c>
      <c r="C4705" t="str">
        <f t="shared" si="219"/>
        <v>'Music/Music Education'</v>
      </c>
      <c r="D4705" t="s">
        <v>4674</v>
      </c>
      <c r="E4705">
        <v>1411</v>
      </c>
      <c r="F4705" t="s">
        <v>4683</v>
      </c>
      <c r="G4705">
        <v>3</v>
      </c>
      <c r="H4705">
        <v>4704</v>
      </c>
      <c r="I4705">
        <v>71</v>
      </c>
      <c r="J4705" t="s">
        <v>6951</v>
      </c>
      <c r="K4705" t="str">
        <f t="shared" si="220"/>
        <v>INSERT INTO Courses ([CourseID],[Department_ID],[No_of_Credits],[Course_Name]) VALUES(4704,71,3,'Violin Major')</v>
      </c>
      <c r="N4705" t="str">
        <f t="shared" si="221"/>
        <v>'Violin Major'</v>
      </c>
    </row>
    <row r="4706" spans="1:14" x14ac:dyDescent="0.25">
      <c r="A4706" t="s">
        <v>301</v>
      </c>
      <c r="B4706" t="s">
        <v>4444</v>
      </c>
      <c r="C4706" t="str">
        <f t="shared" si="219"/>
        <v>'Music/Music Education'</v>
      </c>
      <c r="D4706" t="s">
        <v>4674</v>
      </c>
      <c r="E4706">
        <v>1412</v>
      </c>
      <c r="F4706" t="s">
        <v>4684</v>
      </c>
      <c r="G4706">
        <v>3</v>
      </c>
      <c r="H4706">
        <v>4705</v>
      </c>
      <c r="I4706">
        <v>71</v>
      </c>
      <c r="J4706" t="s">
        <v>6951</v>
      </c>
      <c r="K4706" t="str">
        <f t="shared" si="220"/>
        <v>INSERT INTO Courses ([CourseID],[Department_ID],[No_of_Credits],[Course_Name]) VALUES(4705,71,3,'Viola Major')</v>
      </c>
      <c r="N4706" t="str">
        <f t="shared" si="221"/>
        <v>'Viola Major'</v>
      </c>
    </row>
    <row r="4707" spans="1:14" x14ac:dyDescent="0.25">
      <c r="A4707" t="s">
        <v>301</v>
      </c>
      <c r="B4707" t="s">
        <v>4444</v>
      </c>
      <c r="C4707" t="str">
        <f t="shared" si="219"/>
        <v>'Music/Music Education'</v>
      </c>
      <c r="D4707" t="s">
        <v>4674</v>
      </c>
      <c r="E4707">
        <v>1413</v>
      </c>
      <c r="F4707" t="s">
        <v>4685</v>
      </c>
      <c r="G4707">
        <v>3</v>
      </c>
      <c r="H4707">
        <v>4706</v>
      </c>
      <c r="I4707">
        <v>71</v>
      </c>
      <c r="J4707" t="s">
        <v>6951</v>
      </c>
      <c r="K4707" t="str">
        <f t="shared" si="220"/>
        <v>INSERT INTO Courses ([CourseID],[Department_ID],[No_of_Credits],[Course_Name]) VALUES(4706,71,3,'Cello Major')</v>
      </c>
      <c r="N4707" t="str">
        <f t="shared" si="221"/>
        <v>'Cello Major'</v>
      </c>
    </row>
    <row r="4708" spans="1:14" x14ac:dyDescent="0.25">
      <c r="A4708" t="s">
        <v>301</v>
      </c>
      <c r="B4708" t="s">
        <v>4444</v>
      </c>
      <c r="C4708" t="str">
        <f t="shared" si="219"/>
        <v>'Music/Music Education'</v>
      </c>
      <c r="D4708" t="s">
        <v>4674</v>
      </c>
      <c r="E4708">
        <v>1414</v>
      </c>
      <c r="F4708" t="s">
        <v>4686</v>
      </c>
      <c r="G4708">
        <v>3</v>
      </c>
      <c r="H4708">
        <v>4707</v>
      </c>
      <c r="I4708">
        <v>71</v>
      </c>
      <c r="J4708" t="s">
        <v>6951</v>
      </c>
      <c r="K4708" t="str">
        <f t="shared" si="220"/>
        <v>INSERT INTO Courses ([CourseID],[Department_ID],[No_of_Credits],[Course_Name]) VALUES(4707,71,3,'Double Bass Major')</v>
      </c>
      <c r="N4708" t="str">
        <f t="shared" si="221"/>
        <v>'Double Bass Major'</v>
      </c>
    </row>
    <row r="4709" spans="1:14" x14ac:dyDescent="0.25">
      <c r="A4709" t="s">
        <v>301</v>
      </c>
      <c r="B4709" t="s">
        <v>4444</v>
      </c>
      <c r="C4709" t="str">
        <f t="shared" si="219"/>
        <v>'Music/Music Education'</v>
      </c>
      <c r="D4709" t="s">
        <v>4674</v>
      </c>
      <c r="E4709">
        <v>2321</v>
      </c>
      <c r="F4709" t="s">
        <v>4679</v>
      </c>
      <c r="G4709">
        <v>2</v>
      </c>
      <c r="H4709">
        <v>4708</v>
      </c>
      <c r="I4709">
        <v>71</v>
      </c>
      <c r="J4709" t="s">
        <v>6951</v>
      </c>
      <c r="K4709" t="str">
        <f t="shared" si="220"/>
        <v>INSERT INTO Courses ([CourseID],[Department_ID],[No_of_Credits],[Course_Name]) VALUES(4708,71,2,'Violin Principal')</v>
      </c>
      <c r="N4709" t="str">
        <f t="shared" si="221"/>
        <v>'Violin Principal'</v>
      </c>
    </row>
    <row r="4710" spans="1:14" x14ac:dyDescent="0.25">
      <c r="A4710" t="s">
        <v>301</v>
      </c>
      <c r="B4710" t="s">
        <v>4444</v>
      </c>
      <c r="C4710" t="str">
        <f t="shared" si="219"/>
        <v>'Music/Music Education'</v>
      </c>
      <c r="D4710" t="s">
        <v>4674</v>
      </c>
      <c r="E4710">
        <v>2322</v>
      </c>
      <c r="F4710" t="s">
        <v>4680</v>
      </c>
      <c r="G4710">
        <v>2</v>
      </c>
      <c r="H4710">
        <v>4709</v>
      </c>
      <c r="I4710">
        <v>71</v>
      </c>
      <c r="J4710" t="s">
        <v>6951</v>
      </c>
      <c r="K4710" t="str">
        <f t="shared" si="220"/>
        <v>INSERT INTO Courses ([CourseID],[Department_ID],[No_of_Credits],[Course_Name]) VALUES(4709,71,2,'Viola Principal')</v>
      </c>
      <c r="N4710" t="str">
        <f t="shared" si="221"/>
        <v>'Viola Principal'</v>
      </c>
    </row>
    <row r="4711" spans="1:14" x14ac:dyDescent="0.25">
      <c r="A4711" t="s">
        <v>301</v>
      </c>
      <c r="B4711" t="s">
        <v>4444</v>
      </c>
      <c r="C4711" t="str">
        <f t="shared" si="219"/>
        <v>'Music/Music Education'</v>
      </c>
      <c r="D4711" t="s">
        <v>4674</v>
      </c>
      <c r="E4711">
        <v>2323</v>
      </c>
      <c r="F4711" t="s">
        <v>4681</v>
      </c>
      <c r="G4711">
        <v>2</v>
      </c>
      <c r="H4711">
        <v>4710</v>
      </c>
      <c r="I4711">
        <v>71</v>
      </c>
      <c r="J4711" t="s">
        <v>6951</v>
      </c>
      <c r="K4711" t="str">
        <f t="shared" si="220"/>
        <v>INSERT INTO Courses ([CourseID],[Department_ID],[No_of_Credits],[Course_Name]) VALUES(4710,71,2,'Violoncello Principal')</v>
      </c>
      <c r="N4711" t="str">
        <f t="shared" si="221"/>
        <v>'Violoncello Principal'</v>
      </c>
    </row>
    <row r="4712" spans="1:14" x14ac:dyDescent="0.25">
      <c r="A4712" t="s">
        <v>301</v>
      </c>
      <c r="B4712" t="s">
        <v>4444</v>
      </c>
      <c r="C4712" t="str">
        <f t="shared" si="219"/>
        <v>'Music/Music Education'</v>
      </c>
      <c r="D4712" t="s">
        <v>4674</v>
      </c>
      <c r="E4712">
        <v>2324</v>
      </c>
      <c r="F4712" t="s">
        <v>4682</v>
      </c>
      <c r="G4712">
        <v>2</v>
      </c>
      <c r="H4712">
        <v>4711</v>
      </c>
      <c r="I4712">
        <v>71</v>
      </c>
      <c r="J4712" t="s">
        <v>6951</v>
      </c>
      <c r="K4712" t="str">
        <f t="shared" si="220"/>
        <v>INSERT INTO Courses ([CourseID],[Department_ID],[No_of_Credits],[Course_Name]) VALUES(4711,71,2,'Double Bass Principal')</v>
      </c>
      <c r="N4712" t="str">
        <f t="shared" si="221"/>
        <v>'Double Bass Principal'</v>
      </c>
    </row>
    <row r="4713" spans="1:14" x14ac:dyDescent="0.25">
      <c r="A4713" t="s">
        <v>301</v>
      </c>
      <c r="B4713" t="s">
        <v>4444</v>
      </c>
      <c r="C4713" t="str">
        <f t="shared" si="219"/>
        <v>'Music/Music Education'</v>
      </c>
      <c r="D4713" t="s">
        <v>4674</v>
      </c>
      <c r="E4713">
        <v>2421</v>
      </c>
      <c r="F4713" t="s">
        <v>4683</v>
      </c>
      <c r="G4713">
        <v>3</v>
      </c>
      <c r="H4713">
        <v>4712</v>
      </c>
      <c r="I4713">
        <v>71</v>
      </c>
      <c r="J4713" t="s">
        <v>6951</v>
      </c>
      <c r="K4713" t="str">
        <f t="shared" si="220"/>
        <v>INSERT INTO Courses ([CourseID],[Department_ID],[No_of_Credits],[Course_Name]) VALUES(4712,71,3,'Violin Major')</v>
      </c>
      <c r="N4713" t="str">
        <f t="shared" si="221"/>
        <v>'Violin Major'</v>
      </c>
    </row>
    <row r="4714" spans="1:14" x14ac:dyDescent="0.25">
      <c r="A4714" t="s">
        <v>301</v>
      </c>
      <c r="B4714" t="s">
        <v>4444</v>
      </c>
      <c r="C4714" t="str">
        <f t="shared" si="219"/>
        <v>'Music/Music Education'</v>
      </c>
      <c r="D4714" t="s">
        <v>4674</v>
      </c>
      <c r="E4714">
        <v>2422</v>
      </c>
      <c r="F4714" t="s">
        <v>4684</v>
      </c>
      <c r="G4714">
        <v>3</v>
      </c>
      <c r="H4714">
        <v>4713</v>
      </c>
      <c r="I4714">
        <v>71</v>
      </c>
      <c r="J4714" t="s">
        <v>6951</v>
      </c>
      <c r="K4714" t="str">
        <f t="shared" si="220"/>
        <v>INSERT INTO Courses ([CourseID],[Department_ID],[No_of_Credits],[Course_Name]) VALUES(4713,71,3,'Viola Major')</v>
      </c>
      <c r="N4714" t="str">
        <f t="shared" si="221"/>
        <v>'Viola Major'</v>
      </c>
    </row>
    <row r="4715" spans="1:14" x14ac:dyDescent="0.25">
      <c r="A4715" t="s">
        <v>301</v>
      </c>
      <c r="B4715" t="s">
        <v>4444</v>
      </c>
      <c r="C4715" t="str">
        <f t="shared" si="219"/>
        <v>'Music/Music Education'</v>
      </c>
      <c r="D4715" t="s">
        <v>4674</v>
      </c>
      <c r="E4715">
        <v>2423</v>
      </c>
      <c r="F4715" t="s">
        <v>4685</v>
      </c>
      <c r="G4715">
        <v>3</v>
      </c>
      <c r="H4715">
        <v>4714</v>
      </c>
      <c r="I4715">
        <v>71</v>
      </c>
      <c r="J4715" t="s">
        <v>6951</v>
      </c>
      <c r="K4715" t="str">
        <f t="shared" si="220"/>
        <v>INSERT INTO Courses ([CourseID],[Department_ID],[No_of_Credits],[Course_Name]) VALUES(4714,71,3,'Cello Major')</v>
      </c>
      <c r="N4715" t="str">
        <f t="shared" si="221"/>
        <v>'Cello Major'</v>
      </c>
    </row>
    <row r="4716" spans="1:14" x14ac:dyDescent="0.25">
      <c r="A4716" t="s">
        <v>301</v>
      </c>
      <c r="B4716" t="s">
        <v>4444</v>
      </c>
      <c r="C4716" t="str">
        <f t="shared" si="219"/>
        <v>'Music/Music Education'</v>
      </c>
      <c r="D4716" t="s">
        <v>4674</v>
      </c>
      <c r="E4716">
        <v>2424</v>
      </c>
      <c r="F4716" t="s">
        <v>4686</v>
      </c>
      <c r="G4716">
        <v>3</v>
      </c>
      <c r="H4716">
        <v>4715</v>
      </c>
      <c r="I4716">
        <v>71</v>
      </c>
      <c r="J4716" t="s">
        <v>6951</v>
      </c>
      <c r="K4716" t="str">
        <f t="shared" si="220"/>
        <v>INSERT INTO Courses ([CourseID],[Department_ID],[No_of_Credits],[Course_Name]) VALUES(4715,71,3,'Double Bass Major')</v>
      </c>
      <c r="N4716" t="str">
        <f t="shared" si="221"/>
        <v>'Double Bass Major'</v>
      </c>
    </row>
    <row r="4717" spans="1:14" x14ac:dyDescent="0.25">
      <c r="A4717" t="s">
        <v>301</v>
      </c>
      <c r="B4717" t="s">
        <v>4444</v>
      </c>
      <c r="C4717" t="str">
        <f t="shared" si="219"/>
        <v>'Music/Music Education'</v>
      </c>
      <c r="D4717" t="s">
        <v>4674</v>
      </c>
      <c r="E4717">
        <v>3331</v>
      </c>
      <c r="F4717" t="s">
        <v>4679</v>
      </c>
      <c r="G4717">
        <v>2</v>
      </c>
      <c r="H4717">
        <v>4716</v>
      </c>
      <c r="I4717">
        <v>71</v>
      </c>
      <c r="J4717" t="s">
        <v>6951</v>
      </c>
      <c r="K4717" t="str">
        <f t="shared" si="220"/>
        <v>INSERT INTO Courses ([CourseID],[Department_ID],[No_of_Credits],[Course_Name]) VALUES(4716,71,2,'Violin Principal')</v>
      </c>
      <c r="N4717" t="str">
        <f t="shared" si="221"/>
        <v>'Violin Principal'</v>
      </c>
    </row>
    <row r="4718" spans="1:14" x14ac:dyDescent="0.25">
      <c r="A4718" t="s">
        <v>301</v>
      </c>
      <c r="B4718" t="s">
        <v>4444</v>
      </c>
      <c r="C4718" t="str">
        <f t="shared" si="219"/>
        <v>'Music/Music Education'</v>
      </c>
      <c r="D4718" t="s">
        <v>4674</v>
      </c>
      <c r="E4718">
        <v>3332</v>
      </c>
      <c r="F4718" t="s">
        <v>4680</v>
      </c>
      <c r="G4718">
        <v>2</v>
      </c>
      <c r="H4718">
        <v>4717</v>
      </c>
      <c r="I4718">
        <v>71</v>
      </c>
      <c r="J4718" t="s">
        <v>6951</v>
      </c>
      <c r="K4718" t="str">
        <f t="shared" si="220"/>
        <v>INSERT INTO Courses ([CourseID],[Department_ID],[No_of_Credits],[Course_Name]) VALUES(4717,71,2,'Viola Principal')</v>
      </c>
      <c r="N4718" t="str">
        <f t="shared" si="221"/>
        <v>'Viola Principal'</v>
      </c>
    </row>
    <row r="4719" spans="1:14" x14ac:dyDescent="0.25">
      <c r="A4719" t="s">
        <v>301</v>
      </c>
      <c r="B4719" t="s">
        <v>4444</v>
      </c>
      <c r="C4719" t="str">
        <f t="shared" si="219"/>
        <v>'Music/Music Education'</v>
      </c>
      <c r="D4719" t="s">
        <v>4674</v>
      </c>
      <c r="E4719">
        <v>3333</v>
      </c>
      <c r="F4719" t="s">
        <v>4681</v>
      </c>
      <c r="G4719">
        <v>2</v>
      </c>
      <c r="H4719">
        <v>4718</v>
      </c>
      <c r="I4719">
        <v>71</v>
      </c>
      <c r="J4719" t="s">
        <v>6951</v>
      </c>
      <c r="K4719" t="str">
        <f t="shared" si="220"/>
        <v>INSERT INTO Courses ([CourseID],[Department_ID],[No_of_Credits],[Course_Name]) VALUES(4718,71,2,'Violoncello Principal')</v>
      </c>
      <c r="N4719" t="str">
        <f t="shared" si="221"/>
        <v>'Violoncello Principal'</v>
      </c>
    </row>
    <row r="4720" spans="1:14" x14ac:dyDescent="0.25">
      <c r="A4720" t="s">
        <v>301</v>
      </c>
      <c r="B4720" t="s">
        <v>4444</v>
      </c>
      <c r="C4720" t="str">
        <f t="shared" si="219"/>
        <v>'Music/Music Education'</v>
      </c>
      <c r="D4720" t="s">
        <v>4674</v>
      </c>
      <c r="E4720">
        <v>3334</v>
      </c>
      <c r="F4720" t="s">
        <v>4682</v>
      </c>
      <c r="G4720">
        <v>2</v>
      </c>
      <c r="H4720">
        <v>4719</v>
      </c>
      <c r="I4720">
        <v>71</v>
      </c>
      <c r="J4720" t="s">
        <v>6951</v>
      </c>
      <c r="K4720" t="str">
        <f t="shared" si="220"/>
        <v>INSERT INTO Courses ([CourseID],[Department_ID],[No_of_Credits],[Course_Name]) VALUES(4719,71,2,'Double Bass Principal')</v>
      </c>
      <c r="N4720" t="str">
        <f t="shared" si="221"/>
        <v>'Double Bass Principal'</v>
      </c>
    </row>
    <row r="4721" spans="1:14" x14ac:dyDescent="0.25">
      <c r="A4721" t="s">
        <v>301</v>
      </c>
      <c r="B4721" t="s">
        <v>4444</v>
      </c>
      <c r="C4721" t="str">
        <f t="shared" si="219"/>
        <v>'Music/Music Education'</v>
      </c>
      <c r="D4721" t="s">
        <v>4674</v>
      </c>
      <c r="E4721">
        <v>3431</v>
      </c>
      <c r="F4721" t="s">
        <v>4683</v>
      </c>
      <c r="G4721">
        <v>3</v>
      </c>
      <c r="H4721">
        <v>4720</v>
      </c>
      <c r="I4721">
        <v>71</v>
      </c>
      <c r="J4721" t="s">
        <v>6951</v>
      </c>
      <c r="K4721" t="str">
        <f t="shared" si="220"/>
        <v>INSERT INTO Courses ([CourseID],[Department_ID],[No_of_Credits],[Course_Name]) VALUES(4720,71,3,'Violin Major')</v>
      </c>
      <c r="N4721" t="str">
        <f t="shared" si="221"/>
        <v>'Violin Major'</v>
      </c>
    </row>
    <row r="4722" spans="1:14" x14ac:dyDescent="0.25">
      <c r="A4722" t="s">
        <v>301</v>
      </c>
      <c r="B4722" t="s">
        <v>4444</v>
      </c>
      <c r="C4722" t="str">
        <f t="shared" si="219"/>
        <v>'Music/Music Education'</v>
      </c>
      <c r="D4722" t="s">
        <v>4674</v>
      </c>
      <c r="E4722">
        <v>3432</v>
      </c>
      <c r="F4722" t="s">
        <v>4684</v>
      </c>
      <c r="G4722">
        <v>3</v>
      </c>
      <c r="H4722">
        <v>4721</v>
      </c>
      <c r="I4722">
        <v>71</v>
      </c>
      <c r="J4722" t="s">
        <v>6951</v>
      </c>
      <c r="K4722" t="str">
        <f t="shared" si="220"/>
        <v>INSERT INTO Courses ([CourseID],[Department_ID],[No_of_Credits],[Course_Name]) VALUES(4721,71,3,'Viola Major')</v>
      </c>
      <c r="N4722" t="str">
        <f t="shared" si="221"/>
        <v>'Viola Major'</v>
      </c>
    </row>
    <row r="4723" spans="1:14" x14ac:dyDescent="0.25">
      <c r="A4723" t="s">
        <v>301</v>
      </c>
      <c r="B4723" t="s">
        <v>4444</v>
      </c>
      <c r="C4723" t="str">
        <f t="shared" si="219"/>
        <v>'Music/Music Education'</v>
      </c>
      <c r="D4723" t="s">
        <v>4674</v>
      </c>
      <c r="E4723">
        <v>3433</v>
      </c>
      <c r="F4723" t="s">
        <v>4685</v>
      </c>
      <c r="G4723">
        <v>3</v>
      </c>
      <c r="H4723">
        <v>4722</v>
      </c>
      <c r="I4723">
        <v>71</v>
      </c>
      <c r="J4723" t="s">
        <v>6951</v>
      </c>
      <c r="K4723" t="str">
        <f t="shared" si="220"/>
        <v>INSERT INTO Courses ([CourseID],[Department_ID],[No_of_Credits],[Course_Name]) VALUES(4722,71,3,'Cello Major')</v>
      </c>
      <c r="N4723" t="str">
        <f t="shared" si="221"/>
        <v>'Cello Major'</v>
      </c>
    </row>
    <row r="4724" spans="1:14" x14ac:dyDescent="0.25">
      <c r="A4724" t="s">
        <v>301</v>
      </c>
      <c r="B4724" t="s">
        <v>4444</v>
      </c>
      <c r="C4724" t="str">
        <f t="shared" si="219"/>
        <v>'Music/Music Education'</v>
      </c>
      <c r="D4724" t="s">
        <v>4674</v>
      </c>
      <c r="E4724">
        <v>3434</v>
      </c>
      <c r="F4724" t="s">
        <v>4686</v>
      </c>
      <c r="G4724">
        <v>3</v>
      </c>
      <c r="H4724">
        <v>4723</v>
      </c>
      <c r="I4724">
        <v>71</v>
      </c>
      <c r="J4724" t="s">
        <v>6951</v>
      </c>
      <c r="K4724" t="str">
        <f t="shared" si="220"/>
        <v>INSERT INTO Courses ([CourseID],[Department_ID],[No_of_Credits],[Course_Name]) VALUES(4723,71,3,'Double Bass Major')</v>
      </c>
      <c r="N4724" t="str">
        <f t="shared" si="221"/>
        <v>'Double Bass Major'</v>
      </c>
    </row>
    <row r="4725" spans="1:14" x14ac:dyDescent="0.25">
      <c r="A4725" t="s">
        <v>301</v>
      </c>
      <c r="B4725" t="s">
        <v>4444</v>
      </c>
      <c r="C4725" t="str">
        <f t="shared" si="219"/>
        <v>'Music/Music Education'</v>
      </c>
      <c r="D4725" t="s">
        <v>4674</v>
      </c>
      <c r="E4725">
        <v>4341</v>
      </c>
      <c r="F4725" t="s">
        <v>4679</v>
      </c>
      <c r="G4725">
        <v>2</v>
      </c>
      <c r="H4725">
        <v>4724</v>
      </c>
      <c r="I4725">
        <v>71</v>
      </c>
      <c r="J4725" t="s">
        <v>6951</v>
      </c>
      <c r="K4725" t="str">
        <f t="shared" si="220"/>
        <v>INSERT INTO Courses ([CourseID],[Department_ID],[No_of_Credits],[Course_Name]) VALUES(4724,71,2,'Violin Principal')</v>
      </c>
      <c r="N4725" t="str">
        <f t="shared" si="221"/>
        <v>'Violin Principal'</v>
      </c>
    </row>
    <row r="4726" spans="1:14" x14ac:dyDescent="0.25">
      <c r="A4726" t="s">
        <v>301</v>
      </c>
      <c r="B4726" t="s">
        <v>4444</v>
      </c>
      <c r="C4726" t="str">
        <f t="shared" si="219"/>
        <v>'Music/Music Education'</v>
      </c>
      <c r="D4726" t="s">
        <v>4674</v>
      </c>
      <c r="E4726">
        <v>4342</v>
      </c>
      <c r="F4726" t="s">
        <v>4680</v>
      </c>
      <c r="G4726">
        <v>2</v>
      </c>
      <c r="H4726">
        <v>4725</v>
      </c>
      <c r="I4726">
        <v>71</v>
      </c>
      <c r="J4726" t="s">
        <v>6951</v>
      </c>
      <c r="K4726" t="str">
        <f t="shared" si="220"/>
        <v>INSERT INTO Courses ([CourseID],[Department_ID],[No_of_Credits],[Course_Name]) VALUES(4725,71,2,'Viola Principal')</v>
      </c>
      <c r="N4726" t="str">
        <f t="shared" si="221"/>
        <v>'Viola Principal'</v>
      </c>
    </row>
    <row r="4727" spans="1:14" x14ac:dyDescent="0.25">
      <c r="A4727" t="s">
        <v>301</v>
      </c>
      <c r="B4727" t="s">
        <v>4444</v>
      </c>
      <c r="C4727" t="str">
        <f t="shared" si="219"/>
        <v>'Music/Music Education'</v>
      </c>
      <c r="D4727" t="s">
        <v>4674</v>
      </c>
      <c r="E4727">
        <v>4343</v>
      </c>
      <c r="F4727" t="s">
        <v>4681</v>
      </c>
      <c r="G4727">
        <v>2</v>
      </c>
      <c r="H4727">
        <v>4726</v>
      </c>
      <c r="I4727">
        <v>71</v>
      </c>
      <c r="J4727" t="s">
        <v>6951</v>
      </c>
      <c r="K4727" t="str">
        <f t="shared" si="220"/>
        <v>INSERT INTO Courses ([CourseID],[Department_ID],[No_of_Credits],[Course_Name]) VALUES(4726,71,2,'Violoncello Principal')</v>
      </c>
      <c r="N4727" t="str">
        <f t="shared" si="221"/>
        <v>'Violoncello Principal'</v>
      </c>
    </row>
    <row r="4728" spans="1:14" x14ac:dyDescent="0.25">
      <c r="A4728" t="s">
        <v>301</v>
      </c>
      <c r="B4728" t="s">
        <v>4444</v>
      </c>
      <c r="C4728" t="str">
        <f t="shared" si="219"/>
        <v>'Music/Music Education'</v>
      </c>
      <c r="D4728" t="s">
        <v>4674</v>
      </c>
      <c r="E4728">
        <v>4344</v>
      </c>
      <c r="F4728" t="s">
        <v>4682</v>
      </c>
      <c r="G4728">
        <v>2</v>
      </c>
      <c r="H4728">
        <v>4727</v>
      </c>
      <c r="I4728">
        <v>71</v>
      </c>
      <c r="J4728" t="s">
        <v>6951</v>
      </c>
      <c r="K4728" t="str">
        <f t="shared" si="220"/>
        <v>INSERT INTO Courses ([CourseID],[Department_ID],[No_of_Credits],[Course_Name]) VALUES(4727,71,2,'Double Bass Principal')</v>
      </c>
      <c r="N4728" t="str">
        <f t="shared" si="221"/>
        <v>'Double Bass Principal'</v>
      </c>
    </row>
    <row r="4729" spans="1:14" x14ac:dyDescent="0.25">
      <c r="A4729" t="s">
        <v>301</v>
      </c>
      <c r="B4729" t="s">
        <v>4444</v>
      </c>
      <c r="C4729" t="str">
        <f t="shared" si="219"/>
        <v>'Music/Music Education'</v>
      </c>
      <c r="D4729" t="s">
        <v>4674</v>
      </c>
      <c r="E4729">
        <v>4441</v>
      </c>
      <c r="F4729" t="s">
        <v>4683</v>
      </c>
      <c r="G4729">
        <v>3</v>
      </c>
      <c r="H4729">
        <v>4728</v>
      </c>
      <c r="I4729">
        <v>71</v>
      </c>
      <c r="J4729" t="s">
        <v>6951</v>
      </c>
      <c r="K4729" t="str">
        <f t="shared" si="220"/>
        <v>INSERT INTO Courses ([CourseID],[Department_ID],[No_of_Credits],[Course_Name]) VALUES(4728,71,3,'Violin Major')</v>
      </c>
      <c r="N4729" t="str">
        <f t="shared" si="221"/>
        <v>'Violin Major'</v>
      </c>
    </row>
    <row r="4730" spans="1:14" x14ac:dyDescent="0.25">
      <c r="A4730" t="s">
        <v>301</v>
      </c>
      <c r="B4730" t="s">
        <v>4444</v>
      </c>
      <c r="C4730" t="str">
        <f t="shared" si="219"/>
        <v>'Music/Music Education'</v>
      </c>
      <c r="D4730" t="s">
        <v>4674</v>
      </c>
      <c r="E4730">
        <v>4442</v>
      </c>
      <c r="F4730" t="s">
        <v>4684</v>
      </c>
      <c r="G4730">
        <v>3</v>
      </c>
      <c r="H4730">
        <v>4729</v>
      </c>
      <c r="I4730">
        <v>71</v>
      </c>
      <c r="J4730" t="s">
        <v>6951</v>
      </c>
      <c r="K4730" t="str">
        <f t="shared" si="220"/>
        <v>INSERT INTO Courses ([CourseID],[Department_ID],[No_of_Credits],[Course_Name]) VALUES(4729,71,3,'Viola Major')</v>
      </c>
      <c r="N4730" t="str">
        <f t="shared" si="221"/>
        <v>'Viola Major'</v>
      </c>
    </row>
    <row r="4731" spans="1:14" x14ac:dyDescent="0.25">
      <c r="A4731" t="s">
        <v>301</v>
      </c>
      <c r="B4731" t="s">
        <v>4444</v>
      </c>
      <c r="C4731" t="str">
        <f t="shared" si="219"/>
        <v>'Music/Music Education'</v>
      </c>
      <c r="D4731" t="s">
        <v>4674</v>
      </c>
      <c r="E4731">
        <v>4443</v>
      </c>
      <c r="F4731" t="s">
        <v>4685</v>
      </c>
      <c r="G4731">
        <v>3</v>
      </c>
      <c r="H4731">
        <v>4730</v>
      </c>
      <c r="I4731">
        <v>71</v>
      </c>
      <c r="J4731" t="s">
        <v>6951</v>
      </c>
      <c r="K4731" t="str">
        <f t="shared" si="220"/>
        <v>INSERT INTO Courses ([CourseID],[Department_ID],[No_of_Credits],[Course_Name]) VALUES(4730,71,3,'Cello Major')</v>
      </c>
      <c r="N4731" t="str">
        <f t="shared" si="221"/>
        <v>'Cello Major'</v>
      </c>
    </row>
    <row r="4732" spans="1:14" x14ac:dyDescent="0.25">
      <c r="A4732" t="s">
        <v>301</v>
      </c>
      <c r="B4732" t="s">
        <v>4444</v>
      </c>
      <c r="C4732" t="str">
        <f t="shared" si="219"/>
        <v>'Music/Music Education'</v>
      </c>
      <c r="D4732" t="s">
        <v>4674</v>
      </c>
      <c r="E4732">
        <v>4444</v>
      </c>
      <c r="F4732" t="s">
        <v>4686</v>
      </c>
      <c r="G4732">
        <v>3</v>
      </c>
      <c r="H4732">
        <v>4731</v>
      </c>
      <c r="I4732">
        <v>71</v>
      </c>
      <c r="J4732" t="s">
        <v>6951</v>
      </c>
      <c r="K4732" t="str">
        <f t="shared" si="220"/>
        <v>INSERT INTO Courses ([CourseID],[Department_ID],[No_of_Credits],[Course_Name]) VALUES(4731,71,3,'Double Bass Major')</v>
      </c>
      <c r="N4732" t="str">
        <f t="shared" si="221"/>
        <v>'Double Bass Major'</v>
      </c>
    </row>
    <row r="4733" spans="1:14" x14ac:dyDescent="0.25">
      <c r="A4733" t="s">
        <v>301</v>
      </c>
      <c r="B4733" t="s">
        <v>4444</v>
      </c>
      <c r="C4733" t="str">
        <f t="shared" si="219"/>
        <v>'Music/Music Education'</v>
      </c>
      <c r="D4733" t="s">
        <v>4674</v>
      </c>
      <c r="E4733">
        <v>5251</v>
      </c>
      <c r="F4733" t="s">
        <v>4675</v>
      </c>
      <c r="G4733">
        <v>3</v>
      </c>
      <c r="H4733">
        <v>4732</v>
      </c>
      <c r="I4733">
        <v>71</v>
      </c>
      <c r="J4733" t="s">
        <v>6951</v>
      </c>
      <c r="K4733" t="str">
        <f t="shared" si="220"/>
        <v>INSERT INTO Courses ([CourseID],[Department_ID],[No_of_Credits],[Course_Name]) VALUES(4732,71,3,'Applied Violin')</v>
      </c>
      <c r="N4733" t="str">
        <f t="shared" si="221"/>
        <v>'Applied Violin'</v>
      </c>
    </row>
    <row r="4734" spans="1:14" x14ac:dyDescent="0.25">
      <c r="A4734" t="s">
        <v>301</v>
      </c>
      <c r="B4734" t="s">
        <v>4444</v>
      </c>
      <c r="C4734" t="str">
        <f t="shared" si="219"/>
        <v>'Music/Music Education'</v>
      </c>
      <c r="D4734" t="s">
        <v>4674</v>
      </c>
      <c r="E4734">
        <v>5252</v>
      </c>
      <c r="F4734" t="s">
        <v>4676</v>
      </c>
      <c r="G4734">
        <v>3</v>
      </c>
      <c r="H4734">
        <v>4733</v>
      </c>
      <c r="I4734">
        <v>71</v>
      </c>
      <c r="J4734" t="s">
        <v>6951</v>
      </c>
      <c r="K4734" t="str">
        <f t="shared" si="220"/>
        <v>INSERT INTO Courses ([CourseID],[Department_ID],[No_of_Credits],[Course_Name]) VALUES(4733,71,3,'Applied Viola')</v>
      </c>
      <c r="N4734" t="str">
        <f t="shared" si="221"/>
        <v>'Applied Viola'</v>
      </c>
    </row>
    <row r="4735" spans="1:14" x14ac:dyDescent="0.25">
      <c r="A4735" t="s">
        <v>301</v>
      </c>
      <c r="B4735" t="s">
        <v>4444</v>
      </c>
      <c r="C4735" t="str">
        <f t="shared" si="219"/>
        <v>'Music/Music Education'</v>
      </c>
      <c r="D4735" t="s">
        <v>4674</v>
      </c>
      <c r="E4735">
        <v>5253</v>
      </c>
      <c r="F4735" t="s">
        <v>4687</v>
      </c>
      <c r="G4735">
        <v>3</v>
      </c>
      <c r="H4735">
        <v>4734</v>
      </c>
      <c r="I4735">
        <v>71</v>
      </c>
      <c r="J4735" t="s">
        <v>6951</v>
      </c>
      <c r="K4735" t="str">
        <f t="shared" si="220"/>
        <v>INSERT INTO Courses ([CourseID],[Department_ID],[No_of_Credits],[Course_Name]) VALUES(4734,71,3,'Applied Cello')</v>
      </c>
      <c r="N4735" t="str">
        <f t="shared" si="221"/>
        <v>'Applied Cello'</v>
      </c>
    </row>
    <row r="4736" spans="1:14" x14ac:dyDescent="0.25">
      <c r="A4736" t="s">
        <v>301</v>
      </c>
      <c r="B4736" t="s">
        <v>4444</v>
      </c>
      <c r="C4736" t="str">
        <f t="shared" si="219"/>
        <v>'Music/Music Education'</v>
      </c>
      <c r="D4736" t="s">
        <v>4674</v>
      </c>
      <c r="E4736">
        <v>5254</v>
      </c>
      <c r="F4736" t="s">
        <v>4678</v>
      </c>
      <c r="G4736">
        <v>3</v>
      </c>
      <c r="H4736">
        <v>4735</v>
      </c>
      <c r="I4736">
        <v>71</v>
      </c>
      <c r="J4736" t="s">
        <v>6951</v>
      </c>
      <c r="K4736" t="str">
        <f t="shared" si="220"/>
        <v>INSERT INTO Courses ([CourseID],[Department_ID],[No_of_Credits],[Course_Name]) VALUES(4735,71,3,'Applied Double Bass')</v>
      </c>
      <c r="N4736" t="str">
        <f t="shared" si="221"/>
        <v>'Applied Double Bass'</v>
      </c>
    </row>
    <row r="4737" spans="1:14" x14ac:dyDescent="0.25">
      <c r="A4737" t="s">
        <v>301</v>
      </c>
      <c r="B4737" t="s">
        <v>4444</v>
      </c>
      <c r="C4737" t="str">
        <f t="shared" si="219"/>
        <v>'Music/Music Education'</v>
      </c>
      <c r="D4737" t="s">
        <v>4674</v>
      </c>
      <c r="E4737">
        <v>6451</v>
      </c>
      <c r="F4737" t="s">
        <v>4675</v>
      </c>
      <c r="G4737">
        <v>4</v>
      </c>
      <c r="H4737">
        <v>4736</v>
      </c>
      <c r="I4737">
        <v>71</v>
      </c>
      <c r="J4737" t="s">
        <v>6951</v>
      </c>
      <c r="K4737" t="str">
        <f t="shared" si="220"/>
        <v>INSERT INTO Courses ([CourseID],[Department_ID],[No_of_Credits],[Course_Name]) VALUES(4736,71,4,'Applied Violin')</v>
      </c>
      <c r="N4737" t="str">
        <f t="shared" si="221"/>
        <v>'Applied Violin'</v>
      </c>
    </row>
    <row r="4738" spans="1:14" x14ac:dyDescent="0.25">
      <c r="A4738" t="s">
        <v>301</v>
      </c>
      <c r="B4738" t="s">
        <v>4444</v>
      </c>
      <c r="C4738" t="str">
        <f t="shared" si="219"/>
        <v>'Music/Music Education'</v>
      </c>
      <c r="D4738" t="s">
        <v>4674</v>
      </c>
      <c r="E4738">
        <v>6452</v>
      </c>
      <c r="F4738" t="s">
        <v>4676</v>
      </c>
      <c r="G4738">
        <v>4</v>
      </c>
      <c r="H4738">
        <v>4737</v>
      </c>
      <c r="I4738">
        <v>71</v>
      </c>
      <c r="J4738" t="s">
        <v>6951</v>
      </c>
      <c r="K4738" t="str">
        <f t="shared" si="220"/>
        <v>INSERT INTO Courses ([CourseID],[Department_ID],[No_of_Credits],[Course_Name]) VALUES(4737,71,4,'Applied Viola')</v>
      </c>
      <c r="N4738" t="str">
        <f t="shared" si="221"/>
        <v>'Applied Viola'</v>
      </c>
    </row>
    <row r="4739" spans="1:14" x14ac:dyDescent="0.25">
      <c r="A4739" t="s">
        <v>301</v>
      </c>
      <c r="B4739" t="s">
        <v>4444</v>
      </c>
      <c r="C4739" t="str">
        <f t="shared" ref="C4739:C4802" si="222">_xlfn.CONCAT("'",B4739,"'")</f>
        <v>'Music/Music Education'</v>
      </c>
      <c r="D4739" t="s">
        <v>4674</v>
      </c>
      <c r="E4739">
        <v>6453</v>
      </c>
      <c r="F4739" t="s">
        <v>4677</v>
      </c>
      <c r="G4739">
        <v>4</v>
      </c>
      <c r="H4739">
        <v>4738</v>
      </c>
      <c r="I4739">
        <v>71</v>
      </c>
      <c r="J4739" t="s">
        <v>6951</v>
      </c>
      <c r="K4739" t="str">
        <f t="shared" ref="K4739:K4802" si="223">_xlfn.CONCAT(J4739,H4739,",",I4739,",",G4739,",",N4739,")")</f>
        <v>INSERT INTO Courses ([CourseID],[Department_ID],[No_of_Credits],[Course_Name]) VALUES(4738,71,4,'Applied Violoncello')</v>
      </c>
      <c r="N4739" t="str">
        <f t="shared" ref="N4739:N4802" si="224">_xlfn.CONCAT("'",F4739,"'")</f>
        <v>'Applied Violoncello'</v>
      </c>
    </row>
    <row r="4740" spans="1:14" x14ac:dyDescent="0.25">
      <c r="A4740" t="s">
        <v>301</v>
      </c>
      <c r="B4740" t="s">
        <v>4444</v>
      </c>
      <c r="C4740" t="str">
        <f t="shared" si="222"/>
        <v>'Music/Music Education'</v>
      </c>
      <c r="D4740" t="s">
        <v>4674</v>
      </c>
      <c r="E4740">
        <v>6454</v>
      </c>
      <c r="F4740" t="s">
        <v>4678</v>
      </c>
      <c r="G4740">
        <v>4</v>
      </c>
      <c r="H4740">
        <v>4739</v>
      </c>
      <c r="I4740">
        <v>71</v>
      </c>
      <c r="J4740" t="s">
        <v>6951</v>
      </c>
      <c r="K4740" t="str">
        <f t="shared" si="223"/>
        <v>INSERT INTO Courses ([CourseID],[Department_ID],[No_of_Credits],[Course_Name]) VALUES(4739,71,4,'Applied Double Bass')</v>
      </c>
      <c r="N4740" t="str">
        <f t="shared" si="224"/>
        <v>'Applied Double Bass'</v>
      </c>
    </row>
    <row r="4741" spans="1:14" x14ac:dyDescent="0.25">
      <c r="A4741" t="s">
        <v>301</v>
      </c>
      <c r="B4741" t="s">
        <v>4444</v>
      </c>
      <c r="C4741" t="str">
        <f t="shared" si="222"/>
        <v>'Music/Music Education'</v>
      </c>
      <c r="D4741" t="s">
        <v>4688</v>
      </c>
      <c r="E4741">
        <v>1211</v>
      </c>
      <c r="F4741" t="s">
        <v>4689</v>
      </c>
      <c r="G4741">
        <v>1</v>
      </c>
      <c r="H4741">
        <v>4740</v>
      </c>
      <c r="I4741">
        <v>71</v>
      </c>
      <c r="J4741" t="s">
        <v>6951</v>
      </c>
      <c r="K4741" t="str">
        <f t="shared" si="223"/>
        <v>INSERT INTO Courses ([CourseID],[Department_ID],[No_of_Credits],[Course_Name]) VALUES(4740,71,1,'Applied Voice')</v>
      </c>
      <c r="N4741" t="str">
        <f t="shared" si="224"/>
        <v>'Applied Voice'</v>
      </c>
    </row>
    <row r="4742" spans="1:14" x14ac:dyDescent="0.25">
      <c r="A4742" t="s">
        <v>301</v>
      </c>
      <c r="B4742" t="s">
        <v>4444</v>
      </c>
      <c r="C4742" t="str">
        <f t="shared" si="222"/>
        <v>'Music/Music Education'</v>
      </c>
      <c r="D4742" t="s">
        <v>4688</v>
      </c>
      <c r="E4742">
        <v>1311</v>
      </c>
      <c r="F4742" t="s">
        <v>4690</v>
      </c>
      <c r="G4742">
        <v>2</v>
      </c>
      <c r="H4742">
        <v>4741</v>
      </c>
      <c r="I4742">
        <v>71</v>
      </c>
      <c r="J4742" t="s">
        <v>6951</v>
      </c>
      <c r="K4742" t="str">
        <f t="shared" si="223"/>
        <v>INSERT INTO Courses ([CourseID],[Department_ID],[No_of_Credits],[Course_Name]) VALUES(4741,71,2,'Voice Principal')</v>
      </c>
      <c r="N4742" t="str">
        <f t="shared" si="224"/>
        <v>'Voice Principal'</v>
      </c>
    </row>
    <row r="4743" spans="1:14" x14ac:dyDescent="0.25">
      <c r="A4743" t="s">
        <v>301</v>
      </c>
      <c r="B4743" t="s">
        <v>4444</v>
      </c>
      <c r="C4743" t="str">
        <f t="shared" si="222"/>
        <v>'Music/Music Education'</v>
      </c>
      <c r="D4743" t="s">
        <v>4688</v>
      </c>
      <c r="E4743">
        <v>1411</v>
      </c>
      <c r="F4743" t="s">
        <v>4691</v>
      </c>
      <c r="G4743">
        <v>3</v>
      </c>
      <c r="H4743">
        <v>4742</v>
      </c>
      <c r="I4743">
        <v>71</v>
      </c>
      <c r="J4743" t="s">
        <v>6951</v>
      </c>
      <c r="K4743" t="str">
        <f t="shared" si="223"/>
        <v>INSERT INTO Courses ([CourseID],[Department_ID],[No_of_Credits],[Course_Name]) VALUES(4742,71,3,'Voice Major')</v>
      </c>
      <c r="N4743" t="str">
        <f t="shared" si="224"/>
        <v>'Voice Major'</v>
      </c>
    </row>
    <row r="4744" spans="1:14" x14ac:dyDescent="0.25">
      <c r="A4744" t="s">
        <v>301</v>
      </c>
      <c r="B4744" t="s">
        <v>4444</v>
      </c>
      <c r="C4744" t="str">
        <f t="shared" si="222"/>
        <v>'Music/Music Education'</v>
      </c>
      <c r="D4744" t="s">
        <v>4688</v>
      </c>
      <c r="E4744">
        <v>2321</v>
      </c>
      <c r="F4744" t="s">
        <v>4690</v>
      </c>
      <c r="G4744">
        <v>2</v>
      </c>
      <c r="H4744">
        <v>4743</v>
      </c>
      <c r="I4744">
        <v>71</v>
      </c>
      <c r="J4744" t="s">
        <v>6951</v>
      </c>
      <c r="K4744" t="str">
        <f t="shared" si="223"/>
        <v>INSERT INTO Courses ([CourseID],[Department_ID],[No_of_Credits],[Course_Name]) VALUES(4743,71,2,'Voice Principal')</v>
      </c>
      <c r="N4744" t="str">
        <f t="shared" si="224"/>
        <v>'Voice Principal'</v>
      </c>
    </row>
    <row r="4745" spans="1:14" x14ac:dyDescent="0.25">
      <c r="A4745" t="s">
        <v>301</v>
      </c>
      <c r="B4745" t="s">
        <v>4444</v>
      </c>
      <c r="C4745" t="str">
        <f t="shared" si="222"/>
        <v>'Music/Music Education'</v>
      </c>
      <c r="D4745" t="s">
        <v>4688</v>
      </c>
      <c r="E4745">
        <v>2421</v>
      </c>
      <c r="F4745" t="s">
        <v>4691</v>
      </c>
      <c r="G4745">
        <v>3</v>
      </c>
      <c r="H4745">
        <v>4744</v>
      </c>
      <c r="I4745">
        <v>71</v>
      </c>
      <c r="J4745" t="s">
        <v>6951</v>
      </c>
      <c r="K4745" t="str">
        <f t="shared" si="223"/>
        <v>INSERT INTO Courses ([CourseID],[Department_ID],[No_of_Credits],[Course_Name]) VALUES(4744,71,3,'Voice Major')</v>
      </c>
      <c r="N4745" t="str">
        <f t="shared" si="224"/>
        <v>'Voice Major'</v>
      </c>
    </row>
    <row r="4746" spans="1:14" x14ac:dyDescent="0.25">
      <c r="A4746" t="s">
        <v>301</v>
      </c>
      <c r="B4746" t="s">
        <v>4444</v>
      </c>
      <c r="C4746" t="str">
        <f t="shared" si="222"/>
        <v>'Music/Music Education'</v>
      </c>
      <c r="D4746" t="s">
        <v>4688</v>
      </c>
      <c r="E4746">
        <v>3331</v>
      </c>
      <c r="F4746" t="s">
        <v>4690</v>
      </c>
      <c r="G4746">
        <v>2</v>
      </c>
      <c r="H4746">
        <v>4745</v>
      </c>
      <c r="I4746">
        <v>71</v>
      </c>
      <c r="J4746" t="s">
        <v>6951</v>
      </c>
      <c r="K4746" t="str">
        <f t="shared" si="223"/>
        <v>INSERT INTO Courses ([CourseID],[Department_ID],[No_of_Credits],[Course_Name]) VALUES(4745,71,2,'Voice Principal')</v>
      </c>
      <c r="N4746" t="str">
        <f t="shared" si="224"/>
        <v>'Voice Principal'</v>
      </c>
    </row>
    <row r="4747" spans="1:14" x14ac:dyDescent="0.25">
      <c r="A4747" t="s">
        <v>301</v>
      </c>
      <c r="B4747" t="s">
        <v>4444</v>
      </c>
      <c r="C4747" t="str">
        <f t="shared" si="222"/>
        <v>'Music/Music Education'</v>
      </c>
      <c r="D4747" t="s">
        <v>4688</v>
      </c>
      <c r="E4747">
        <v>3431</v>
      </c>
      <c r="F4747" t="s">
        <v>4691</v>
      </c>
      <c r="G4747">
        <v>3</v>
      </c>
      <c r="H4747">
        <v>4746</v>
      </c>
      <c r="I4747">
        <v>71</v>
      </c>
      <c r="J4747" t="s">
        <v>6951</v>
      </c>
      <c r="K4747" t="str">
        <f t="shared" si="223"/>
        <v>INSERT INTO Courses ([CourseID],[Department_ID],[No_of_Credits],[Course_Name]) VALUES(4746,71,3,'Voice Major')</v>
      </c>
      <c r="N4747" t="str">
        <f t="shared" si="224"/>
        <v>'Voice Major'</v>
      </c>
    </row>
    <row r="4748" spans="1:14" x14ac:dyDescent="0.25">
      <c r="A4748" t="s">
        <v>301</v>
      </c>
      <c r="B4748" t="s">
        <v>4444</v>
      </c>
      <c r="C4748" t="str">
        <f t="shared" si="222"/>
        <v>'Music/Music Education'</v>
      </c>
      <c r="D4748" t="s">
        <v>4688</v>
      </c>
      <c r="E4748">
        <v>3630</v>
      </c>
      <c r="F4748" t="s">
        <v>4692</v>
      </c>
      <c r="G4748">
        <v>2</v>
      </c>
      <c r="H4748">
        <v>4747</v>
      </c>
      <c r="I4748">
        <v>71</v>
      </c>
      <c r="J4748" t="s">
        <v>6951</v>
      </c>
      <c r="K4748" t="str">
        <f t="shared" si="223"/>
        <v>INSERT INTO Courses ([CourseID],[Department_ID],[No_of_Credits],[Course_Name]) VALUES(4747,71,2,'Vocal Pedagogy - Undergraduate')</v>
      </c>
      <c r="N4748" t="str">
        <f t="shared" si="224"/>
        <v>'Vocal Pedagogy - Undergraduate'</v>
      </c>
    </row>
    <row r="4749" spans="1:14" x14ac:dyDescent="0.25">
      <c r="A4749" t="s">
        <v>301</v>
      </c>
      <c r="B4749" t="s">
        <v>4444</v>
      </c>
      <c r="C4749" t="str">
        <f t="shared" si="222"/>
        <v>'Music/Music Education'</v>
      </c>
      <c r="D4749" t="s">
        <v>4688</v>
      </c>
      <c r="E4749">
        <v>4341</v>
      </c>
      <c r="F4749" t="s">
        <v>4690</v>
      </c>
      <c r="G4749">
        <v>2</v>
      </c>
      <c r="H4749">
        <v>4748</v>
      </c>
      <c r="I4749">
        <v>71</v>
      </c>
      <c r="J4749" t="s">
        <v>6951</v>
      </c>
      <c r="K4749" t="str">
        <f t="shared" si="223"/>
        <v>INSERT INTO Courses ([CourseID],[Department_ID],[No_of_Credits],[Course_Name]) VALUES(4748,71,2,'Voice Principal')</v>
      </c>
      <c r="N4749" t="str">
        <f t="shared" si="224"/>
        <v>'Voice Principal'</v>
      </c>
    </row>
    <row r="4750" spans="1:14" x14ac:dyDescent="0.25">
      <c r="A4750" t="s">
        <v>301</v>
      </c>
      <c r="B4750" t="s">
        <v>4444</v>
      </c>
      <c r="C4750" t="str">
        <f t="shared" si="222"/>
        <v>'Music/Music Education'</v>
      </c>
      <c r="D4750" t="s">
        <v>4688</v>
      </c>
      <c r="E4750">
        <v>4441</v>
      </c>
      <c r="F4750" t="s">
        <v>4691</v>
      </c>
      <c r="G4750">
        <v>3</v>
      </c>
      <c r="H4750">
        <v>4749</v>
      </c>
      <c r="I4750">
        <v>71</v>
      </c>
      <c r="J4750" t="s">
        <v>6951</v>
      </c>
      <c r="K4750" t="str">
        <f t="shared" si="223"/>
        <v>INSERT INTO Courses ([CourseID],[Department_ID],[No_of_Credits],[Course_Name]) VALUES(4749,71,3,'Voice Major')</v>
      </c>
      <c r="N4750" t="str">
        <f t="shared" si="224"/>
        <v>'Voice Major'</v>
      </c>
    </row>
    <row r="4751" spans="1:14" x14ac:dyDescent="0.25">
      <c r="A4751" t="s">
        <v>301</v>
      </c>
      <c r="B4751" t="s">
        <v>4444</v>
      </c>
      <c r="C4751" t="str">
        <f t="shared" si="222"/>
        <v>'Music/Music Education'</v>
      </c>
      <c r="D4751" t="s">
        <v>4688</v>
      </c>
      <c r="E4751">
        <v>5251</v>
      </c>
      <c r="F4751" t="s">
        <v>4689</v>
      </c>
      <c r="G4751">
        <v>3</v>
      </c>
      <c r="H4751">
        <v>4750</v>
      </c>
      <c r="I4751">
        <v>71</v>
      </c>
      <c r="J4751" t="s">
        <v>6951</v>
      </c>
      <c r="K4751" t="str">
        <f t="shared" si="223"/>
        <v>INSERT INTO Courses ([CourseID],[Department_ID],[No_of_Credits],[Course_Name]) VALUES(4750,71,3,'Applied Voice')</v>
      </c>
      <c r="N4751" t="str">
        <f t="shared" si="224"/>
        <v>'Applied Voice'</v>
      </c>
    </row>
    <row r="4752" spans="1:14" x14ac:dyDescent="0.25">
      <c r="A4752" t="s">
        <v>301</v>
      </c>
      <c r="B4752" t="s">
        <v>4444</v>
      </c>
      <c r="C4752" t="str">
        <f t="shared" si="222"/>
        <v>'Music/Music Education'</v>
      </c>
      <c r="D4752" t="s">
        <v>4688</v>
      </c>
      <c r="E4752">
        <v>6451</v>
      </c>
      <c r="F4752" t="s">
        <v>4689</v>
      </c>
      <c r="G4752">
        <v>4</v>
      </c>
      <c r="H4752">
        <v>4751</v>
      </c>
      <c r="I4752">
        <v>71</v>
      </c>
      <c r="J4752" t="s">
        <v>6951</v>
      </c>
      <c r="K4752" t="str">
        <f t="shared" si="223"/>
        <v>INSERT INTO Courses ([CourseID],[Department_ID],[No_of_Credits],[Course_Name]) VALUES(4751,71,4,'Applied Voice')</v>
      </c>
      <c r="N4752" t="str">
        <f t="shared" si="224"/>
        <v>'Applied Voice'</v>
      </c>
    </row>
    <row r="4753" spans="1:14" x14ac:dyDescent="0.25">
      <c r="A4753" t="s">
        <v>301</v>
      </c>
      <c r="B4753" t="s">
        <v>4444</v>
      </c>
      <c r="C4753" t="str">
        <f t="shared" si="222"/>
        <v>'Music/Music Education'</v>
      </c>
      <c r="D4753" t="s">
        <v>4688</v>
      </c>
      <c r="E4753">
        <v>6652</v>
      </c>
      <c r="F4753" t="s">
        <v>4693</v>
      </c>
      <c r="G4753">
        <v>2</v>
      </c>
      <c r="H4753">
        <v>4752</v>
      </c>
      <c r="I4753">
        <v>71</v>
      </c>
      <c r="J4753" t="s">
        <v>6951</v>
      </c>
      <c r="K4753" t="str">
        <f t="shared" si="223"/>
        <v>INSERT INTO Courses ([CourseID],[Department_ID],[No_of_Credits],[Course_Name]) VALUES(4752,71,2,'Voice Pedagogy')</v>
      </c>
      <c r="N4753" t="str">
        <f t="shared" si="224"/>
        <v>'Voice Pedagogy'</v>
      </c>
    </row>
    <row r="4754" spans="1:14" x14ac:dyDescent="0.25">
      <c r="A4754" t="s">
        <v>301</v>
      </c>
      <c r="B4754" t="s">
        <v>4444</v>
      </c>
      <c r="C4754" t="str">
        <f t="shared" si="222"/>
        <v>'Music/Music Education'</v>
      </c>
      <c r="D4754" t="s">
        <v>4694</v>
      </c>
      <c r="E4754">
        <v>1211</v>
      </c>
      <c r="F4754" t="s">
        <v>4695</v>
      </c>
      <c r="G4754">
        <v>1</v>
      </c>
      <c r="H4754">
        <v>4753</v>
      </c>
      <c r="I4754">
        <v>71</v>
      </c>
      <c r="J4754" t="s">
        <v>6951</v>
      </c>
      <c r="K4754" t="str">
        <f t="shared" si="223"/>
        <v>INSERT INTO Courses ([CourseID],[Department_ID],[No_of_Credits],[Course_Name]) VALUES(4753,71,1,'Applied Flute')</v>
      </c>
      <c r="N4754" t="str">
        <f t="shared" si="224"/>
        <v>'Applied Flute'</v>
      </c>
    </row>
    <row r="4755" spans="1:14" x14ac:dyDescent="0.25">
      <c r="A4755" t="s">
        <v>301</v>
      </c>
      <c r="B4755" t="s">
        <v>4444</v>
      </c>
      <c r="C4755" t="str">
        <f t="shared" si="222"/>
        <v>'Music/Music Education'</v>
      </c>
      <c r="D4755" t="s">
        <v>4694</v>
      </c>
      <c r="E4755">
        <v>1212</v>
      </c>
      <c r="F4755" t="s">
        <v>4696</v>
      </c>
      <c r="G4755">
        <v>1</v>
      </c>
      <c r="H4755">
        <v>4754</v>
      </c>
      <c r="I4755">
        <v>71</v>
      </c>
      <c r="J4755" t="s">
        <v>6951</v>
      </c>
      <c r="K4755" t="str">
        <f t="shared" si="223"/>
        <v>INSERT INTO Courses ([CourseID],[Department_ID],[No_of_Credits],[Course_Name]) VALUES(4754,71,1,'Applied Oboe')</v>
      </c>
      <c r="N4755" t="str">
        <f t="shared" si="224"/>
        <v>'Applied Oboe'</v>
      </c>
    </row>
    <row r="4756" spans="1:14" x14ac:dyDescent="0.25">
      <c r="A4756" t="s">
        <v>301</v>
      </c>
      <c r="B4756" t="s">
        <v>4444</v>
      </c>
      <c r="C4756" t="str">
        <f t="shared" si="222"/>
        <v>'Music/Music Education'</v>
      </c>
      <c r="D4756" t="s">
        <v>4694</v>
      </c>
      <c r="E4756">
        <v>1213</v>
      </c>
      <c r="F4756" t="s">
        <v>4697</v>
      </c>
      <c r="G4756">
        <v>1</v>
      </c>
      <c r="H4756">
        <v>4755</v>
      </c>
      <c r="I4756">
        <v>71</v>
      </c>
      <c r="J4756" t="s">
        <v>6951</v>
      </c>
      <c r="K4756" t="str">
        <f t="shared" si="223"/>
        <v>INSERT INTO Courses ([CourseID],[Department_ID],[No_of_Credits],[Course_Name]) VALUES(4755,71,1,'Applied Clarinet')</v>
      </c>
      <c r="N4756" t="str">
        <f t="shared" si="224"/>
        <v>'Applied Clarinet'</v>
      </c>
    </row>
    <row r="4757" spans="1:14" x14ac:dyDescent="0.25">
      <c r="A4757" t="s">
        <v>301</v>
      </c>
      <c r="B4757" t="s">
        <v>4444</v>
      </c>
      <c r="C4757" t="str">
        <f t="shared" si="222"/>
        <v>'Music/Music Education'</v>
      </c>
      <c r="D4757" t="s">
        <v>4694</v>
      </c>
      <c r="E4757">
        <v>1214</v>
      </c>
      <c r="F4757" t="s">
        <v>4698</v>
      </c>
      <c r="G4757">
        <v>1</v>
      </c>
      <c r="H4757">
        <v>4756</v>
      </c>
      <c r="I4757">
        <v>71</v>
      </c>
      <c r="J4757" t="s">
        <v>6951</v>
      </c>
      <c r="K4757" t="str">
        <f t="shared" si="223"/>
        <v>INSERT INTO Courses ([CourseID],[Department_ID],[No_of_Credits],[Course_Name]) VALUES(4756,71,1,'Applied Bassoon')</v>
      </c>
      <c r="N4757" t="str">
        <f t="shared" si="224"/>
        <v>'Applied Bassoon'</v>
      </c>
    </row>
    <row r="4758" spans="1:14" x14ac:dyDescent="0.25">
      <c r="A4758" t="s">
        <v>301</v>
      </c>
      <c r="B4758" t="s">
        <v>4444</v>
      </c>
      <c r="C4758" t="str">
        <f t="shared" si="222"/>
        <v>'Music/Music Education'</v>
      </c>
      <c r="D4758" t="s">
        <v>4694</v>
      </c>
      <c r="E4758">
        <v>1215</v>
      </c>
      <c r="F4758" t="s">
        <v>4699</v>
      </c>
      <c r="G4758">
        <v>1</v>
      </c>
      <c r="H4758">
        <v>4757</v>
      </c>
      <c r="I4758">
        <v>71</v>
      </c>
      <c r="J4758" t="s">
        <v>6951</v>
      </c>
      <c r="K4758" t="str">
        <f t="shared" si="223"/>
        <v>INSERT INTO Courses ([CourseID],[Department_ID],[No_of_Credits],[Course_Name]) VALUES(4757,71,1,'Applied Saxophone')</v>
      </c>
      <c r="N4758" t="str">
        <f t="shared" si="224"/>
        <v>'Applied Saxophone'</v>
      </c>
    </row>
    <row r="4759" spans="1:14" x14ac:dyDescent="0.25">
      <c r="A4759" t="s">
        <v>301</v>
      </c>
      <c r="B4759" t="s">
        <v>4444</v>
      </c>
      <c r="C4759" t="str">
        <f t="shared" si="222"/>
        <v>'Music/Music Education'</v>
      </c>
      <c r="D4759" t="s">
        <v>4694</v>
      </c>
      <c r="E4759">
        <v>1311</v>
      </c>
      <c r="F4759" t="s">
        <v>4700</v>
      </c>
      <c r="G4759">
        <v>2</v>
      </c>
      <c r="H4759">
        <v>4758</v>
      </c>
      <c r="I4759">
        <v>71</v>
      </c>
      <c r="J4759" t="s">
        <v>6951</v>
      </c>
      <c r="K4759" t="str">
        <f t="shared" si="223"/>
        <v>INSERT INTO Courses ([CourseID],[Department_ID],[No_of_Credits],[Course_Name]) VALUES(4758,71,2,'Flute Principal')</v>
      </c>
      <c r="N4759" t="str">
        <f t="shared" si="224"/>
        <v>'Flute Principal'</v>
      </c>
    </row>
    <row r="4760" spans="1:14" x14ac:dyDescent="0.25">
      <c r="A4760" t="s">
        <v>301</v>
      </c>
      <c r="B4760" t="s">
        <v>4444</v>
      </c>
      <c r="C4760" t="str">
        <f t="shared" si="222"/>
        <v>'Music/Music Education'</v>
      </c>
      <c r="D4760" t="s">
        <v>4694</v>
      </c>
      <c r="E4760">
        <v>1312</v>
      </c>
      <c r="F4760" t="s">
        <v>4701</v>
      </c>
      <c r="G4760">
        <v>2</v>
      </c>
      <c r="H4760">
        <v>4759</v>
      </c>
      <c r="I4760">
        <v>71</v>
      </c>
      <c r="J4760" t="s">
        <v>6951</v>
      </c>
      <c r="K4760" t="str">
        <f t="shared" si="223"/>
        <v>INSERT INTO Courses ([CourseID],[Department_ID],[No_of_Credits],[Course_Name]) VALUES(4759,71,2,'Oboe Principal')</v>
      </c>
      <c r="N4760" t="str">
        <f t="shared" si="224"/>
        <v>'Oboe Principal'</v>
      </c>
    </row>
    <row r="4761" spans="1:14" x14ac:dyDescent="0.25">
      <c r="A4761" t="s">
        <v>301</v>
      </c>
      <c r="B4761" t="s">
        <v>4444</v>
      </c>
      <c r="C4761" t="str">
        <f t="shared" si="222"/>
        <v>'Music/Music Education'</v>
      </c>
      <c r="D4761" t="s">
        <v>4694</v>
      </c>
      <c r="E4761">
        <v>1313</v>
      </c>
      <c r="F4761" t="s">
        <v>4702</v>
      </c>
      <c r="G4761">
        <v>2</v>
      </c>
      <c r="H4761">
        <v>4760</v>
      </c>
      <c r="I4761">
        <v>71</v>
      </c>
      <c r="J4761" t="s">
        <v>6951</v>
      </c>
      <c r="K4761" t="str">
        <f t="shared" si="223"/>
        <v>INSERT INTO Courses ([CourseID],[Department_ID],[No_of_Credits],[Course_Name]) VALUES(4760,71,2,'Clarinet Principal')</v>
      </c>
      <c r="N4761" t="str">
        <f t="shared" si="224"/>
        <v>'Clarinet Principal'</v>
      </c>
    </row>
    <row r="4762" spans="1:14" x14ac:dyDescent="0.25">
      <c r="A4762" t="s">
        <v>301</v>
      </c>
      <c r="B4762" t="s">
        <v>4444</v>
      </c>
      <c r="C4762" t="str">
        <f t="shared" si="222"/>
        <v>'Music/Music Education'</v>
      </c>
      <c r="D4762" t="s">
        <v>4694</v>
      </c>
      <c r="E4762">
        <v>1314</v>
      </c>
      <c r="F4762" t="s">
        <v>4703</v>
      </c>
      <c r="G4762">
        <v>2</v>
      </c>
      <c r="H4762">
        <v>4761</v>
      </c>
      <c r="I4762">
        <v>71</v>
      </c>
      <c r="J4762" t="s">
        <v>6951</v>
      </c>
      <c r="K4762" t="str">
        <f t="shared" si="223"/>
        <v>INSERT INTO Courses ([CourseID],[Department_ID],[No_of_Credits],[Course_Name]) VALUES(4761,71,2,'Bassoon Principal')</v>
      </c>
      <c r="N4762" t="str">
        <f t="shared" si="224"/>
        <v>'Bassoon Principal'</v>
      </c>
    </row>
    <row r="4763" spans="1:14" x14ac:dyDescent="0.25">
      <c r="A4763" t="s">
        <v>301</v>
      </c>
      <c r="B4763" t="s">
        <v>4444</v>
      </c>
      <c r="C4763" t="str">
        <f t="shared" si="222"/>
        <v>'Music/Music Education'</v>
      </c>
      <c r="D4763" t="s">
        <v>4694</v>
      </c>
      <c r="E4763">
        <v>1315</v>
      </c>
      <c r="F4763" t="s">
        <v>4704</v>
      </c>
      <c r="G4763">
        <v>2</v>
      </c>
      <c r="H4763">
        <v>4762</v>
      </c>
      <c r="I4763">
        <v>71</v>
      </c>
      <c r="J4763" t="s">
        <v>6951</v>
      </c>
      <c r="K4763" t="str">
        <f t="shared" si="223"/>
        <v>INSERT INTO Courses ([CourseID],[Department_ID],[No_of_Credits],[Course_Name]) VALUES(4762,71,2,'Saxophone Principal')</v>
      </c>
      <c r="N4763" t="str">
        <f t="shared" si="224"/>
        <v>'Saxophone Principal'</v>
      </c>
    </row>
    <row r="4764" spans="1:14" x14ac:dyDescent="0.25">
      <c r="A4764" t="s">
        <v>301</v>
      </c>
      <c r="B4764" t="s">
        <v>4444</v>
      </c>
      <c r="C4764" t="str">
        <f t="shared" si="222"/>
        <v>'Music/Music Education'</v>
      </c>
      <c r="D4764" t="s">
        <v>4694</v>
      </c>
      <c r="E4764">
        <v>1411</v>
      </c>
      <c r="F4764" t="s">
        <v>4705</v>
      </c>
      <c r="G4764">
        <v>3</v>
      </c>
      <c r="H4764">
        <v>4763</v>
      </c>
      <c r="I4764">
        <v>71</v>
      </c>
      <c r="J4764" t="s">
        <v>6951</v>
      </c>
      <c r="K4764" t="str">
        <f t="shared" si="223"/>
        <v>INSERT INTO Courses ([CourseID],[Department_ID],[No_of_Credits],[Course_Name]) VALUES(4763,71,3,'Flute Major')</v>
      </c>
      <c r="N4764" t="str">
        <f t="shared" si="224"/>
        <v>'Flute Major'</v>
      </c>
    </row>
    <row r="4765" spans="1:14" x14ac:dyDescent="0.25">
      <c r="A4765" t="s">
        <v>301</v>
      </c>
      <c r="B4765" t="s">
        <v>4444</v>
      </c>
      <c r="C4765" t="str">
        <f t="shared" si="222"/>
        <v>'Music/Music Education'</v>
      </c>
      <c r="D4765" t="s">
        <v>4694</v>
      </c>
      <c r="E4765">
        <v>1412</v>
      </c>
      <c r="F4765" t="s">
        <v>4706</v>
      </c>
      <c r="G4765">
        <v>3</v>
      </c>
      <c r="H4765">
        <v>4764</v>
      </c>
      <c r="I4765">
        <v>71</v>
      </c>
      <c r="J4765" t="s">
        <v>6951</v>
      </c>
      <c r="K4765" t="str">
        <f t="shared" si="223"/>
        <v>INSERT INTO Courses ([CourseID],[Department_ID],[No_of_Credits],[Course_Name]) VALUES(4764,71,3,'Oboe Major')</v>
      </c>
      <c r="N4765" t="str">
        <f t="shared" si="224"/>
        <v>'Oboe Major'</v>
      </c>
    </row>
    <row r="4766" spans="1:14" x14ac:dyDescent="0.25">
      <c r="A4766" t="s">
        <v>301</v>
      </c>
      <c r="B4766" t="s">
        <v>4444</v>
      </c>
      <c r="C4766" t="str">
        <f t="shared" si="222"/>
        <v>'Music/Music Education'</v>
      </c>
      <c r="D4766" t="s">
        <v>4694</v>
      </c>
      <c r="E4766">
        <v>1413</v>
      </c>
      <c r="F4766" t="s">
        <v>4707</v>
      </c>
      <c r="G4766">
        <v>3</v>
      </c>
      <c r="H4766">
        <v>4765</v>
      </c>
      <c r="I4766">
        <v>71</v>
      </c>
      <c r="J4766" t="s">
        <v>6951</v>
      </c>
      <c r="K4766" t="str">
        <f t="shared" si="223"/>
        <v>INSERT INTO Courses ([CourseID],[Department_ID],[No_of_Credits],[Course_Name]) VALUES(4765,71,3,'Clarinet Major')</v>
      </c>
      <c r="N4766" t="str">
        <f t="shared" si="224"/>
        <v>'Clarinet Major'</v>
      </c>
    </row>
    <row r="4767" spans="1:14" x14ac:dyDescent="0.25">
      <c r="A4767" t="s">
        <v>301</v>
      </c>
      <c r="B4767" t="s">
        <v>4444</v>
      </c>
      <c r="C4767" t="str">
        <f t="shared" si="222"/>
        <v>'Music/Music Education'</v>
      </c>
      <c r="D4767" t="s">
        <v>4694</v>
      </c>
      <c r="E4767">
        <v>1414</v>
      </c>
      <c r="F4767" t="s">
        <v>4708</v>
      </c>
      <c r="G4767">
        <v>3</v>
      </c>
      <c r="H4767">
        <v>4766</v>
      </c>
      <c r="I4767">
        <v>71</v>
      </c>
      <c r="J4767" t="s">
        <v>6951</v>
      </c>
      <c r="K4767" t="str">
        <f t="shared" si="223"/>
        <v>INSERT INTO Courses ([CourseID],[Department_ID],[No_of_Credits],[Course_Name]) VALUES(4766,71,3,'Bassoon Major')</v>
      </c>
      <c r="N4767" t="str">
        <f t="shared" si="224"/>
        <v>'Bassoon Major'</v>
      </c>
    </row>
    <row r="4768" spans="1:14" x14ac:dyDescent="0.25">
      <c r="A4768" t="s">
        <v>301</v>
      </c>
      <c r="B4768" t="s">
        <v>4444</v>
      </c>
      <c r="C4768" t="str">
        <f t="shared" si="222"/>
        <v>'Music/Music Education'</v>
      </c>
      <c r="D4768" t="s">
        <v>4694</v>
      </c>
      <c r="E4768">
        <v>1415</v>
      </c>
      <c r="F4768" t="s">
        <v>4709</v>
      </c>
      <c r="G4768">
        <v>3</v>
      </c>
      <c r="H4768">
        <v>4767</v>
      </c>
      <c r="I4768">
        <v>71</v>
      </c>
      <c r="J4768" t="s">
        <v>6951</v>
      </c>
      <c r="K4768" t="str">
        <f t="shared" si="223"/>
        <v>INSERT INTO Courses ([CourseID],[Department_ID],[No_of_Credits],[Course_Name]) VALUES(4767,71,3,'Saxophone Major')</v>
      </c>
      <c r="N4768" t="str">
        <f t="shared" si="224"/>
        <v>'Saxophone Major'</v>
      </c>
    </row>
    <row r="4769" spans="1:14" x14ac:dyDescent="0.25">
      <c r="A4769" t="s">
        <v>301</v>
      </c>
      <c r="B4769" t="s">
        <v>4444</v>
      </c>
      <c r="C4769" t="str">
        <f t="shared" si="222"/>
        <v>'Music/Music Education'</v>
      </c>
      <c r="D4769" t="s">
        <v>4694</v>
      </c>
      <c r="E4769">
        <v>2321</v>
      </c>
      <c r="F4769" t="s">
        <v>4700</v>
      </c>
      <c r="G4769">
        <v>2</v>
      </c>
      <c r="H4769">
        <v>4768</v>
      </c>
      <c r="I4769">
        <v>71</v>
      </c>
      <c r="J4769" t="s">
        <v>6951</v>
      </c>
      <c r="K4769" t="str">
        <f t="shared" si="223"/>
        <v>INSERT INTO Courses ([CourseID],[Department_ID],[No_of_Credits],[Course_Name]) VALUES(4768,71,2,'Flute Principal')</v>
      </c>
      <c r="N4769" t="str">
        <f t="shared" si="224"/>
        <v>'Flute Principal'</v>
      </c>
    </row>
    <row r="4770" spans="1:14" x14ac:dyDescent="0.25">
      <c r="A4770" t="s">
        <v>301</v>
      </c>
      <c r="B4770" t="s">
        <v>4444</v>
      </c>
      <c r="C4770" t="str">
        <f t="shared" si="222"/>
        <v>'Music/Music Education'</v>
      </c>
      <c r="D4770" t="s">
        <v>4694</v>
      </c>
      <c r="E4770">
        <v>2322</v>
      </c>
      <c r="F4770" t="s">
        <v>4701</v>
      </c>
      <c r="G4770">
        <v>2</v>
      </c>
      <c r="H4770">
        <v>4769</v>
      </c>
      <c r="I4770">
        <v>71</v>
      </c>
      <c r="J4770" t="s">
        <v>6951</v>
      </c>
      <c r="K4770" t="str">
        <f t="shared" si="223"/>
        <v>INSERT INTO Courses ([CourseID],[Department_ID],[No_of_Credits],[Course_Name]) VALUES(4769,71,2,'Oboe Principal')</v>
      </c>
      <c r="N4770" t="str">
        <f t="shared" si="224"/>
        <v>'Oboe Principal'</v>
      </c>
    </row>
    <row r="4771" spans="1:14" x14ac:dyDescent="0.25">
      <c r="A4771" t="s">
        <v>301</v>
      </c>
      <c r="B4771" t="s">
        <v>4444</v>
      </c>
      <c r="C4771" t="str">
        <f t="shared" si="222"/>
        <v>'Music/Music Education'</v>
      </c>
      <c r="D4771" t="s">
        <v>4694</v>
      </c>
      <c r="E4771">
        <v>2323</v>
      </c>
      <c r="F4771" t="s">
        <v>4702</v>
      </c>
      <c r="G4771">
        <v>2</v>
      </c>
      <c r="H4771">
        <v>4770</v>
      </c>
      <c r="I4771">
        <v>71</v>
      </c>
      <c r="J4771" t="s">
        <v>6951</v>
      </c>
      <c r="K4771" t="str">
        <f t="shared" si="223"/>
        <v>INSERT INTO Courses ([CourseID],[Department_ID],[No_of_Credits],[Course_Name]) VALUES(4770,71,2,'Clarinet Principal')</v>
      </c>
      <c r="N4771" t="str">
        <f t="shared" si="224"/>
        <v>'Clarinet Principal'</v>
      </c>
    </row>
    <row r="4772" spans="1:14" x14ac:dyDescent="0.25">
      <c r="A4772" t="s">
        <v>301</v>
      </c>
      <c r="B4772" t="s">
        <v>4444</v>
      </c>
      <c r="C4772" t="str">
        <f t="shared" si="222"/>
        <v>'Music/Music Education'</v>
      </c>
      <c r="D4772" t="s">
        <v>4694</v>
      </c>
      <c r="E4772">
        <v>2324</v>
      </c>
      <c r="F4772" t="s">
        <v>4703</v>
      </c>
      <c r="G4772">
        <v>2</v>
      </c>
      <c r="H4772">
        <v>4771</v>
      </c>
      <c r="I4772">
        <v>71</v>
      </c>
      <c r="J4772" t="s">
        <v>6951</v>
      </c>
      <c r="K4772" t="str">
        <f t="shared" si="223"/>
        <v>INSERT INTO Courses ([CourseID],[Department_ID],[No_of_Credits],[Course_Name]) VALUES(4771,71,2,'Bassoon Principal')</v>
      </c>
      <c r="N4772" t="str">
        <f t="shared" si="224"/>
        <v>'Bassoon Principal'</v>
      </c>
    </row>
    <row r="4773" spans="1:14" x14ac:dyDescent="0.25">
      <c r="A4773" t="s">
        <v>301</v>
      </c>
      <c r="B4773" t="s">
        <v>4444</v>
      </c>
      <c r="C4773" t="str">
        <f t="shared" si="222"/>
        <v>'Music/Music Education'</v>
      </c>
      <c r="D4773" t="s">
        <v>4694</v>
      </c>
      <c r="E4773">
        <v>2325</v>
      </c>
      <c r="F4773" t="s">
        <v>4704</v>
      </c>
      <c r="G4773">
        <v>2</v>
      </c>
      <c r="H4773">
        <v>4772</v>
      </c>
      <c r="I4773">
        <v>71</v>
      </c>
      <c r="J4773" t="s">
        <v>6951</v>
      </c>
      <c r="K4773" t="str">
        <f t="shared" si="223"/>
        <v>INSERT INTO Courses ([CourseID],[Department_ID],[No_of_Credits],[Course_Name]) VALUES(4772,71,2,'Saxophone Principal')</v>
      </c>
      <c r="N4773" t="str">
        <f t="shared" si="224"/>
        <v>'Saxophone Principal'</v>
      </c>
    </row>
    <row r="4774" spans="1:14" x14ac:dyDescent="0.25">
      <c r="A4774" t="s">
        <v>301</v>
      </c>
      <c r="B4774" t="s">
        <v>4444</v>
      </c>
      <c r="C4774" t="str">
        <f t="shared" si="222"/>
        <v>'Music/Music Education'</v>
      </c>
      <c r="D4774" t="s">
        <v>4694</v>
      </c>
      <c r="E4774">
        <v>2421</v>
      </c>
      <c r="F4774" t="s">
        <v>4705</v>
      </c>
      <c r="G4774">
        <v>3</v>
      </c>
      <c r="H4774">
        <v>4773</v>
      </c>
      <c r="I4774">
        <v>71</v>
      </c>
      <c r="J4774" t="s">
        <v>6951</v>
      </c>
      <c r="K4774" t="str">
        <f t="shared" si="223"/>
        <v>INSERT INTO Courses ([CourseID],[Department_ID],[No_of_Credits],[Course_Name]) VALUES(4773,71,3,'Flute Major')</v>
      </c>
      <c r="N4774" t="str">
        <f t="shared" si="224"/>
        <v>'Flute Major'</v>
      </c>
    </row>
    <row r="4775" spans="1:14" x14ac:dyDescent="0.25">
      <c r="A4775" t="s">
        <v>301</v>
      </c>
      <c r="B4775" t="s">
        <v>4444</v>
      </c>
      <c r="C4775" t="str">
        <f t="shared" si="222"/>
        <v>'Music/Music Education'</v>
      </c>
      <c r="D4775" t="s">
        <v>4694</v>
      </c>
      <c r="E4775">
        <v>2422</v>
      </c>
      <c r="F4775" t="s">
        <v>4706</v>
      </c>
      <c r="G4775">
        <v>3</v>
      </c>
      <c r="H4775">
        <v>4774</v>
      </c>
      <c r="I4775">
        <v>71</v>
      </c>
      <c r="J4775" t="s">
        <v>6951</v>
      </c>
      <c r="K4775" t="str">
        <f t="shared" si="223"/>
        <v>INSERT INTO Courses ([CourseID],[Department_ID],[No_of_Credits],[Course_Name]) VALUES(4774,71,3,'Oboe Major')</v>
      </c>
      <c r="N4775" t="str">
        <f t="shared" si="224"/>
        <v>'Oboe Major'</v>
      </c>
    </row>
    <row r="4776" spans="1:14" x14ac:dyDescent="0.25">
      <c r="A4776" t="s">
        <v>301</v>
      </c>
      <c r="B4776" t="s">
        <v>4444</v>
      </c>
      <c r="C4776" t="str">
        <f t="shared" si="222"/>
        <v>'Music/Music Education'</v>
      </c>
      <c r="D4776" t="s">
        <v>4694</v>
      </c>
      <c r="E4776">
        <v>2423</v>
      </c>
      <c r="F4776" t="s">
        <v>4707</v>
      </c>
      <c r="G4776">
        <v>3</v>
      </c>
      <c r="H4776">
        <v>4775</v>
      </c>
      <c r="I4776">
        <v>71</v>
      </c>
      <c r="J4776" t="s">
        <v>6951</v>
      </c>
      <c r="K4776" t="str">
        <f t="shared" si="223"/>
        <v>INSERT INTO Courses ([CourseID],[Department_ID],[No_of_Credits],[Course_Name]) VALUES(4775,71,3,'Clarinet Major')</v>
      </c>
      <c r="N4776" t="str">
        <f t="shared" si="224"/>
        <v>'Clarinet Major'</v>
      </c>
    </row>
    <row r="4777" spans="1:14" x14ac:dyDescent="0.25">
      <c r="A4777" t="s">
        <v>301</v>
      </c>
      <c r="B4777" t="s">
        <v>4444</v>
      </c>
      <c r="C4777" t="str">
        <f t="shared" si="222"/>
        <v>'Music/Music Education'</v>
      </c>
      <c r="D4777" t="s">
        <v>4694</v>
      </c>
      <c r="E4777">
        <v>2424</v>
      </c>
      <c r="F4777" t="s">
        <v>4708</v>
      </c>
      <c r="G4777">
        <v>3</v>
      </c>
      <c r="H4777">
        <v>4776</v>
      </c>
      <c r="I4777">
        <v>71</v>
      </c>
      <c r="J4777" t="s">
        <v>6951</v>
      </c>
      <c r="K4777" t="str">
        <f t="shared" si="223"/>
        <v>INSERT INTO Courses ([CourseID],[Department_ID],[No_of_Credits],[Course_Name]) VALUES(4776,71,3,'Bassoon Major')</v>
      </c>
      <c r="N4777" t="str">
        <f t="shared" si="224"/>
        <v>'Bassoon Major'</v>
      </c>
    </row>
    <row r="4778" spans="1:14" x14ac:dyDescent="0.25">
      <c r="A4778" t="s">
        <v>301</v>
      </c>
      <c r="B4778" t="s">
        <v>4444</v>
      </c>
      <c r="C4778" t="str">
        <f t="shared" si="222"/>
        <v>'Music/Music Education'</v>
      </c>
      <c r="D4778" t="s">
        <v>4694</v>
      </c>
      <c r="E4778">
        <v>2425</v>
      </c>
      <c r="F4778" t="s">
        <v>4709</v>
      </c>
      <c r="G4778">
        <v>3</v>
      </c>
      <c r="H4778">
        <v>4777</v>
      </c>
      <c r="I4778">
        <v>71</v>
      </c>
      <c r="J4778" t="s">
        <v>6951</v>
      </c>
      <c r="K4778" t="str">
        <f t="shared" si="223"/>
        <v>INSERT INTO Courses ([CourseID],[Department_ID],[No_of_Credits],[Course_Name]) VALUES(4777,71,3,'Saxophone Major')</v>
      </c>
      <c r="N4778" t="str">
        <f t="shared" si="224"/>
        <v>'Saxophone Major'</v>
      </c>
    </row>
    <row r="4779" spans="1:14" x14ac:dyDescent="0.25">
      <c r="A4779" t="s">
        <v>301</v>
      </c>
      <c r="B4779" t="s">
        <v>4444</v>
      </c>
      <c r="C4779" t="str">
        <f t="shared" si="222"/>
        <v>'Music/Music Education'</v>
      </c>
      <c r="D4779" t="s">
        <v>4694</v>
      </c>
      <c r="E4779">
        <v>3331</v>
      </c>
      <c r="F4779" t="s">
        <v>4700</v>
      </c>
      <c r="G4779">
        <v>2</v>
      </c>
      <c r="H4779">
        <v>4778</v>
      </c>
      <c r="I4779">
        <v>71</v>
      </c>
      <c r="J4779" t="s">
        <v>6951</v>
      </c>
      <c r="K4779" t="str">
        <f t="shared" si="223"/>
        <v>INSERT INTO Courses ([CourseID],[Department_ID],[No_of_Credits],[Course_Name]) VALUES(4778,71,2,'Flute Principal')</v>
      </c>
      <c r="N4779" t="str">
        <f t="shared" si="224"/>
        <v>'Flute Principal'</v>
      </c>
    </row>
    <row r="4780" spans="1:14" x14ac:dyDescent="0.25">
      <c r="A4780" t="s">
        <v>301</v>
      </c>
      <c r="B4780" t="s">
        <v>4444</v>
      </c>
      <c r="C4780" t="str">
        <f t="shared" si="222"/>
        <v>'Music/Music Education'</v>
      </c>
      <c r="D4780" t="s">
        <v>4694</v>
      </c>
      <c r="E4780">
        <v>3332</v>
      </c>
      <c r="F4780" t="s">
        <v>4701</v>
      </c>
      <c r="G4780">
        <v>2</v>
      </c>
      <c r="H4780">
        <v>4779</v>
      </c>
      <c r="I4780">
        <v>71</v>
      </c>
      <c r="J4780" t="s">
        <v>6951</v>
      </c>
      <c r="K4780" t="str">
        <f t="shared" si="223"/>
        <v>INSERT INTO Courses ([CourseID],[Department_ID],[No_of_Credits],[Course_Name]) VALUES(4779,71,2,'Oboe Principal')</v>
      </c>
      <c r="N4780" t="str">
        <f t="shared" si="224"/>
        <v>'Oboe Principal'</v>
      </c>
    </row>
    <row r="4781" spans="1:14" x14ac:dyDescent="0.25">
      <c r="A4781" t="s">
        <v>301</v>
      </c>
      <c r="B4781" t="s">
        <v>4444</v>
      </c>
      <c r="C4781" t="str">
        <f t="shared" si="222"/>
        <v>'Music/Music Education'</v>
      </c>
      <c r="D4781" t="s">
        <v>4694</v>
      </c>
      <c r="E4781">
        <v>3333</v>
      </c>
      <c r="F4781" t="s">
        <v>4702</v>
      </c>
      <c r="G4781">
        <v>2</v>
      </c>
      <c r="H4781">
        <v>4780</v>
      </c>
      <c r="I4781">
        <v>71</v>
      </c>
      <c r="J4781" t="s">
        <v>6951</v>
      </c>
      <c r="K4781" t="str">
        <f t="shared" si="223"/>
        <v>INSERT INTO Courses ([CourseID],[Department_ID],[No_of_Credits],[Course_Name]) VALUES(4780,71,2,'Clarinet Principal')</v>
      </c>
      <c r="N4781" t="str">
        <f t="shared" si="224"/>
        <v>'Clarinet Principal'</v>
      </c>
    </row>
    <row r="4782" spans="1:14" x14ac:dyDescent="0.25">
      <c r="A4782" t="s">
        <v>301</v>
      </c>
      <c r="B4782" t="s">
        <v>4444</v>
      </c>
      <c r="C4782" t="str">
        <f t="shared" si="222"/>
        <v>'Music/Music Education'</v>
      </c>
      <c r="D4782" t="s">
        <v>4694</v>
      </c>
      <c r="E4782">
        <v>3334</v>
      </c>
      <c r="F4782" t="s">
        <v>4703</v>
      </c>
      <c r="G4782">
        <v>2</v>
      </c>
      <c r="H4782">
        <v>4781</v>
      </c>
      <c r="I4782">
        <v>71</v>
      </c>
      <c r="J4782" t="s">
        <v>6951</v>
      </c>
      <c r="K4782" t="str">
        <f t="shared" si="223"/>
        <v>INSERT INTO Courses ([CourseID],[Department_ID],[No_of_Credits],[Course_Name]) VALUES(4781,71,2,'Bassoon Principal')</v>
      </c>
      <c r="N4782" t="str">
        <f t="shared" si="224"/>
        <v>'Bassoon Principal'</v>
      </c>
    </row>
    <row r="4783" spans="1:14" x14ac:dyDescent="0.25">
      <c r="A4783" t="s">
        <v>301</v>
      </c>
      <c r="B4783" t="s">
        <v>4444</v>
      </c>
      <c r="C4783" t="str">
        <f t="shared" si="222"/>
        <v>'Music/Music Education'</v>
      </c>
      <c r="D4783" t="s">
        <v>4694</v>
      </c>
      <c r="E4783">
        <v>3335</v>
      </c>
      <c r="F4783" t="s">
        <v>4704</v>
      </c>
      <c r="G4783">
        <v>2</v>
      </c>
      <c r="H4783">
        <v>4782</v>
      </c>
      <c r="I4783">
        <v>71</v>
      </c>
      <c r="J4783" t="s">
        <v>6951</v>
      </c>
      <c r="K4783" t="str">
        <f t="shared" si="223"/>
        <v>INSERT INTO Courses ([CourseID],[Department_ID],[No_of_Credits],[Course_Name]) VALUES(4782,71,2,'Saxophone Principal')</v>
      </c>
      <c r="N4783" t="str">
        <f t="shared" si="224"/>
        <v>'Saxophone Principal'</v>
      </c>
    </row>
    <row r="4784" spans="1:14" x14ac:dyDescent="0.25">
      <c r="A4784" t="s">
        <v>301</v>
      </c>
      <c r="B4784" t="s">
        <v>4444</v>
      </c>
      <c r="C4784" t="str">
        <f t="shared" si="222"/>
        <v>'Music/Music Education'</v>
      </c>
      <c r="D4784" t="s">
        <v>4694</v>
      </c>
      <c r="E4784">
        <v>3431</v>
      </c>
      <c r="F4784" t="s">
        <v>4705</v>
      </c>
      <c r="G4784">
        <v>3</v>
      </c>
      <c r="H4784">
        <v>4783</v>
      </c>
      <c r="I4784">
        <v>71</v>
      </c>
      <c r="J4784" t="s">
        <v>6951</v>
      </c>
      <c r="K4784" t="str">
        <f t="shared" si="223"/>
        <v>INSERT INTO Courses ([CourseID],[Department_ID],[No_of_Credits],[Course_Name]) VALUES(4783,71,3,'Flute Major')</v>
      </c>
      <c r="N4784" t="str">
        <f t="shared" si="224"/>
        <v>'Flute Major'</v>
      </c>
    </row>
    <row r="4785" spans="1:14" x14ac:dyDescent="0.25">
      <c r="A4785" t="s">
        <v>301</v>
      </c>
      <c r="B4785" t="s">
        <v>4444</v>
      </c>
      <c r="C4785" t="str">
        <f t="shared" si="222"/>
        <v>'Music/Music Education'</v>
      </c>
      <c r="D4785" t="s">
        <v>4694</v>
      </c>
      <c r="E4785">
        <v>3432</v>
      </c>
      <c r="F4785" t="s">
        <v>4706</v>
      </c>
      <c r="G4785">
        <v>3</v>
      </c>
      <c r="H4785">
        <v>4784</v>
      </c>
      <c r="I4785">
        <v>71</v>
      </c>
      <c r="J4785" t="s">
        <v>6951</v>
      </c>
      <c r="K4785" t="str">
        <f t="shared" si="223"/>
        <v>INSERT INTO Courses ([CourseID],[Department_ID],[No_of_Credits],[Course_Name]) VALUES(4784,71,3,'Oboe Major')</v>
      </c>
      <c r="N4785" t="str">
        <f t="shared" si="224"/>
        <v>'Oboe Major'</v>
      </c>
    </row>
    <row r="4786" spans="1:14" x14ac:dyDescent="0.25">
      <c r="A4786" t="s">
        <v>301</v>
      </c>
      <c r="B4786" t="s">
        <v>4444</v>
      </c>
      <c r="C4786" t="str">
        <f t="shared" si="222"/>
        <v>'Music/Music Education'</v>
      </c>
      <c r="D4786" t="s">
        <v>4694</v>
      </c>
      <c r="E4786">
        <v>3433</v>
      </c>
      <c r="F4786" t="s">
        <v>4707</v>
      </c>
      <c r="G4786">
        <v>3</v>
      </c>
      <c r="H4786">
        <v>4785</v>
      </c>
      <c r="I4786">
        <v>71</v>
      </c>
      <c r="J4786" t="s">
        <v>6951</v>
      </c>
      <c r="K4786" t="str">
        <f t="shared" si="223"/>
        <v>INSERT INTO Courses ([CourseID],[Department_ID],[No_of_Credits],[Course_Name]) VALUES(4785,71,3,'Clarinet Major')</v>
      </c>
      <c r="N4786" t="str">
        <f t="shared" si="224"/>
        <v>'Clarinet Major'</v>
      </c>
    </row>
    <row r="4787" spans="1:14" x14ac:dyDescent="0.25">
      <c r="A4787" t="s">
        <v>301</v>
      </c>
      <c r="B4787" t="s">
        <v>4444</v>
      </c>
      <c r="C4787" t="str">
        <f t="shared" si="222"/>
        <v>'Music/Music Education'</v>
      </c>
      <c r="D4787" t="s">
        <v>4694</v>
      </c>
      <c r="E4787">
        <v>3434</v>
      </c>
      <c r="F4787" t="s">
        <v>4708</v>
      </c>
      <c r="G4787">
        <v>3</v>
      </c>
      <c r="H4787">
        <v>4786</v>
      </c>
      <c r="I4787">
        <v>71</v>
      </c>
      <c r="J4787" t="s">
        <v>6951</v>
      </c>
      <c r="K4787" t="str">
        <f t="shared" si="223"/>
        <v>INSERT INTO Courses ([CourseID],[Department_ID],[No_of_Credits],[Course_Name]) VALUES(4786,71,3,'Bassoon Major')</v>
      </c>
      <c r="N4787" t="str">
        <f t="shared" si="224"/>
        <v>'Bassoon Major'</v>
      </c>
    </row>
    <row r="4788" spans="1:14" x14ac:dyDescent="0.25">
      <c r="A4788" t="s">
        <v>301</v>
      </c>
      <c r="B4788" t="s">
        <v>4444</v>
      </c>
      <c r="C4788" t="str">
        <f t="shared" si="222"/>
        <v>'Music/Music Education'</v>
      </c>
      <c r="D4788" t="s">
        <v>4694</v>
      </c>
      <c r="E4788">
        <v>3435</v>
      </c>
      <c r="F4788" t="s">
        <v>4709</v>
      </c>
      <c r="G4788">
        <v>3</v>
      </c>
      <c r="H4788">
        <v>4787</v>
      </c>
      <c r="I4788">
        <v>71</v>
      </c>
      <c r="J4788" t="s">
        <v>6951</v>
      </c>
      <c r="K4788" t="str">
        <f t="shared" si="223"/>
        <v>INSERT INTO Courses ([CourseID],[Department_ID],[No_of_Credits],[Course_Name]) VALUES(4787,71,3,'Saxophone Major')</v>
      </c>
      <c r="N4788" t="str">
        <f t="shared" si="224"/>
        <v>'Saxophone Major'</v>
      </c>
    </row>
    <row r="4789" spans="1:14" x14ac:dyDescent="0.25">
      <c r="A4789" t="s">
        <v>301</v>
      </c>
      <c r="B4789" t="s">
        <v>4444</v>
      </c>
      <c r="C4789" t="str">
        <f t="shared" si="222"/>
        <v>'Music/Music Education'</v>
      </c>
      <c r="D4789" t="s">
        <v>4694</v>
      </c>
      <c r="E4789">
        <v>4341</v>
      </c>
      <c r="F4789" t="s">
        <v>4700</v>
      </c>
      <c r="G4789">
        <v>2</v>
      </c>
      <c r="H4789">
        <v>4788</v>
      </c>
      <c r="I4789">
        <v>71</v>
      </c>
      <c r="J4789" t="s">
        <v>6951</v>
      </c>
      <c r="K4789" t="str">
        <f t="shared" si="223"/>
        <v>INSERT INTO Courses ([CourseID],[Department_ID],[No_of_Credits],[Course_Name]) VALUES(4788,71,2,'Flute Principal')</v>
      </c>
      <c r="N4789" t="str">
        <f t="shared" si="224"/>
        <v>'Flute Principal'</v>
      </c>
    </row>
    <row r="4790" spans="1:14" x14ac:dyDescent="0.25">
      <c r="A4790" t="s">
        <v>301</v>
      </c>
      <c r="B4790" t="s">
        <v>4444</v>
      </c>
      <c r="C4790" t="str">
        <f t="shared" si="222"/>
        <v>'Music/Music Education'</v>
      </c>
      <c r="D4790" t="s">
        <v>4694</v>
      </c>
      <c r="E4790">
        <v>4342</v>
      </c>
      <c r="F4790" t="s">
        <v>4701</v>
      </c>
      <c r="G4790">
        <v>2</v>
      </c>
      <c r="H4790">
        <v>4789</v>
      </c>
      <c r="I4790">
        <v>71</v>
      </c>
      <c r="J4790" t="s">
        <v>6951</v>
      </c>
      <c r="K4790" t="str">
        <f t="shared" si="223"/>
        <v>INSERT INTO Courses ([CourseID],[Department_ID],[No_of_Credits],[Course_Name]) VALUES(4789,71,2,'Oboe Principal')</v>
      </c>
      <c r="N4790" t="str">
        <f t="shared" si="224"/>
        <v>'Oboe Principal'</v>
      </c>
    </row>
    <row r="4791" spans="1:14" x14ac:dyDescent="0.25">
      <c r="A4791" t="s">
        <v>301</v>
      </c>
      <c r="B4791" t="s">
        <v>4444</v>
      </c>
      <c r="C4791" t="str">
        <f t="shared" si="222"/>
        <v>'Music/Music Education'</v>
      </c>
      <c r="D4791" t="s">
        <v>4694</v>
      </c>
      <c r="E4791">
        <v>4343</v>
      </c>
      <c r="F4791" t="s">
        <v>4702</v>
      </c>
      <c r="G4791">
        <v>2</v>
      </c>
      <c r="H4791">
        <v>4790</v>
      </c>
      <c r="I4791">
        <v>71</v>
      </c>
      <c r="J4791" t="s">
        <v>6951</v>
      </c>
      <c r="K4791" t="str">
        <f t="shared" si="223"/>
        <v>INSERT INTO Courses ([CourseID],[Department_ID],[No_of_Credits],[Course_Name]) VALUES(4790,71,2,'Clarinet Principal')</v>
      </c>
      <c r="N4791" t="str">
        <f t="shared" si="224"/>
        <v>'Clarinet Principal'</v>
      </c>
    </row>
    <row r="4792" spans="1:14" x14ac:dyDescent="0.25">
      <c r="A4792" t="s">
        <v>301</v>
      </c>
      <c r="B4792" t="s">
        <v>4444</v>
      </c>
      <c r="C4792" t="str">
        <f t="shared" si="222"/>
        <v>'Music/Music Education'</v>
      </c>
      <c r="D4792" t="s">
        <v>4694</v>
      </c>
      <c r="E4792">
        <v>4344</v>
      </c>
      <c r="F4792" t="s">
        <v>4703</v>
      </c>
      <c r="G4792">
        <v>2</v>
      </c>
      <c r="H4792">
        <v>4791</v>
      </c>
      <c r="I4792">
        <v>71</v>
      </c>
      <c r="J4792" t="s">
        <v>6951</v>
      </c>
      <c r="K4792" t="str">
        <f t="shared" si="223"/>
        <v>INSERT INTO Courses ([CourseID],[Department_ID],[No_of_Credits],[Course_Name]) VALUES(4791,71,2,'Bassoon Principal')</v>
      </c>
      <c r="N4792" t="str">
        <f t="shared" si="224"/>
        <v>'Bassoon Principal'</v>
      </c>
    </row>
    <row r="4793" spans="1:14" x14ac:dyDescent="0.25">
      <c r="A4793" t="s">
        <v>301</v>
      </c>
      <c r="B4793" t="s">
        <v>4444</v>
      </c>
      <c r="C4793" t="str">
        <f t="shared" si="222"/>
        <v>'Music/Music Education'</v>
      </c>
      <c r="D4793" t="s">
        <v>4694</v>
      </c>
      <c r="E4793">
        <v>4345</v>
      </c>
      <c r="F4793" t="s">
        <v>4704</v>
      </c>
      <c r="G4793">
        <v>2</v>
      </c>
      <c r="H4793">
        <v>4792</v>
      </c>
      <c r="I4793">
        <v>71</v>
      </c>
      <c r="J4793" t="s">
        <v>6951</v>
      </c>
      <c r="K4793" t="str">
        <f t="shared" si="223"/>
        <v>INSERT INTO Courses ([CourseID],[Department_ID],[No_of_Credits],[Course_Name]) VALUES(4792,71,2,'Saxophone Principal')</v>
      </c>
      <c r="N4793" t="str">
        <f t="shared" si="224"/>
        <v>'Saxophone Principal'</v>
      </c>
    </row>
    <row r="4794" spans="1:14" x14ac:dyDescent="0.25">
      <c r="A4794" t="s">
        <v>301</v>
      </c>
      <c r="B4794" t="s">
        <v>4444</v>
      </c>
      <c r="C4794" t="str">
        <f t="shared" si="222"/>
        <v>'Music/Music Education'</v>
      </c>
      <c r="D4794" t="s">
        <v>4694</v>
      </c>
      <c r="E4794">
        <v>4441</v>
      </c>
      <c r="F4794" t="s">
        <v>4705</v>
      </c>
      <c r="G4794">
        <v>3</v>
      </c>
      <c r="H4794">
        <v>4793</v>
      </c>
      <c r="I4794">
        <v>71</v>
      </c>
      <c r="J4794" t="s">
        <v>6951</v>
      </c>
      <c r="K4794" t="str">
        <f t="shared" si="223"/>
        <v>INSERT INTO Courses ([CourseID],[Department_ID],[No_of_Credits],[Course_Name]) VALUES(4793,71,3,'Flute Major')</v>
      </c>
      <c r="N4794" t="str">
        <f t="shared" si="224"/>
        <v>'Flute Major'</v>
      </c>
    </row>
    <row r="4795" spans="1:14" x14ac:dyDescent="0.25">
      <c r="A4795" t="s">
        <v>301</v>
      </c>
      <c r="B4795" t="s">
        <v>4444</v>
      </c>
      <c r="C4795" t="str">
        <f t="shared" si="222"/>
        <v>'Music/Music Education'</v>
      </c>
      <c r="D4795" t="s">
        <v>4694</v>
      </c>
      <c r="E4795">
        <v>4442</v>
      </c>
      <c r="F4795" t="s">
        <v>4706</v>
      </c>
      <c r="G4795">
        <v>3</v>
      </c>
      <c r="H4795">
        <v>4794</v>
      </c>
      <c r="I4795">
        <v>71</v>
      </c>
      <c r="J4795" t="s">
        <v>6951</v>
      </c>
      <c r="K4795" t="str">
        <f t="shared" si="223"/>
        <v>INSERT INTO Courses ([CourseID],[Department_ID],[No_of_Credits],[Course_Name]) VALUES(4794,71,3,'Oboe Major')</v>
      </c>
      <c r="N4795" t="str">
        <f t="shared" si="224"/>
        <v>'Oboe Major'</v>
      </c>
    </row>
    <row r="4796" spans="1:14" x14ac:dyDescent="0.25">
      <c r="A4796" t="s">
        <v>301</v>
      </c>
      <c r="B4796" t="s">
        <v>4444</v>
      </c>
      <c r="C4796" t="str">
        <f t="shared" si="222"/>
        <v>'Music/Music Education'</v>
      </c>
      <c r="D4796" t="s">
        <v>4694</v>
      </c>
      <c r="E4796">
        <v>4443</v>
      </c>
      <c r="F4796" t="s">
        <v>4707</v>
      </c>
      <c r="G4796">
        <v>3</v>
      </c>
      <c r="H4796">
        <v>4795</v>
      </c>
      <c r="I4796">
        <v>71</v>
      </c>
      <c r="J4796" t="s">
        <v>6951</v>
      </c>
      <c r="K4796" t="str">
        <f t="shared" si="223"/>
        <v>INSERT INTO Courses ([CourseID],[Department_ID],[No_of_Credits],[Course_Name]) VALUES(4795,71,3,'Clarinet Major')</v>
      </c>
      <c r="N4796" t="str">
        <f t="shared" si="224"/>
        <v>'Clarinet Major'</v>
      </c>
    </row>
    <row r="4797" spans="1:14" x14ac:dyDescent="0.25">
      <c r="A4797" t="s">
        <v>301</v>
      </c>
      <c r="B4797" t="s">
        <v>4444</v>
      </c>
      <c r="C4797" t="str">
        <f t="shared" si="222"/>
        <v>'Music/Music Education'</v>
      </c>
      <c r="D4797" t="s">
        <v>4694</v>
      </c>
      <c r="E4797">
        <v>4444</v>
      </c>
      <c r="F4797" t="s">
        <v>4708</v>
      </c>
      <c r="G4797">
        <v>3</v>
      </c>
      <c r="H4797">
        <v>4796</v>
      </c>
      <c r="I4797">
        <v>71</v>
      </c>
      <c r="J4797" t="s">
        <v>6951</v>
      </c>
      <c r="K4797" t="str">
        <f t="shared" si="223"/>
        <v>INSERT INTO Courses ([CourseID],[Department_ID],[No_of_Credits],[Course_Name]) VALUES(4796,71,3,'Bassoon Major')</v>
      </c>
      <c r="N4797" t="str">
        <f t="shared" si="224"/>
        <v>'Bassoon Major'</v>
      </c>
    </row>
    <row r="4798" spans="1:14" x14ac:dyDescent="0.25">
      <c r="A4798" t="s">
        <v>301</v>
      </c>
      <c r="B4798" t="s">
        <v>4444</v>
      </c>
      <c r="C4798" t="str">
        <f t="shared" si="222"/>
        <v>'Music/Music Education'</v>
      </c>
      <c r="D4798" t="s">
        <v>4694</v>
      </c>
      <c r="E4798">
        <v>4445</v>
      </c>
      <c r="F4798" t="s">
        <v>4709</v>
      </c>
      <c r="G4798">
        <v>3</v>
      </c>
      <c r="H4798">
        <v>4797</v>
      </c>
      <c r="I4798">
        <v>71</v>
      </c>
      <c r="J4798" t="s">
        <v>6951</v>
      </c>
      <c r="K4798" t="str">
        <f t="shared" si="223"/>
        <v>INSERT INTO Courses ([CourseID],[Department_ID],[No_of_Credits],[Course_Name]) VALUES(4797,71,3,'Saxophone Major')</v>
      </c>
      <c r="N4798" t="str">
        <f t="shared" si="224"/>
        <v>'Saxophone Major'</v>
      </c>
    </row>
    <row r="4799" spans="1:14" x14ac:dyDescent="0.25">
      <c r="A4799" t="s">
        <v>301</v>
      </c>
      <c r="B4799" t="s">
        <v>4444</v>
      </c>
      <c r="C4799" t="str">
        <f t="shared" si="222"/>
        <v>'Music/Music Education'</v>
      </c>
      <c r="D4799" t="s">
        <v>4694</v>
      </c>
      <c r="E4799">
        <v>5251</v>
      </c>
      <c r="F4799" t="s">
        <v>4695</v>
      </c>
      <c r="G4799">
        <v>3</v>
      </c>
      <c r="H4799">
        <v>4798</v>
      </c>
      <c r="I4799">
        <v>71</v>
      </c>
      <c r="J4799" t="s">
        <v>6951</v>
      </c>
      <c r="K4799" t="str">
        <f t="shared" si="223"/>
        <v>INSERT INTO Courses ([CourseID],[Department_ID],[No_of_Credits],[Course_Name]) VALUES(4798,71,3,'Applied Flute')</v>
      </c>
      <c r="N4799" t="str">
        <f t="shared" si="224"/>
        <v>'Applied Flute'</v>
      </c>
    </row>
    <row r="4800" spans="1:14" x14ac:dyDescent="0.25">
      <c r="A4800" t="s">
        <v>301</v>
      </c>
      <c r="B4800" t="s">
        <v>4444</v>
      </c>
      <c r="C4800" t="str">
        <f t="shared" si="222"/>
        <v>'Music/Music Education'</v>
      </c>
      <c r="D4800" t="s">
        <v>4694</v>
      </c>
      <c r="E4800">
        <v>5252</v>
      </c>
      <c r="F4800" t="s">
        <v>4696</v>
      </c>
      <c r="G4800">
        <v>3</v>
      </c>
      <c r="H4800">
        <v>4799</v>
      </c>
      <c r="I4800">
        <v>71</v>
      </c>
      <c r="J4800" t="s">
        <v>6951</v>
      </c>
      <c r="K4800" t="str">
        <f t="shared" si="223"/>
        <v>INSERT INTO Courses ([CourseID],[Department_ID],[No_of_Credits],[Course_Name]) VALUES(4799,71,3,'Applied Oboe')</v>
      </c>
      <c r="N4800" t="str">
        <f t="shared" si="224"/>
        <v>'Applied Oboe'</v>
      </c>
    </row>
    <row r="4801" spans="1:14" x14ac:dyDescent="0.25">
      <c r="A4801" t="s">
        <v>301</v>
      </c>
      <c r="B4801" t="s">
        <v>4444</v>
      </c>
      <c r="C4801" t="str">
        <f t="shared" si="222"/>
        <v>'Music/Music Education'</v>
      </c>
      <c r="D4801" t="s">
        <v>4694</v>
      </c>
      <c r="E4801">
        <v>5253</v>
      </c>
      <c r="F4801" t="s">
        <v>4697</v>
      </c>
      <c r="G4801">
        <v>3</v>
      </c>
      <c r="H4801">
        <v>4800</v>
      </c>
      <c r="I4801">
        <v>71</v>
      </c>
      <c r="J4801" t="s">
        <v>6951</v>
      </c>
      <c r="K4801" t="str">
        <f t="shared" si="223"/>
        <v>INSERT INTO Courses ([CourseID],[Department_ID],[No_of_Credits],[Course_Name]) VALUES(4800,71,3,'Applied Clarinet')</v>
      </c>
      <c r="N4801" t="str">
        <f t="shared" si="224"/>
        <v>'Applied Clarinet'</v>
      </c>
    </row>
    <row r="4802" spans="1:14" x14ac:dyDescent="0.25">
      <c r="A4802" t="s">
        <v>301</v>
      </c>
      <c r="B4802" t="s">
        <v>4444</v>
      </c>
      <c r="C4802" t="str">
        <f t="shared" si="222"/>
        <v>'Music/Music Education'</v>
      </c>
      <c r="D4802" t="s">
        <v>4694</v>
      </c>
      <c r="E4802">
        <v>5254</v>
      </c>
      <c r="F4802" t="s">
        <v>4698</v>
      </c>
      <c r="G4802">
        <v>3</v>
      </c>
      <c r="H4802">
        <v>4801</v>
      </c>
      <c r="I4802">
        <v>71</v>
      </c>
      <c r="J4802" t="s">
        <v>6951</v>
      </c>
      <c r="K4802" t="str">
        <f t="shared" si="223"/>
        <v>INSERT INTO Courses ([CourseID],[Department_ID],[No_of_Credits],[Course_Name]) VALUES(4801,71,3,'Applied Bassoon')</v>
      </c>
      <c r="N4802" t="str">
        <f t="shared" si="224"/>
        <v>'Applied Bassoon'</v>
      </c>
    </row>
    <row r="4803" spans="1:14" x14ac:dyDescent="0.25">
      <c r="A4803" t="s">
        <v>301</v>
      </c>
      <c r="B4803" t="s">
        <v>4444</v>
      </c>
      <c r="C4803" t="str">
        <f t="shared" ref="C4803:C4866" si="225">_xlfn.CONCAT("'",B4803,"'")</f>
        <v>'Music/Music Education'</v>
      </c>
      <c r="D4803" t="s">
        <v>4694</v>
      </c>
      <c r="E4803">
        <v>5255</v>
      </c>
      <c r="F4803" t="s">
        <v>4699</v>
      </c>
      <c r="G4803">
        <v>3</v>
      </c>
      <c r="H4803">
        <v>4802</v>
      </c>
      <c r="I4803">
        <v>71</v>
      </c>
      <c r="J4803" t="s">
        <v>6951</v>
      </c>
      <c r="K4803" t="str">
        <f t="shared" ref="K4803:K4866" si="226">_xlfn.CONCAT(J4803,H4803,",",I4803,",",G4803,",",N4803,")")</f>
        <v>INSERT INTO Courses ([CourseID],[Department_ID],[No_of_Credits],[Course_Name]) VALUES(4802,71,3,'Applied Saxophone')</v>
      </c>
      <c r="N4803" t="str">
        <f t="shared" ref="N4803:N4866" si="227">_xlfn.CONCAT("'",F4803,"'")</f>
        <v>'Applied Saxophone'</v>
      </c>
    </row>
    <row r="4804" spans="1:14" x14ac:dyDescent="0.25">
      <c r="A4804" t="s">
        <v>301</v>
      </c>
      <c r="B4804" t="s">
        <v>4444</v>
      </c>
      <c r="C4804" t="str">
        <f t="shared" si="225"/>
        <v>'Music/Music Education'</v>
      </c>
      <c r="D4804" t="s">
        <v>4694</v>
      </c>
      <c r="E4804">
        <v>6451</v>
      </c>
      <c r="F4804" t="s">
        <v>4695</v>
      </c>
      <c r="G4804">
        <v>4</v>
      </c>
      <c r="H4804">
        <v>4803</v>
      </c>
      <c r="I4804">
        <v>71</v>
      </c>
      <c r="J4804" t="s">
        <v>6951</v>
      </c>
      <c r="K4804" t="str">
        <f t="shared" si="226"/>
        <v>INSERT INTO Courses ([CourseID],[Department_ID],[No_of_Credits],[Course_Name]) VALUES(4803,71,4,'Applied Flute')</v>
      </c>
      <c r="N4804" t="str">
        <f t="shared" si="227"/>
        <v>'Applied Flute'</v>
      </c>
    </row>
    <row r="4805" spans="1:14" x14ac:dyDescent="0.25">
      <c r="A4805" t="s">
        <v>301</v>
      </c>
      <c r="B4805" t="s">
        <v>4444</v>
      </c>
      <c r="C4805" t="str">
        <f t="shared" si="225"/>
        <v>'Music/Music Education'</v>
      </c>
      <c r="D4805" t="s">
        <v>4694</v>
      </c>
      <c r="E4805">
        <v>6452</v>
      </c>
      <c r="F4805" t="s">
        <v>4696</v>
      </c>
      <c r="G4805">
        <v>4</v>
      </c>
      <c r="H4805">
        <v>4804</v>
      </c>
      <c r="I4805">
        <v>71</v>
      </c>
      <c r="J4805" t="s">
        <v>6951</v>
      </c>
      <c r="K4805" t="str">
        <f t="shared" si="226"/>
        <v>INSERT INTO Courses ([CourseID],[Department_ID],[No_of_Credits],[Course_Name]) VALUES(4804,71,4,'Applied Oboe')</v>
      </c>
      <c r="N4805" t="str">
        <f t="shared" si="227"/>
        <v>'Applied Oboe'</v>
      </c>
    </row>
    <row r="4806" spans="1:14" x14ac:dyDescent="0.25">
      <c r="A4806" t="s">
        <v>301</v>
      </c>
      <c r="B4806" t="s">
        <v>4444</v>
      </c>
      <c r="C4806" t="str">
        <f t="shared" si="225"/>
        <v>'Music/Music Education'</v>
      </c>
      <c r="D4806" t="s">
        <v>4694</v>
      </c>
      <c r="E4806">
        <v>6453</v>
      </c>
      <c r="F4806" t="s">
        <v>4697</v>
      </c>
      <c r="G4806">
        <v>4</v>
      </c>
      <c r="H4806">
        <v>4805</v>
      </c>
      <c r="I4806">
        <v>71</v>
      </c>
      <c r="J4806" t="s">
        <v>6951</v>
      </c>
      <c r="K4806" t="str">
        <f t="shared" si="226"/>
        <v>INSERT INTO Courses ([CourseID],[Department_ID],[No_of_Credits],[Course_Name]) VALUES(4805,71,4,'Applied Clarinet')</v>
      </c>
      <c r="N4806" t="str">
        <f t="shared" si="227"/>
        <v>'Applied Clarinet'</v>
      </c>
    </row>
    <row r="4807" spans="1:14" x14ac:dyDescent="0.25">
      <c r="A4807" t="s">
        <v>301</v>
      </c>
      <c r="B4807" t="s">
        <v>4444</v>
      </c>
      <c r="C4807" t="str">
        <f t="shared" si="225"/>
        <v>'Music/Music Education'</v>
      </c>
      <c r="D4807" t="s">
        <v>4694</v>
      </c>
      <c r="E4807">
        <v>6454</v>
      </c>
      <c r="F4807" t="s">
        <v>4698</v>
      </c>
      <c r="G4807">
        <v>4</v>
      </c>
      <c r="H4807">
        <v>4806</v>
      </c>
      <c r="I4807">
        <v>71</v>
      </c>
      <c r="J4807" t="s">
        <v>6951</v>
      </c>
      <c r="K4807" t="str">
        <f t="shared" si="226"/>
        <v>INSERT INTO Courses ([CourseID],[Department_ID],[No_of_Credits],[Course_Name]) VALUES(4806,71,4,'Applied Bassoon')</v>
      </c>
      <c r="N4807" t="str">
        <f t="shared" si="227"/>
        <v>'Applied Bassoon'</v>
      </c>
    </row>
    <row r="4808" spans="1:14" x14ac:dyDescent="0.25">
      <c r="A4808" t="s">
        <v>301</v>
      </c>
      <c r="B4808" t="s">
        <v>4444</v>
      </c>
      <c r="C4808" t="str">
        <f t="shared" si="225"/>
        <v>'Music/Music Education'</v>
      </c>
      <c r="D4808" t="s">
        <v>4694</v>
      </c>
      <c r="E4808">
        <v>6455</v>
      </c>
      <c r="F4808" t="s">
        <v>4699</v>
      </c>
      <c r="G4808">
        <v>4</v>
      </c>
      <c r="H4808">
        <v>4807</v>
      </c>
      <c r="I4808">
        <v>71</v>
      </c>
      <c r="J4808" t="s">
        <v>6951</v>
      </c>
      <c r="K4808" t="str">
        <f t="shared" si="226"/>
        <v>INSERT INTO Courses ([CourseID],[Department_ID],[No_of_Credits],[Course_Name]) VALUES(4807,71,4,'Applied Saxophone')</v>
      </c>
      <c r="N4808" t="str">
        <f t="shared" si="227"/>
        <v>'Applied Saxophone'</v>
      </c>
    </row>
    <row r="4809" spans="1:14" x14ac:dyDescent="0.25">
      <c r="A4809" t="s">
        <v>1343</v>
      </c>
      <c r="B4809" t="s">
        <v>1344</v>
      </c>
      <c r="C4809" t="str">
        <f t="shared" si="225"/>
        <v>'Nursing'</v>
      </c>
      <c r="D4809" t="s">
        <v>4710</v>
      </c>
      <c r="E4809">
        <v>5871</v>
      </c>
      <c r="F4809" t="s">
        <v>4711</v>
      </c>
      <c r="G4809">
        <v>3</v>
      </c>
      <c r="H4809">
        <v>4808</v>
      </c>
      <c r="I4809">
        <v>73</v>
      </c>
      <c r="J4809" t="s">
        <v>6951</v>
      </c>
      <c r="K4809" t="str">
        <f t="shared" si="226"/>
        <v>INSERT INTO Courses ([CourseID],[Department_ID],[No_of_Credits],[Course_Name]) VALUES(4808,73,3,'Informatics in Nursing and Healthcare')</v>
      </c>
      <c r="N4809" t="str">
        <f t="shared" si="227"/>
        <v>'Informatics in Nursing and Healthcare'</v>
      </c>
    </row>
    <row r="4810" spans="1:14" x14ac:dyDescent="0.25">
      <c r="A4810" t="s">
        <v>1343</v>
      </c>
      <c r="B4810" t="s">
        <v>1344</v>
      </c>
      <c r="C4810" t="str">
        <f t="shared" si="225"/>
        <v>'Nursing'</v>
      </c>
      <c r="D4810" t="s">
        <v>4710</v>
      </c>
      <c r="E4810" t="s">
        <v>4712</v>
      </c>
      <c r="F4810" t="s">
        <v>4713</v>
      </c>
      <c r="G4810">
        <v>4</v>
      </c>
      <c r="H4810">
        <v>4809</v>
      </c>
      <c r="I4810">
        <v>73</v>
      </c>
      <c r="J4810" t="s">
        <v>6951</v>
      </c>
      <c r="K4810" t="str">
        <f t="shared" si="226"/>
        <v>INSERT INTO Courses ([CourseID],[Department_ID],[No_of_Credits],[Course_Name]) VALUES(4809,73,4,'Advanced Health Assessment Across the Lifespan')</v>
      </c>
      <c r="N4810" t="str">
        <f t="shared" si="227"/>
        <v>'Advanced Health Assessment Across the Lifespan'</v>
      </c>
    </row>
    <row r="4811" spans="1:14" x14ac:dyDescent="0.25">
      <c r="A4811" t="s">
        <v>1343</v>
      </c>
      <c r="B4811" t="s">
        <v>1344</v>
      </c>
      <c r="C4811" t="str">
        <f t="shared" si="225"/>
        <v>'Nursing'</v>
      </c>
      <c r="D4811" t="s">
        <v>4710</v>
      </c>
      <c r="E4811">
        <v>6055</v>
      </c>
      <c r="F4811" t="s">
        <v>4714</v>
      </c>
      <c r="G4811">
        <v>2</v>
      </c>
      <c r="H4811">
        <v>4810</v>
      </c>
      <c r="I4811">
        <v>73</v>
      </c>
      <c r="J4811" t="s">
        <v>6951</v>
      </c>
      <c r="K4811" t="str">
        <f t="shared" si="226"/>
        <v>INSERT INTO Courses ([CourseID],[Department_ID],[No_of_Credits],[Course_Name]) VALUES(4810,73,2,'Health Assessment for the Advanced Generalist Nurse')</v>
      </c>
      <c r="N4811" t="str">
        <f t="shared" si="227"/>
        <v>'Health Assessment for the Advanced Generalist Nurse'</v>
      </c>
    </row>
    <row r="4812" spans="1:14" x14ac:dyDescent="0.25">
      <c r="A4812" t="s">
        <v>1343</v>
      </c>
      <c r="B4812" t="s">
        <v>1344</v>
      </c>
      <c r="C4812" t="str">
        <f t="shared" si="225"/>
        <v>'Nursing'</v>
      </c>
      <c r="D4812" t="s">
        <v>4710</v>
      </c>
      <c r="E4812">
        <v>6060</v>
      </c>
      <c r="F4812" t="s">
        <v>4715</v>
      </c>
      <c r="G4812">
        <v>1</v>
      </c>
      <c r="H4812">
        <v>4811</v>
      </c>
      <c r="I4812">
        <v>73</v>
      </c>
      <c r="J4812" t="s">
        <v>6951</v>
      </c>
      <c r="K4812" t="str">
        <f t="shared" si="226"/>
        <v>INSERT INTO Courses ([CourseID],[Department_ID],[No_of_Credits],[Course_Name]) VALUES(4811,73,1,'Medical Laboratory Interpretation for the Advanced Practice Nurse')</v>
      </c>
      <c r="N4812" t="str">
        <f t="shared" si="227"/>
        <v>'Medical Laboratory Interpretation for the Advanced Practice Nurse'</v>
      </c>
    </row>
    <row r="4813" spans="1:14" x14ac:dyDescent="0.25">
      <c r="A4813" t="s">
        <v>1343</v>
      </c>
      <c r="B4813" t="s">
        <v>1344</v>
      </c>
      <c r="C4813" t="str">
        <f t="shared" si="225"/>
        <v>'Nursing'</v>
      </c>
      <c r="D4813" t="s">
        <v>4710</v>
      </c>
      <c r="E4813" t="s">
        <v>4716</v>
      </c>
      <c r="F4813" t="s">
        <v>4717</v>
      </c>
      <c r="G4813">
        <v>3</v>
      </c>
      <c r="H4813">
        <v>4812</v>
      </c>
      <c r="I4813">
        <v>73</v>
      </c>
      <c r="J4813" t="s">
        <v>6951</v>
      </c>
      <c r="K4813" t="str">
        <f t="shared" si="226"/>
        <v>INSERT INTO Courses ([CourseID],[Department_ID],[No_of_Credits],[Course_Name]) VALUES(4812,73,3,'Advanced Diagnostics &amp; Procedures')</v>
      </c>
      <c r="N4813" t="str">
        <f t="shared" si="227"/>
        <v>'Advanced Diagnostics &amp; Procedures'</v>
      </c>
    </row>
    <row r="4814" spans="1:14" x14ac:dyDescent="0.25">
      <c r="A4814" t="s">
        <v>1343</v>
      </c>
      <c r="B4814" t="s">
        <v>1344</v>
      </c>
      <c r="C4814" t="str">
        <f t="shared" si="225"/>
        <v>'Nursing'</v>
      </c>
      <c r="D4814" t="s">
        <v>4710</v>
      </c>
      <c r="E4814">
        <v>6080</v>
      </c>
      <c r="F4814" t="s">
        <v>4718</v>
      </c>
      <c r="G4814">
        <v>3</v>
      </c>
      <c r="H4814">
        <v>4813</v>
      </c>
      <c r="I4814">
        <v>73</v>
      </c>
      <c r="J4814" t="s">
        <v>6951</v>
      </c>
      <c r="K4814" t="str">
        <f t="shared" si="226"/>
        <v>INSERT INTO Courses ([CourseID],[Department_ID],[No_of_Credits],[Course_Name]) VALUES(4813,73,3,'Family and Population-Based Health Promotion')</v>
      </c>
      <c r="N4814" t="str">
        <f t="shared" si="227"/>
        <v>'Family and Population-Based Health Promotion'</v>
      </c>
    </row>
    <row r="4815" spans="1:14" x14ac:dyDescent="0.25">
      <c r="A4815" t="s">
        <v>1343</v>
      </c>
      <c r="B4815" t="s">
        <v>1344</v>
      </c>
      <c r="C4815" t="str">
        <f t="shared" si="225"/>
        <v>'Nursing'</v>
      </c>
      <c r="D4815" t="s">
        <v>4710</v>
      </c>
      <c r="E4815">
        <v>6121</v>
      </c>
      <c r="F4815" t="s">
        <v>4719</v>
      </c>
      <c r="G4815">
        <v>3</v>
      </c>
      <c r="H4815">
        <v>4814</v>
      </c>
      <c r="I4815">
        <v>73</v>
      </c>
      <c r="J4815" t="s">
        <v>6951</v>
      </c>
      <c r="K4815" t="str">
        <f t="shared" si="226"/>
        <v>INSERT INTO Courses ([CourseID],[Department_ID],[No_of_Credits],[Course_Name]) VALUES(4814,73,3,'Theoretical Foundations')</v>
      </c>
      <c r="N4815" t="str">
        <f t="shared" si="227"/>
        <v>'Theoretical Foundations'</v>
      </c>
    </row>
    <row r="4816" spans="1:14" x14ac:dyDescent="0.25">
      <c r="A4816" t="s">
        <v>1343</v>
      </c>
      <c r="B4816" t="s">
        <v>1344</v>
      </c>
      <c r="C4816" t="str">
        <f t="shared" si="225"/>
        <v>'Nursing'</v>
      </c>
      <c r="D4816" t="s">
        <v>4710</v>
      </c>
      <c r="E4816">
        <v>6140</v>
      </c>
      <c r="F4816" t="s">
        <v>4720</v>
      </c>
      <c r="G4816">
        <v>4</v>
      </c>
      <c r="H4816">
        <v>4815</v>
      </c>
      <c r="I4816">
        <v>73</v>
      </c>
      <c r="J4816" t="s">
        <v>6951</v>
      </c>
      <c r="K4816" t="str">
        <f t="shared" si="226"/>
        <v>INSERT INTO Courses ([CourseID],[Department_ID],[No_of_Credits],[Course_Name]) VALUES(4815,73,4,'Pathophysiology for Advanced Practice')</v>
      </c>
      <c r="N4816" t="str">
        <f t="shared" si="227"/>
        <v>'Pathophysiology for Advanced Practice'</v>
      </c>
    </row>
    <row r="4817" spans="1:14" x14ac:dyDescent="0.25">
      <c r="A4817" t="s">
        <v>1343</v>
      </c>
      <c r="B4817" t="s">
        <v>1344</v>
      </c>
      <c r="C4817" t="str">
        <f t="shared" si="225"/>
        <v>'Nursing'</v>
      </c>
      <c r="D4817" t="s">
        <v>4710</v>
      </c>
      <c r="E4817">
        <v>6143</v>
      </c>
      <c r="F4817" t="s">
        <v>4721</v>
      </c>
      <c r="G4817">
        <v>3</v>
      </c>
      <c r="H4817">
        <v>4816</v>
      </c>
      <c r="I4817">
        <v>73</v>
      </c>
      <c r="J4817" t="s">
        <v>6951</v>
      </c>
      <c r="K4817" t="str">
        <f t="shared" si="226"/>
        <v>INSERT INTO Courses ([CourseID],[Department_ID],[No_of_Credits],[Course_Name]) VALUES(4816,73,3,'Pathophysiologic Concepts in Acute Care Nursing')</v>
      </c>
      <c r="N4817" t="str">
        <f t="shared" si="227"/>
        <v>'Pathophysiologic Concepts in Acute Care Nursing'</v>
      </c>
    </row>
    <row r="4818" spans="1:14" x14ac:dyDescent="0.25">
      <c r="A4818" t="s">
        <v>1343</v>
      </c>
      <c r="B4818" t="s">
        <v>1344</v>
      </c>
      <c r="C4818" t="str">
        <f t="shared" si="225"/>
        <v>'Nursing'</v>
      </c>
      <c r="D4818" t="s">
        <v>4710</v>
      </c>
      <c r="E4818">
        <v>6146</v>
      </c>
      <c r="F4818" t="s">
        <v>4722</v>
      </c>
      <c r="G4818">
        <v>4</v>
      </c>
      <c r="H4818">
        <v>4817</v>
      </c>
      <c r="I4818">
        <v>73</v>
      </c>
      <c r="J4818" t="s">
        <v>6951</v>
      </c>
      <c r="K4818" t="str">
        <f t="shared" si="226"/>
        <v>INSERT INTO Courses ([CourseID],[Department_ID],[No_of_Credits],[Course_Name]) VALUES(4817,73,4,'Pathophysiology/Pharmacology for the Advanced Generalist Nurse')</v>
      </c>
      <c r="N4818" t="str">
        <f t="shared" si="227"/>
        <v>'Pathophysiology/Pharmacology for the Advanced Generalist Nurse'</v>
      </c>
    </row>
    <row r="4819" spans="1:14" x14ac:dyDescent="0.25">
      <c r="A4819" t="s">
        <v>1343</v>
      </c>
      <c r="B4819" t="s">
        <v>1344</v>
      </c>
      <c r="C4819" t="str">
        <f t="shared" si="225"/>
        <v>'Nursing'</v>
      </c>
      <c r="D4819" t="s">
        <v>4710</v>
      </c>
      <c r="E4819">
        <v>6152</v>
      </c>
      <c r="F4819" t="s">
        <v>4723</v>
      </c>
      <c r="G4819">
        <v>4</v>
      </c>
      <c r="H4819">
        <v>4818</v>
      </c>
      <c r="I4819">
        <v>73</v>
      </c>
      <c r="J4819" t="s">
        <v>6951</v>
      </c>
      <c r="K4819" t="str">
        <f t="shared" si="226"/>
        <v>INSERT INTO Courses ([CourseID],[Department_ID],[No_of_Credits],[Course_Name]) VALUES(4818,73,4,'Advanced Physiology and Pathophysiology')</v>
      </c>
      <c r="N4819" t="str">
        <f t="shared" si="227"/>
        <v>'Advanced Physiology and Pathophysiology'</v>
      </c>
    </row>
    <row r="4820" spans="1:14" x14ac:dyDescent="0.25">
      <c r="A4820" t="s">
        <v>1343</v>
      </c>
      <c r="B4820" t="s">
        <v>1344</v>
      </c>
      <c r="C4820" t="str">
        <f t="shared" si="225"/>
        <v>'Nursing'</v>
      </c>
      <c r="D4820" t="s">
        <v>4710</v>
      </c>
      <c r="E4820">
        <v>6157</v>
      </c>
      <c r="F4820" t="s">
        <v>4724</v>
      </c>
      <c r="G4820">
        <v>5</v>
      </c>
      <c r="H4820">
        <v>4819</v>
      </c>
      <c r="I4820">
        <v>73</v>
      </c>
      <c r="J4820" t="s">
        <v>6951</v>
      </c>
      <c r="K4820" t="str">
        <f t="shared" si="226"/>
        <v>INSERT INTO Courses ([CourseID],[Department_ID],[No_of_Credits],[Course_Name]) VALUES(4819,73,5,'Physiology &amp; Pharmacology for Nurse Anesthetists II')</v>
      </c>
      <c r="N4820" t="str">
        <f t="shared" si="227"/>
        <v>'Physiology &amp; Pharmacology for Nurse Anesthetists II'</v>
      </c>
    </row>
    <row r="4821" spans="1:14" x14ac:dyDescent="0.25">
      <c r="A4821" t="s">
        <v>1343</v>
      </c>
      <c r="B4821" t="s">
        <v>1344</v>
      </c>
      <c r="C4821" t="str">
        <f t="shared" si="225"/>
        <v>'Nursing'</v>
      </c>
      <c r="D4821" t="s">
        <v>4710</v>
      </c>
      <c r="E4821">
        <v>6168</v>
      </c>
      <c r="F4821" t="s">
        <v>4725</v>
      </c>
      <c r="G4821">
        <v>2</v>
      </c>
      <c r="H4821">
        <v>4820</v>
      </c>
      <c r="I4821">
        <v>73</v>
      </c>
      <c r="J4821" t="s">
        <v>6951</v>
      </c>
      <c r="K4821" t="str">
        <f t="shared" si="226"/>
        <v>INSERT INTO Courses ([CourseID],[Department_ID],[No_of_Credits],[Course_Name]) VALUES(4820,73,2,'Alternative and Complementary Therapies')</v>
      </c>
      <c r="N4821" t="str">
        <f t="shared" si="227"/>
        <v>'Alternative and Complementary Therapies'</v>
      </c>
    </row>
    <row r="4822" spans="1:14" x14ac:dyDescent="0.25">
      <c r="A4822" t="s">
        <v>1343</v>
      </c>
      <c r="B4822" t="s">
        <v>1344</v>
      </c>
      <c r="C4822" t="str">
        <f t="shared" si="225"/>
        <v>'Nursing'</v>
      </c>
      <c r="D4822" t="s">
        <v>4710</v>
      </c>
      <c r="E4822">
        <v>6172</v>
      </c>
      <c r="F4822" t="s">
        <v>4726</v>
      </c>
      <c r="G4822">
        <v>4</v>
      </c>
      <c r="H4822">
        <v>4821</v>
      </c>
      <c r="I4822">
        <v>73</v>
      </c>
      <c r="J4822" t="s">
        <v>6951</v>
      </c>
      <c r="K4822" t="str">
        <f t="shared" si="226"/>
        <v>INSERT INTO Courses ([CourseID],[Department_ID],[No_of_Credits],[Course_Name]) VALUES(4821,73,4,'Pharmacotherapeutics for Advanced Practice Nursing')</v>
      </c>
      <c r="N4822" t="str">
        <f t="shared" si="227"/>
        <v>'Pharmacotherapeutics for Advanced Practice Nursing'</v>
      </c>
    </row>
    <row r="4823" spans="1:14" x14ac:dyDescent="0.25">
      <c r="A4823" t="s">
        <v>1343</v>
      </c>
      <c r="B4823" t="s">
        <v>1344</v>
      </c>
      <c r="C4823" t="str">
        <f t="shared" si="225"/>
        <v>'Nursing'</v>
      </c>
      <c r="D4823" t="s">
        <v>4710</v>
      </c>
      <c r="E4823">
        <v>6201</v>
      </c>
      <c r="F4823" t="s">
        <v>4727</v>
      </c>
      <c r="G4823">
        <v>3</v>
      </c>
      <c r="H4823">
        <v>4822</v>
      </c>
      <c r="I4823">
        <v>73</v>
      </c>
      <c r="J4823" t="s">
        <v>6951</v>
      </c>
      <c r="K4823" t="str">
        <f t="shared" si="226"/>
        <v>INSERT INTO Courses ([CourseID],[Department_ID],[No_of_Credits],[Course_Name]) VALUES(4822,73,3,'Primary Care of Adults I')</v>
      </c>
      <c r="N4823" t="str">
        <f t="shared" si="227"/>
        <v>'Primary Care of Adults I'</v>
      </c>
    </row>
    <row r="4824" spans="1:14" x14ac:dyDescent="0.25">
      <c r="A4824" t="s">
        <v>1343</v>
      </c>
      <c r="B4824" t="s">
        <v>1344</v>
      </c>
      <c r="C4824" t="str">
        <f t="shared" si="225"/>
        <v>'Nursing'</v>
      </c>
      <c r="D4824" t="s">
        <v>4710</v>
      </c>
      <c r="E4824" t="s">
        <v>4728</v>
      </c>
      <c r="F4824" t="s">
        <v>4729</v>
      </c>
      <c r="G4824">
        <v>6</v>
      </c>
      <c r="H4824">
        <v>4823</v>
      </c>
      <c r="I4824">
        <v>73</v>
      </c>
      <c r="J4824" t="s">
        <v>6951</v>
      </c>
      <c r="K4824" t="str">
        <f t="shared" si="226"/>
        <v>INSERT INTO Courses ([CourseID],[Department_ID],[No_of_Credits],[Course_Name]) VALUES(4823,73,6,'Primary Care of Adults II')</v>
      </c>
      <c r="N4824" t="str">
        <f t="shared" si="227"/>
        <v>'Primary Care of Adults II'</v>
      </c>
    </row>
    <row r="4825" spans="1:14" x14ac:dyDescent="0.25">
      <c r="A4825" t="s">
        <v>1343</v>
      </c>
      <c r="B4825" t="s">
        <v>1344</v>
      </c>
      <c r="C4825" t="str">
        <f t="shared" si="225"/>
        <v>'Nursing'</v>
      </c>
      <c r="D4825" t="s">
        <v>4710</v>
      </c>
      <c r="E4825" t="s">
        <v>4730</v>
      </c>
      <c r="F4825" t="s">
        <v>4731</v>
      </c>
      <c r="G4825">
        <v>6</v>
      </c>
      <c r="H4825">
        <v>4824</v>
      </c>
      <c r="I4825">
        <v>73</v>
      </c>
      <c r="J4825" t="s">
        <v>6951</v>
      </c>
      <c r="K4825" t="str">
        <f t="shared" si="226"/>
        <v>INSERT INTO Courses ([CourseID],[Department_ID],[No_of_Credits],[Course_Name]) VALUES(4824,73,6,'Health Management of Adults and Older Adults I')</v>
      </c>
      <c r="N4825" t="str">
        <f t="shared" si="227"/>
        <v>'Health Management of Adults and Older Adults I'</v>
      </c>
    </row>
    <row r="4826" spans="1:14" x14ac:dyDescent="0.25">
      <c r="A4826" t="s">
        <v>1343</v>
      </c>
      <c r="B4826" t="s">
        <v>1344</v>
      </c>
      <c r="C4826" t="str">
        <f t="shared" si="225"/>
        <v>'Nursing'</v>
      </c>
      <c r="D4826" t="s">
        <v>4710</v>
      </c>
      <c r="E4826" t="s">
        <v>4732</v>
      </c>
      <c r="F4826" t="s">
        <v>4733</v>
      </c>
      <c r="G4826">
        <v>7</v>
      </c>
      <c r="H4826">
        <v>4825</v>
      </c>
      <c r="I4826">
        <v>73</v>
      </c>
      <c r="J4826" t="s">
        <v>6951</v>
      </c>
      <c r="K4826" t="str">
        <f t="shared" si="226"/>
        <v>INSERT INTO Courses ([CourseID],[Department_ID],[No_of_Credits],[Course_Name]) VALUES(4825,73,7,'Clinical Management of the Acutely Ill Adult')</v>
      </c>
      <c r="N4826" t="str">
        <f t="shared" si="227"/>
        <v>'Clinical Management of the Acutely Ill Adult'</v>
      </c>
    </row>
    <row r="4827" spans="1:14" x14ac:dyDescent="0.25">
      <c r="A4827" t="s">
        <v>1343</v>
      </c>
      <c r="B4827" t="s">
        <v>1344</v>
      </c>
      <c r="C4827" t="str">
        <f t="shared" si="225"/>
        <v>'Nursing'</v>
      </c>
      <c r="D4827" t="s">
        <v>4710</v>
      </c>
      <c r="E4827" t="s">
        <v>4734</v>
      </c>
      <c r="F4827" t="s">
        <v>4735</v>
      </c>
      <c r="G4827">
        <v>7</v>
      </c>
      <c r="H4827">
        <v>4826</v>
      </c>
      <c r="I4827">
        <v>73</v>
      </c>
      <c r="J4827" t="s">
        <v>6951</v>
      </c>
      <c r="K4827" t="str">
        <f t="shared" si="226"/>
        <v>INSERT INTO Courses ([CourseID],[Department_ID],[No_of_Credits],[Course_Name]) VALUES(4826,73,7,'Acute Care of Adults &amp; Older Adults: Special Topics')</v>
      </c>
      <c r="N4827" t="str">
        <f t="shared" si="227"/>
        <v>'Acute Care of Adults &amp; Older Adults: Special Topics'</v>
      </c>
    </row>
    <row r="4828" spans="1:14" x14ac:dyDescent="0.25">
      <c r="A4828" t="s">
        <v>1343</v>
      </c>
      <c r="B4828" t="s">
        <v>1344</v>
      </c>
      <c r="C4828" t="str">
        <f t="shared" si="225"/>
        <v>'Nursing'</v>
      </c>
      <c r="D4828" t="s">
        <v>4710</v>
      </c>
      <c r="E4828">
        <v>6215</v>
      </c>
      <c r="F4828" t="s">
        <v>4736</v>
      </c>
      <c r="G4828">
        <v>3</v>
      </c>
      <c r="H4828">
        <v>4827</v>
      </c>
      <c r="I4828">
        <v>73</v>
      </c>
      <c r="J4828" t="s">
        <v>6951</v>
      </c>
      <c r="K4828" t="str">
        <f t="shared" si="226"/>
        <v>INSERT INTO Courses ([CourseID],[Department_ID],[No_of_Credits],[Course_Name]) VALUES(4827,73,3,'Primary Care: Adult Health Management')</v>
      </c>
      <c r="N4828" t="str">
        <f t="shared" si="227"/>
        <v>'Primary Care: Adult Health Management'</v>
      </c>
    </row>
    <row r="4829" spans="1:14" x14ac:dyDescent="0.25">
      <c r="A4829" t="s">
        <v>1343</v>
      </c>
      <c r="B4829" t="s">
        <v>1344</v>
      </c>
      <c r="C4829" t="str">
        <f t="shared" si="225"/>
        <v>'Nursing'</v>
      </c>
      <c r="D4829" t="s">
        <v>4710</v>
      </c>
      <c r="E4829">
        <v>6220</v>
      </c>
      <c r="F4829" t="s">
        <v>4737</v>
      </c>
      <c r="G4829">
        <v>3</v>
      </c>
      <c r="H4829">
        <v>4828</v>
      </c>
      <c r="I4829">
        <v>73</v>
      </c>
      <c r="J4829" t="s">
        <v>6951</v>
      </c>
      <c r="K4829" t="str">
        <f t="shared" si="226"/>
        <v>INSERT INTO Courses ([CourseID],[Department_ID],[No_of_Credits],[Course_Name]) VALUES(4828,73,3,'Pathobiology Of Neoplasia')</v>
      </c>
      <c r="N4829" t="str">
        <f t="shared" si="227"/>
        <v>'Pathobiology Of Neoplasia'</v>
      </c>
    </row>
    <row r="4830" spans="1:14" x14ac:dyDescent="0.25">
      <c r="A4830" t="s">
        <v>1343</v>
      </c>
      <c r="B4830" t="s">
        <v>1344</v>
      </c>
      <c r="C4830" t="str">
        <f t="shared" si="225"/>
        <v>'Nursing'</v>
      </c>
      <c r="D4830" t="s">
        <v>4710</v>
      </c>
      <c r="E4830">
        <v>6221</v>
      </c>
      <c r="F4830" t="s">
        <v>4738</v>
      </c>
      <c r="G4830">
        <v>3</v>
      </c>
      <c r="H4830">
        <v>4829</v>
      </c>
      <c r="I4830">
        <v>73</v>
      </c>
      <c r="J4830" t="s">
        <v>6951</v>
      </c>
      <c r="K4830" t="str">
        <f t="shared" si="226"/>
        <v>INSERT INTO Courses ([CourseID],[Department_ID],[No_of_Credits],[Course_Name]) VALUES(4829,73,3,'Oncology Nursing Concepts')</v>
      </c>
      <c r="N4830" t="str">
        <f t="shared" si="227"/>
        <v>'Oncology Nursing Concepts'</v>
      </c>
    </row>
    <row r="4831" spans="1:14" x14ac:dyDescent="0.25">
      <c r="A4831" t="s">
        <v>1343</v>
      </c>
      <c r="B4831" t="s">
        <v>1344</v>
      </c>
      <c r="C4831" t="str">
        <f t="shared" si="225"/>
        <v>'Nursing'</v>
      </c>
      <c r="D4831" t="s">
        <v>4710</v>
      </c>
      <c r="E4831" t="s">
        <v>4739</v>
      </c>
      <c r="F4831" t="s">
        <v>4740</v>
      </c>
      <c r="G4831">
        <v>3</v>
      </c>
      <c r="H4831">
        <v>4830</v>
      </c>
      <c r="I4831">
        <v>73</v>
      </c>
      <c r="J4831" t="s">
        <v>6951</v>
      </c>
      <c r="K4831" t="str">
        <f t="shared" si="226"/>
        <v>INSERT INTO Courses ([CourseID],[Department_ID],[No_of_Credits],[Course_Name]) VALUES(4830,73,3,'Practicum I in Advanced Oncology Nursing Practice')</v>
      </c>
      <c r="N4831" t="str">
        <f t="shared" si="227"/>
        <v>'Practicum I in Advanced Oncology Nursing Practice'</v>
      </c>
    </row>
    <row r="4832" spans="1:14" x14ac:dyDescent="0.25">
      <c r="A4832" t="s">
        <v>1343</v>
      </c>
      <c r="B4832" t="s">
        <v>1344</v>
      </c>
      <c r="C4832" t="str">
        <f t="shared" si="225"/>
        <v>'Nursing'</v>
      </c>
      <c r="D4832" t="s">
        <v>4710</v>
      </c>
      <c r="E4832" t="s">
        <v>4741</v>
      </c>
      <c r="F4832" t="s">
        <v>4742</v>
      </c>
      <c r="G4832">
        <v>3</v>
      </c>
      <c r="H4832">
        <v>4831</v>
      </c>
      <c r="I4832">
        <v>73</v>
      </c>
      <c r="J4832" t="s">
        <v>6951</v>
      </c>
      <c r="K4832" t="str">
        <f t="shared" si="226"/>
        <v>INSERT INTO Courses ([CourseID],[Department_ID],[No_of_Credits],[Course_Name]) VALUES(4831,73,3,'Practicum II in Advanced Oncology Nursing')</v>
      </c>
      <c r="N4832" t="str">
        <f t="shared" si="227"/>
        <v>'Practicum II in Advanced Oncology Nursing'</v>
      </c>
    </row>
    <row r="4833" spans="1:14" x14ac:dyDescent="0.25">
      <c r="A4833" t="s">
        <v>1343</v>
      </c>
      <c r="B4833" t="s">
        <v>1344</v>
      </c>
      <c r="C4833" t="str">
        <f t="shared" si="225"/>
        <v>'Nursing'</v>
      </c>
      <c r="D4833" t="s">
        <v>4710</v>
      </c>
      <c r="E4833" t="s">
        <v>4743</v>
      </c>
      <c r="F4833" t="s">
        <v>4744</v>
      </c>
      <c r="G4833">
        <v>3</v>
      </c>
      <c r="H4833">
        <v>4832</v>
      </c>
      <c r="I4833">
        <v>73</v>
      </c>
      <c r="J4833" t="s">
        <v>6951</v>
      </c>
      <c r="K4833" t="str">
        <f t="shared" si="226"/>
        <v>INSERT INTO Courses ([CourseID],[Department_ID],[No_of_Credits],[Course_Name]) VALUES(4832,73,3,'Practicum III in Advanced Oncology Nursing Practice')</v>
      </c>
      <c r="N4833" t="str">
        <f t="shared" si="227"/>
        <v>'Practicum III in Advanced Oncology Nursing Practice'</v>
      </c>
    </row>
    <row r="4834" spans="1:14" x14ac:dyDescent="0.25">
      <c r="A4834" t="s">
        <v>1343</v>
      </c>
      <c r="B4834" t="s">
        <v>1344</v>
      </c>
      <c r="C4834" t="str">
        <f t="shared" si="225"/>
        <v>'Nursing'</v>
      </c>
      <c r="D4834" t="s">
        <v>4710</v>
      </c>
      <c r="E4834" t="s">
        <v>4745</v>
      </c>
      <c r="F4834" t="s">
        <v>4746</v>
      </c>
      <c r="G4834">
        <v>7</v>
      </c>
      <c r="H4834">
        <v>4833</v>
      </c>
      <c r="I4834">
        <v>73</v>
      </c>
      <c r="J4834" t="s">
        <v>6951</v>
      </c>
      <c r="K4834" t="str">
        <f t="shared" si="226"/>
        <v>INSERT INTO Courses ([CourseID],[Department_ID],[No_of_Credits],[Course_Name]) VALUES(4833,73,7,'Selected Concepts in the Acutely Ill Adult')</v>
      </c>
      <c r="N4834" t="str">
        <f t="shared" si="227"/>
        <v>'Selected Concepts in the Acutely Ill Adult'</v>
      </c>
    </row>
    <row r="4835" spans="1:14" x14ac:dyDescent="0.25">
      <c r="A4835" t="s">
        <v>1343</v>
      </c>
      <c r="B4835" t="s">
        <v>1344</v>
      </c>
      <c r="C4835" t="str">
        <f t="shared" si="225"/>
        <v>'Nursing'</v>
      </c>
      <c r="D4835" t="s">
        <v>4710</v>
      </c>
      <c r="E4835">
        <v>6234</v>
      </c>
      <c r="F4835" t="s">
        <v>4747</v>
      </c>
      <c r="G4835">
        <v>1</v>
      </c>
      <c r="H4835">
        <v>4834</v>
      </c>
      <c r="I4835">
        <v>73</v>
      </c>
      <c r="J4835" t="s">
        <v>6951</v>
      </c>
      <c r="K4835" t="str">
        <f t="shared" si="226"/>
        <v>INSERT INTO Courses ([CourseID],[Department_ID],[No_of_Credits],[Course_Name]) VALUES(4834,73,1,'Reproductive Health for the Middle Aged to Older Adult')</v>
      </c>
      <c r="N4835" t="str">
        <f t="shared" si="227"/>
        <v>'Reproductive Health for the Middle Aged to Older Adult'</v>
      </c>
    </row>
    <row r="4836" spans="1:14" x14ac:dyDescent="0.25">
      <c r="A4836" t="s">
        <v>1343</v>
      </c>
      <c r="B4836" t="s">
        <v>1344</v>
      </c>
      <c r="C4836" t="str">
        <f t="shared" si="225"/>
        <v>'Nursing'</v>
      </c>
      <c r="D4836" t="s">
        <v>4710</v>
      </c>
      <c r="E4836">
        <v>6240</v>
      </c>
      <c r="F4836" t="s">
        <v>4748</v>
      </c>
      <c r="G4836">
        <v>3</v>
      </c>
      <c r="H4836">
        <v>4835</v>
      </c>
      <c r="I4836">
        <v>73</v>
      </c>
      <c r="J4836" t="s">
        <v>6951</v>
      </c>
      <c r="K4836" t="str">
        <f t="shared" si="226"/>
        <v>INSERT INTO Courses ([CourseID],[Department_ID],[No_of_Credits],[Course_Name]) VALUES(4835,73,3,'Adult Health For Specialty Care Nursing')</v>
      </c>
      <c r="N4836" t="str">
        <f t="shared" si="227"/>
        <v>'Adult Health For Specialty Care Nursing'</v>
      </c>
    </row>
    <row r="4837" spans="1:14" x14ac:dyDescent="0.25">
      <c r="A4837" t="s">
        <v>1343</v>
      </c>
      <c r="B4837" t="s">
        <v>1344</v>
      </c>
      <c r="C4837" t="str">
        <f t="shared" si="225"/>
        <v>'Nursing'</v>
      </c>
      <c r="D4837" t="s">
        <v>4710</v>
      </c>
      <c r="E4837" t="s">
        <v>4749</v>
      </c>
      <c r="F4837" t="s">
        <v>4750</v>
      </c>
      <c r="G4837">
        <v>6</v>
      </c>
      <c r="H4837">
        <v>4836</v>
      </c>
      <c r="I4837">
        <v>73</v>
      </c>
      <c r="J4837" t="s">
        <v>6951</v>
      </c>
      <c r="K4837" t="str">
        <f t="shared" si="226"/>
        <v>INSERT INTO Courses ([CourseID],[Department_ID],[No_of_Credits],[Course_Name]) VALUES(4836,73,6,'Health Management of Adults and Older Adults II')</v>
      </c>
      <c r="N4837" t="str">
        <f t="shared" si="227"/>
        <v>'Health Management of Adults and Older Adults II'</v>
      </c>
    </row>
    <row r="4838" spans="1:14" x14ac:dyDescent="0.25">
      <c r="A4838" t="s">
        <v>1343</v>
      </c>
      <c r="B4838" t="s">
        <v>1344</v>
      </c>
      <c r="C4838" t="str">
        <f t="shared" si="225"/>
        <v>'Nursing'</v>
      </c>
      <c r="D4838" t="s">
        <v>4710</v>
      </c>
      <c r="E4838" t="s">
        <v>4751</v>
      </c>
      <c r="F4838" t="s">
        <v>4752</v>
      </c>
      <c r="G4838">
        <v>6</v>
      </c>
      <c r="H4838">
        <v>4837</v>
      </c>
      <c r="I4838">
        <v>73</v>
      </c>
      <c r="J4838" t="s">
        <v>6951</v>
      </c>
      <c r="K4838" t="str">
        <f t="shared" si="226"/>
        <v>INSERT INTO Courses ([CourseID],[Department_ID],[No_of_Credits],[Course_Name]) VALUES(4837,73,6,'Health Mgmt of Adults and Older Adults: Special Topics')</v>
      </c>
      <c r="N4838" t="str">
        <f t="shared" si="227"/>
        <v>'Health Mgmt of Adults and Older Adults: Special Topics'</v>
      </c>
    </row>
    <row r="4839" spans="1:14" x14ac:dyDescent="0.25">
      <c r="A4839" t="s">
        <v>1343</v>
      </c>
      <c r="B4839" t="s">
        <v>1344</v>
      </c>
      <c r="C4839" t="str">
        <f t="shared" si="225"/>
        <v>'Nursing'</v>
      </c>
      <c r="D4839" t="s">
        <v>4710</v>
      </c>
      <c r="E4839">
        <v>6301</v>
      </c>
      <c r="F4839" t="s">
        <v>4753</v>
      </c>
      <c r="G4839">
        <v>3</v>
      </c>
      <c r="H4839">
        <v>4838</v>
      </c>
      <c r="I4839">
        <v>73</v>
      </c>
      <c r="J4839" t="s">
        <v>6951</v>
      </c>
      <c r="K4839" t="str">
        <f t="shared" si="226"/>
        <v>INSERT INTO Courses ([CourseID],[Department_ID],[No_of_Credits],[Course_Name]) VALUES(4838,73,3,'Primary Care Of Children And Adolescents I')</v>
      </c>
      <c r="N4839" t="str">
        <f t="shared" si="227"/>
        <v>'Primary Care Of Children And Adolescents I'</v>
      </c>
    </row>
    <row r="4840" spans="1:14" x14ac:dyDescent="0.25">
      <c r="A4840" t="s">
        <v>1343</v>
      </c>
      <c r="B4840" t="s">
        <v>1344</v>
      </c>
      <c r="C4840" t="str">
        <f t="shared" si="225"/>
        <v>'Nursing'</v>
      </c>
      <c r="D4840" t="s">
        <v>4710</v>
      </c>
      <c r="E4840" t="s">
        <v>4754</v>
      </c>
      <c r="F4840" t="s">
        <v>4755</v>
      </c>
      <c r="G4840">
        <v>6</v>
      </c>
      <c r="H4840">
        <v>4839</v>
      </c>
      <c r="I4840">
        <v>73</v>
      </c>
      <c r="J4840" t="s">
        <v>6951</v>
      </c>
      <c r="K4840" t="str">
        <f t="shared" si="226"/>
        <v>INSERT INTO Courses ([CourseID],[Department_ID],[No_of_Credits],[Course_Name]) VALUES(4839,73,6,'Primary Care of Children and Adolescents I')</v>
      </c>
      <c r="N4840" t="str">
        <f t="shared" si="227"/>
        <v>'Primary Care of Children and Adolescents I'</v>
      </c>
    </row>
    <row r="4841" spans="1:14" x14ac:dyDescent="0.25">
      <c r="A4841" t="s">
        <v>1343</v>
      </c>
      <c r="B4841" t="s">
        <v>1344</v>
      </c>
      <c r="C4841" t="str">
        <f t="shared" si="225"/>
        <v>'Nursing'</v>
      </c>
      <c r="D4841" t="s">
        <v>4710</v>
      </c>
      <c r="E4841" t="s">
        <v>4756</v>
      </c>
      <c r="F4841" t="s">
        <v>4757</v>
      </c>
      <c r="G4841">
        <v>6</v>
      </c>
      <c r="H4841">
        <v>4840</v>
      </c>
      <c r="I4841">
        <v>73</v>
      </c>
      <c r="J4841" t="s">
        <v>6951</v>
      </c>
      <c r="K4841" t="str">
        <f t="shared" si="226"/>
        <v>INSERT INTO Courses ([CourseID],[Department_ID],[No_of_Credits],[Course_Name]) VALUES(4840,73,6,'Primary Care of Children and Adolescents II')</v>
      </c>
      <c r="N4841" t="str">
        <f t="shared" si="227"/>
        <v>'Primary Care of Children and Adolescents II'</v>
      </c>
    </row>
    <row r="4842" spans="1:14" x14ac:dyDescent="0.25">
      <c r="A4842" t="s">
        <v>1343</v>
      </c>
      <c r="B4842" t="s">
        <v>1344</v>
      </c>
      <c r="C4842" t="str">
        <f t="shared" si="225"/>
        <v>'Nursing'</v>
      </c>
      <c r="D4842" t="s">
        <v>4710</v>
      </c>
      <c r="E4842" t="s">
        <v>4758</v>
      </c>
      <c r="F4842" t="s">
        <v>4759</v>
      </c>
      <c r="G4842">
        <v>3</v>
      </c>
      <c r="H4842">
        <v>4841</v>
      </c>
      <c r="I4842">
        <v>73</v>
      </c>
      <c r="J4842" t="s">
        <v>6951</v>
      </c>
      <c r="K4842" t="str">
        <f t="shared" si="226"/>
        <v>INSERT INTO Courses ([CourseID],[Department_ID],[No_of_Credits],[Course_Name]) VALUES(4841,73,3,'Primary Care Practicum: Children')</v>
      </c>
      <c r="N4842" t="str">
        <f t="shared" si="227"/>
        <v>'Primary Care Practicum: Children'</v>
      </c>
    </row>
    <row r="4843" spans="1:14" x14ac:dyDescent="0.25">
      <c r="A4843" t="s">
        <v>1343</v>
      </c>
      <c r="B4843" t="s">
        <v>1344</v>
      </c>
      <c r="C4843" t="str">
        <f t="shared" si="225"/>
        <v>'Nursing'</v>
      </c>
      <c r="D4843" t="s">
        <v>4710</v>
      </c>
      <c r="E4843" t="s">
        <v>4760</v>
      </c>
      <c r="F4843" t="s">
        <v>4761</v>
      </c>
      <c r="G4843">
        <v>6</v>
      </c>
      <c r="H4843">
        <v>4842</v>
      </c>
      <c r="I4843">
        <v>73</v>
      </c>
      <c r="J4843" t="s">
        <v>6951</v>
      </c>
      <c r="K4843" t="str">
        <f t="shared" si="226"/>
        <v>INSERT INTO Courses ([CourseID],[Department_ID],[No_of_Credits],[Course_Name]) VALUES(4842,73,6,'Primary Care of Children and Adolescents: Special Topics')</v>
      </c>
      <c r="N4843" t="str">
        <f t="shared" si="227"/>
        <v>'Primary Care of Children and Adolescents: Special Topics'</v>
      </c>
    </row>
    <row r="4844" spans="1:14" x14ac:dyDescent="0.25">
      <c r="A4844" t="s">
        <v>1343</v>
      </c>
      <c r="B4844" t="s">
        <v>1344</v>
      </c>
      <c r="C4844" t="str">
        <f t="shared" si="225"/>
        <v>'Nursing'</v>
      </c>
      <c r="D4844" t="s">
        <v>4710</v>
      </c>
      <c r="E4844">
        <v>6342</v>
      </c>
      <c r="F4844" t="s">
        <v>4762</v>
      </c>
      <c r="G4844">
        <v>1</v>
      </c>
      <c r="H4844">
        <v>4843</v>
      </c>
      <c r="I4844">
        <v>73</v>
      </c>
      <c r="J4844" t="s">
        <v>6951</v>
      </c>
      <c r="K4844" t="str">
        <f t="shared" si="226"/>
        <v>INSERT INTO Courses ([CourseID],[Department_ID],[No_of_Credits],[Course_Name]) VALUES(4843,73,1,'Reproductive Health for the Young to Middle Aged Adult')</v>
      </c>
      <c r="N4844" t="str">
        <f t="shared" si="227"/>
        <v>'Reproductive Health for the Young to Middle Aged Adult'</v>
      </c>
    </row>
    <row r="4845" spans="1:14" x14ac:dyDescent="0.25">
      <c r="A4845" t="s">
        <v>1343</v>
      </c>
      <c r="B4845" t="s">
        <v>1344</v>
      </c>
      <c r="C4845" t="str">
        <f t="shared" si="225"/>
        <v>'Nursing'</v>
      </c>
      <c r="D4845" t="s">
        <v>4710</v>
      </c>
      <c r="E4845" t="s">
        <v>4763</v>
      </c>
      <c r="F4845" t="s">
        <v>4764</v>
      </c>
      <c r="G4845">
        <v>5</v>
      </c>
      <c r="H4845">
        <v>4844</v>
      </c>
      <c r="I4845">
        <v>73</v>
      </c>
      <c r="J4845" t="s">
        <v>6951</v>
      </c>
      <c r="K4845" t="str">
        <f t="shared" si="226"/>
        <v>INSERT INTO Courses ([CourseID],[Department_ID],[No_of_Credits],[Course_Name]) VALUES(4844,73,5,'Primary Care of Women')</v>
      </c>
      <c r="N4845" t="str">
        <f t="shared" si="227"/>
        <v>'Primary Care of Women'</v>
      </c>
    </row>
    <row r="4846" spans="1:14" x14ac:dyDescent="0.25">
      <c r="A4846" t="s">
        <v>1343</v>
      </c>
      <c r="B4846" t="s">
        <v>1344</v>
      </c>
      <c r="C4846" t="str">
        <f t="shared" si="225"/>
        <v>'Nursing'</v>
      </c>
      <c r="D4846" t="s">
        <v>4710</v>
      </c>
      <c r="E4846">
        <v>6400</v>
      </c>
      <c r="F4846" t="s">
        <v>4765</v>
      </c>
      <c r="G4846">
        <v>3</v>
      </c>
      <c r="H4846">
        <v>4845</v>
      </c>
      <c r="I4846">
        <v>73</v>
      </c>
      <c r="J4846" t="s">
        <v>6951</v>
      </c>
      <c r="K4846" t="str">
        <f t="shared" si="226"/>
        <v>INSERT INTO Courses ([CourseID],[Department_ID],[No_of_Credits],[Course_Name]) VALUES(4845,73,3,'Chemistry, Biochemistry and Physics for Nurse Anesthesia')</v>
      </c>
      <c r="N4846" t="str">
        <f t="shared" si="227"/>
        <v>'Chemistry, Biochemistry and Physics for Nurse Anesthesia'</v>
      </c>
    </row>
    <row r="4847" spans="1:14" x14ac:dyDescent="0.25">
      <c r="A4847" t="s">
        <v>1343</v>
      </c>
      <c r="B4847" t="s">
        <v>1344</v>
      </c>
      <c r="C4847" t="str">
        <f t="shared" si="225"/>
        <v>'Nursing'</v>
      </c>
      <c r="D4847" t="s">
        <v>4710</v>
      </c>
      <c r="E4847">
        <v>6404</v>
      </c>
      <c r="F4847" t="s">
        <v>4766</v>
      </c>
      <c r="G4847">
        <v>3</v>
      </c>
      <c r="H4847">
        <v>4846</v>
      </c>
      <c r="I4847">
        <v>73</v>
      </c>
      <c r="J4847" t="s">
        <v>6951</v>
      </c>
      <c r="K4847" t="str">
        <f t="shared" si="226"/>
        <v>INSERT INTO Courses ([CourseID],[Department_ID],[No_of_Credits],[Course_Name]) VALUES(4846,73,3,'Anatomy Physiology for Nurse Anesthesia I')</v>
      </c>
      <c r="N4847" t="str">
        <f t="shared" si="227"/>
        <v>'Anatomy Physiology for Nurse Anesthesia I'</v>
      </c>
    </row>
    <row r="4848" spans="1:14" x14ac:dyDescent="0.25">
      <c r="A4848" t="s">
        <v>1343</v>
      </c>
      <c r="B4848" t="s">
        <v>1344</v>
      </c>
      <c r="C4848" t="str">
        <f t="shared" si="225"/>
        <v>'Nursing'</v>
      </c>
      <c r="D4848" t="s">
        <v>4710</v>
      </c>
      <c r="E4848">
        <v>6420</v>
      </c>
      <c r="F4848" t="s">
        <v>4767</v>
      </c>
      <c r="G4848">
        <v>4</v>
      </c>
      <c r="H4848">
        <v>4847</v>
      </c>
      <c r="I4848">
        <v>73</v>
      </c>
      <c r="J4848" t="s">
        <v>6951</v>
      </c>
      <c r="K4848" t="str">
        <f t="shared" si="226"/>
        <v>INSERT INTO Courses ([CourseID],[Department_ID],[No_of_Credits],[Course_Name]) VALUES(4847,73,4,'Foundations &amp; Methods of Nurse Anesthesia Practice')</v>
      </c>
      <c r="N4848" t="str">
        <f t="shared" si="227"/>
        <v>'Foundations &amp; Methods of Nurse Anesthesia Practice'</v>
      </c>
    </row>
    <row r="4849" spans="1:14" x14ac:dyDescent="0.25">
      <c r="A4849" t="s">
        <v>1343</v>
      </c>
      <c r="B4849" t="s">
        <v>1344</v>
      </c>
      <c r="C4849" t="str">
        <f t="shared" si="225"/>
        <v>'Nursing'</v>
      </c>
      <c r="D4849" t="s">
        <v>4710</v>
      </c>
      <c r="E4849">
        <v>6422</v>
      </c>
      <c r="F4849" t="s">
        <v>4768</v>
      </c>
      <c r="G4849">
        <v>3</v>
      </c>
      <c r="H4849">
        <v>4848</v>
      </c>
      <c r="I4849">
        <v>73</v>
      </c>
      <c r="J4849" t="s">
        <v>6951</v>
      </c>
      <c r="K4849" t="str">
        <f t="shared" si="226"/>
        <v>INSERT INTO Courses ([CourseID],[Department_ID],[No_of_Credits],[Course_Name]) VALUES(4848,73,3,'Principles of Nurse Anesthesia through the Lifespan')</v>
      </c>
      <c r="N4849" t="str">
        <f t="shared" si="227"/>
        <v>'Principles of Nurse Anesthesia through the Lifespan'</v>
      </c>
    </row>
    <row r="4850" spans="1:14" x14ac:dyDescent="0.25">
      <c r="A4850" t="s">
        <v>1343</v>
      </c>
      <c r="B4850" t="s">
        <v>1344</v>
      </c>
      <c r="C4850" t="str">
        <f t="shared" si="225"/>
        <v>'Nursing'</v>
      </c>
      <c r="D4850" t="s">
        <v>4710</v>
      </c>
      <c r="E4850">
        <v>6423</v>
      </c>
      <c r="F4850" t="s">
        <v>4769</v>
      </c>
      <c r="G4850">
        <v>3</v>
      </c>
      <c r="H4850">
        <v>4849</v>
      </c>
      <c r="I4850">
        <v>73</v>
      </c>
      <c r="J4850" t="s">
        <v>6951</v>
      </c>
      <c r="K4850" t="str">
        <f t="shared" si="226"/>
        <v>INSERT INTO Courses ([CourseID],[Department_ID],[No_of_Credits],[Course_Name]) VALUES(4849,73,3,'Theoretical Foundations of Nurse Anesthesia: Advanced Principles I')</v>
      </c>
      <c r="N4850" t="str">
        <f t="shared" si="227"/>
        <v>'Theoretical Foundations of Nurse Anesthesia: Advanced Principles I'</v>
      </c>
    </row>
    <row r="4851" spans="1:14" x14ac:dyDescent="0.25">
      <c r="A4851" t="s">
        <v>1343</v>
      </c>
      <c r="B4851" t="s">
        <v>1344</v>
      </c>
      <c r="C4851" t="str">
        <f t="shared" si="225"/>
        <v>'Nursing'</v>
      </c>
      <c r="D4851" t="s">
        <v>4710</v>
      </c>
      <c r="E4851">
        <v>6424</v>
      </c>
      <c r="F4851" t="s">
        <v>4770</v>
      </c>
      <c r="G4851">
        <v>3</v>
      </c>
      <c r="H4851">
        <v>4850</v>
      </c>
      <c r="I4851">
        <v>73</v>
      </c>
      <c r="J4851" t="s">
        <v>6951</v>
      </c>
      <c r="K4851" t="str">
        <f t="shared" si="226"/>
        <v>INSERT INTO Courses ([CourseID],[Department_ID],[No_of_Credits],[Course_Name]) VALUES(4850,73,3,'Principles of Nurse Anesthesia')</v>
      </c>
      <c r="N4851" t="str">
        <f t="shared" si="227"/>
        <v>'Principles of Nurse Anesthesia'</v>
      </c>
    </row>
    <row r="4852" spans="1:14" x14ac:dyDescent="0.25">
      <c r="A4852" t="s">
        <v>1343</v>
      </c>
      <c r="B4852" t="s">
        <v>1344</v>
      </c>
      <c r="C4852" t="str">
        <f t="shared" si="225"/>
        <v>'Nursing'</v>
      </c>
      <c r="D4852" t="s">
        <v>4710</v>
      </c>
      <c r="E4852">
        <v>6431</v>
      </c>
      <c r="F4852" t="s">
        <v>4771</v>
      </c>
      <c r="G4852">
        <v>4</v>
      </c>
      <c r="H4852">
        <v>4851</v>
      </c>
      <c r="I4852">
        <v>73</v>
      </c>
      <c r="J4852" t="s">
        <v>6951</v>
      </c>
      <c r="K4852" t="str">
        <f t="shared" si="226"/>
        <v>INSERT INTO Courses ([CourseID],[Department_ID],[No_of_Credits],[Course_Name]) VALUES(4851,73,4,'Nurse Anesthesia Clinical Residency I')</v>
      </c>
      <c r="N4852" t="str">
        <f t="shared" si="227"/>
        <v>'Nurse Anesthesia Clinical Residency I'</v>
      </c>
    </row>
    <row r="4853" spans="1:14" x14ac:dyDescent="0.25">
      <c r="A4853" t="s">
        <v>1343</v>
      </c>
      <c r="B4853" t="s">
        <v>1344</v>
      </c>
      <c r="C4853" t="str">
        <f t="shared" si="225"/>
        <v>'Nursing'</v>
      </c>
      <c r="D4853" t="s">
        <v>4710</v>
      </c>
      <c r="E4853">
        <v>6432</v>
      </c>
      <c r="F4853" t="s">
        <v>4772</v>
      </c>
      <c r="G4853">
        <v>4</v>
      </c>
      <c r="H4853">
        <v>4852</v>
      </c>
      <c r="I4853">
        <v>73</v>
      </c>
      <c r="J4853" t="s">
        <v>6951</v>
      </c>
      <c r="K4853" t="str">
        <f t="shared" si="226"/>
        <v>INSERT INTO Courses ([CourseID],[Department_ID],[No_of_Credits],[Course_Name]) VALUES(4852,73,4,'Nurse Anesthesia Clinical Residency II')</v>
      </c>
      <c r="N4853" t="str">
        <f t="shared" si="227"/>
        <v>'Nurse Anesthesia Clinical Residency II'</v>
      </c>
    </row>
    <row r="4854" spans="1:14" x14ac:dyDescent="0.25">
      <c r="A4854" t="s">
        <v>1343</v>
      </c>
      <c r="B4854" t="s">
        <v>1344</v>
      </c>
      <c r="C4854" t="str">
        <f t="shared" si="225"/>
        <v>'Nursing'</v>
      </c>
      <c r="D4854" t="s">
        <v>4710</v>
      </c>
      <c r="E4854">
        <v>6433</v>
      </c>
      <c r="F4854" t="s">
        <v>4773</v>
      </c>
      <c r="G4854">
        <v>4</v>
      </c>
      <c r="H4854">
        <v>4853</v>
      </c>
      <c r="I4854">
        <v>73</v>
      </c>
      <c r="J4854" t="s">
        <v>6951</v>
      </c>
      <c r="K4854" t="str">
        <f t="shared" si="226"/>
        <v>INSERT INTO Courses ([CourseID],[Department_ID],[No_of_Credits],[Course_Name]) VALUES(4853,73,4,'Nurse Anesthesia Clinical Residency III')</v>
      </c>
      <c r="N4854" t="str">
        <f t="shared" si="227"/>
        <v>'Nurse Anesthesia Clinical Residency III'</v>
      </c>
    </row>
    <row r="4855" spans="1:14" x14ac:dyDescent="0.25">
      <c r="A4855" t="s">
        <v>1343</v>
      </c>
      <c r="B4855" t="s">
        <v>1344</v>
      </c>
      <c r="C4855" t="str">
        <f t="shared" si="225"/>
        <v>'Nursing'</v>
      </c>
      <c r="D4855" t="s">
        <v>4710</v>
      </c>
      <c r="E4855">
        <v>6434</v>
      </c>
      <c r="F4855" t="s">
        <v>4774</v>
      </c>
      <c r="G4855">
        <v>4</v>
      </c>
      <c r="H4855">
        <v>4854</v>
      </c>
      <c r="I4855">
        <v>73</v>
      </c>
      <c r="J4855" t="s">
        <v>6951</v>
      </c>
      <c r="K4855" t="str">
        <f t="shared" si="226"/>
        <v>INSERT INTO Courses ([CourseID],[Department_ID],[No_of_Credits],[Course_Name]) VALUES(4854,73,4,'Nurse Anesthesia Clinical Residency IV')</v>
      </c>
      <c r="N4855" t="str">
        <f t="shared" si="227"/>
        <v>'Nurse Anesthesia Clinical Residency IV'</v>
      </c>
    </row>
    <row r="4856" spans="1:14" x14ac:dyDescent="0.25">
      <c r="A4856" t="s">
        <v>1343</v>
      </c>
      <c r="B4856" t="s">
        <v>1344</v>
      </c>
      <c r="C4856" t="str">
        <f t="shared" si="225"/>
        <v>'Nursing'</v>
      </c>
      <c r="D4856" t="s">
        <v>4710</v>
      </c>
      <c r="E4856" t="s">
        <v>4775</v>
      </c>
      <c r="F4856" t="s">
        <v>4776</v>
      </c>
      <c r="G4856">
        <v>2</v>
      </c>
      <c r="H4856">
        <v>4855</v>
      </c>
      <c r="I4856">
        <v>73</v>
      </c>
      <c r="J4856" t="s">
        <v>6951</v>
      </c>
      <c r="K4856" t="str">
        <f t="shared" si="226"/>
        <v>INSERT INTO Courses ([CourseID],[Department_ID],[No_of_Credits],[Course_Name]) VALUES(4855,73,2,'Nurse Anesthesia Simulation Lab I')</v>
      </c>
      <c r="N4856" t="str">
        <f t="shared" si="227"/>
        <v>'Nurse Anesthesia Simulation Lab I'</v>
      </c>
    </row>
    <row r="4857" spans="1:14" x14ac:dyDescent="0.25">
      <c r="A4857" t="s">
        <v>1343</v>
      </c>
      <c r="B4857" t="s">
        <v>1344</v>
      </c>
      <c r="C4857" t="str">
        <f t="shared" si="225"/>
        <v>'Nursing'</v>
      </c>
      <c r="D4857" t="s">
        <v>4710</v>
      </c>
      <c r="E4857" t="s">
        <v>4777</v>
      </c>
      <c r="F4857" t="s">
        <v>4778</v>
      </c>
      <c r="G4857">
        <v>2</v>
      </c>
      <c r="H4857">
        <v>4856</v>
      </c>
      <c r="I4857">
        <v>73</v>
      </c>
      <c r="J4857" t="s">
        <v>6951</v>
      </c>
      <c r="K4857" t="str">
        <f t="shared" si="226"/>
        <v>INSERT INTO Courses ([CourseID],[Department_ID],[No_of_Credits],[Course_Name]) VALUES(4856,73,2,'Nurse Anesthesia Simulation Lab II')</v>
      </c>
      <c r="N4857" t="str">
        <f t="shared" si="227"/>
        <v>'Nurse Anesthesia Simulation Lab II'</v>
      </c>
    </row>
    <row r="4858" spans="1:14" x14ac:dyDescent="0.25">
      <c r="A4858" t="s">
        <v>1343</v>
      </c>
      <c r="B4858" t="s">
        <v>1344</v>
      </c>
      <c r="C4858" t="str">
        <f t="shared" si="225"/>
        <v>'Nursing'</v>
      </c>
      <c r="D4858" t="s">
        <v>4710</v>
      </c>
      <c r="E4858" t="s">
        <v>4779</v>
      </c>
      <c r="F4858" t="s">
        <v>4780</v>
      </c>
      <c r="G4858">
        <v>2</v>
      </c>
      <c r="H4858">
        <v>4857</v>
      </c>
      <c r="I4858">
        <v>73</v>
      </c>
      <c r="J4858" t="s">
        <v>6951</v>
      </c>
      <c r="K4858" t="str">
        <f t="shared" si="226"/>
        <v>INSERT INTO Courses ([CourseID],[Department_ID],[No_of_Credits],[Course_Name]) VALUES(4857,73,2,'Nurse Anesthesia Simulation Lab III')</v>
      </c>
      <c r="N4858" t="str">
        <f t="shared" si="227"/>
        <v>'Nurse Anesthesia Simulation Lab III'</v>
      </c>
    </row>
    <row r="4859" spans="1:14" x14ac:dyDescent="0.25">
      <c r="A4859" t="s">
        <v>1343</v>
      </c>
      <c r="B4859" t="s">
        <v>1344</v>
      </c>
      <c r="C4859" t="str">
        <f t="shared" si="225"/>
        <v>'Nursing'</v>
      </c>
      <c r="D4859" t="s">
        <v>4710</v>
      </c>
      <c r="E4859">
        <v>6460</v>
      </c>
      <c r="F4859" t="s">
        <v>4781</v>
      </c>
      <c r="G4859">
        <v>3</v>
      </c>
      <c r="H4859">
        <v>4858</v>
      </c>
      <c r="I4859">
        <v>73</v>
      </c>
      <c r="J4859" t="s">
        <v>6951</v>
      </c>
      <c r="K4859" t="str">
        <f t="shared" si="226"/>
        <v>INSERT INTO Courses ([CourseID],[Department_ID],[No_of_Credits],[Course_Name]) VALUES(4858,73,3,'Pharmacology for Nurse Anesthesia I')</v>
      </c>
      <c r="N4859" t="str">
        <f t="shared" si="227"/>
        <v>'Pharmacology for Nurse Anesthesia I'</v>
      </c>
    </row>
    <row r="4860" spans="1:14" x14ac:dyDescent="0.25">
      <c r="A4860" t="s">
        <v>1343</v>
      </c>
      <c r="B4860" t="s">
        <v>1344</v>
      </c>
      <c r="C4860" t="str">
        <f t="shared" si="225"/>
        <v>'Nursing'</v>
      </c>
      <c r="D4860" t="s">
        <v>4710</v>
      </c>
      <c r="E4860">
        <v>6470</v>
      </c>
      <c r="F4860" t="s">
        <v>4782</v>
      </c>
      <c r="G4860">
        <v>3</v>
      </c>
      <c r="H4860">
        <v>4859</v>
      </c>
      <c r="I4860">
        <v>73</v>
      </c>
      <c r="J4860" t="s">
        <v>6951</v>
      </c>
      <c r="K4860" t="str">
        <f t="shared" si="226"/>
        <v>INSERT INTO Courses ([CourseID],[Department_ID],[No_of_Credits],[Course_Name]) VALUES(4859,73,3,'Assessment, Radiology, and Psychology of Pain')</v>
      </c>
      <c r="N4860" t="str">
        <f t="shared" si="227"/>
        <v>'Assessment, Radiology, and Psychology of Pain'</v>
      </c>
    </row>
    <row r="4861" spans="1:14" x14ac:dyDescent="0.25">
      <c r="A4861" t="s">
        <v>1343</v>
      </c>
      <c r="B4861" t="s">
        <v>1344</v>
      </c>
      <c r="C4861" t="str">
        <f t="shared" si="225"/>
        <v>'Nursing'</v>
      </c>
      <c r="D4861" t="s">
        <v>4710</v>
      </c>
      <c r="E4861">
        <v>6471</v>
      </c>
      <c r="F4861" t="s">
        <v>4783</v>
      </c>
      <c r="G4861">
        <v>3</v>
      </c>
      <c r="H4861">
        <v>4860</v>
      </c>
      <c r="I4861">
        <v>73</v>
      </c>
      <c r="J4861" t="s">
        <v>6951</v>
      </c>
      <c r="K4861" t="str">
        <f t="shared" si="226"/>
        <v>INSERT INTO Courses ([CourseID],[Department_ID],[No_of_Credits],[Course_Name]) VALUES(4860,73,3,'Concepts of Pain Pathophysiology')</v>
      </c>
      <c r="N4861" t="str">
        <f t="shared" si="227"/>
        <v>'Concepts of Pain Pathophysiology'</v>
      </c>
    </row>
    <row r="4862" spans="1:14" x14ac:dyDescent="0.25">
      <c r="A4862" t="s">
        <v>1343</v>
      </c>
      <c r="B4862" t="s">
        <v>1344</v>
      </c>
      <c r="C4862" t="str">
        <f t="shared" si="225"/>
        <v>'Nursing'</v>
      </c>
      <c r="D4862" t="s">
        <v>4710</v>
      </c>
      <c r="E4862">
        <v>6472</v>
      </c>
      <c r="F4862" t="s">
        <v>4784</v>
      </c>
      <c r="G4862">
        <v>3</v>
      </c>
      <c r="H4862">
        <v>4861</v>
      </c>
      <c r="I4862">
        <v>73</v>
      </c>
      <c r="J4862" t="s">
        <v>6951</v>
      </c>
      <c r="K4862" t="str">
        <f t="shared" si="226"/>
        <v>INSERT INTO Courses ([CourseID],[Department_ID],[No_of_Credits],[Course_Name]) VALUES(4861,73,3,'Pharmacology of Pain Management')</v>
      </c>
      <c r="N4862" t="str">
        <f t="shared" si="227"/>
        <v>'Pharmacology of Pain Management'</v>
      </c>
    </row>
    <row r="4863" spans="1:14" x14ac:dyDescent="0.25">
      <c r="A4863" t="s">
        <v>1343</v>
      </c>
      <c r="B4863" t="s">
        <v>1344</v>
      </c>
      <c r="C4863" t="str">
        <f t="shared" si="225"/>
        <v>'Nursing'</v>
      </c>
      <c r="D4863" t="s">
        <v>4710</v>
      </c>
      <c r="E4863" t="s">
        <v>4785</v>
      </c>
      <c r="F4863" t="s">
        <v>4786</v>
      </c>
      <c r="G4863">
        <v>2</v>
      </c>
      <c r="H4863">
        <v>4862</v>
      </c>
      <c r="I4863">
        <v>73</v>
      </c>
      <c r="J4863" t="s">
        <v>6951</v>
      </c>
      <c r="K4863" t="str">
        <f t="shared" si="226"/>
        <v>INSERT INTO Courses ([CourseID],[Department_ID],[No_of_Credits],[Course_Name]) VALUES(4862,73,2,'Interventional Procedures/Simulations in Pain Management')</v>
      </c>
      <c r="N4863" t="str">
        <f t="shared" si="227"/>
        <v>'Interventional Procedures/Simulations in Pain Management'</v>
      </c>
    </row>
    <row r="4864" spans="1:14" x14ac:dyDescent="0.25">
      <c r="A4864" t="s">
        <v>1343</v>
      </c>
      <c r="B4864" t="s">
        <v>1344</v>
      </c>
      <c r="C4864" t="str">
        <f t="shared" si="225"/>
        <v>'Nursing'</v>
      </c>
      <c r="D4864" t="s">
        <v>4710</v>
      </c>
      <c r="E4864">
        <v>6491</v>
      </c>
      <c r="F4864" t="s">
        <v>4787</v>
      </c>
      <c r="G4864">
        <v>2</v>
      </c>
      <c r="H4864">
        <v>4863</v>
      </c>
      <c r="I4864">
        <v>73</v>
      </c>
      <c r="J4864" t="s">
        <v>6951</v>
      </c>
      <c r="K4864" t="str">
        <f t="shared" si="226"/>
        <v>INSERT INTO Courses ([CourseID],[Department_ID],[No_of_Credits],[Course_Name]) VALUES(4863,73,2,'Nurse Anesthesia Practice Comprehensive')</v>
      </c>
      <c r="N4864" t="str">
        <f t="shared" si="227"/>
        <v>'Nurse Anesthesia Practice Comprehensive'</v>
      </c>
    </row>
    <row r="4865" spans="1:14" x14ac:dyDescent="0.25">
      <c r="A4865" t="s">
        <v>1343</v>
      </c>
      <c r="B4865" t="s">
        <v>1344</v>
      </c>
      <c r="C4865" t="str">
        <f t="shared" si="225"/>
        <v>'Nursing'</v>
      </c>
      <c r="D4865" t="s">
        <v>4710</v>
      </c>
      <c r="E4865">
        <v>6492</v>
      </c>
      <c r="F4865" t="s">
        <v>4788</v>
      </c>
      <c r="G4865">
        <v>3</v>
      </c>
      <c r="H4865">
        <v>4864</v>
      </c>
      <c r="I4865">
        <v>73</v>
      </c>
      <c r="J4865" t="s">
        <v>6951</v>
      </c>
      <c r="K4865" t="str">
        <f t="shared" si="226"/>
        <v>INSERT INTO Courses ([CourseID],[Department_ID],[No_of_Credits],[Course_Name]) VALUES(4864,73,3,'Nurse Anesthesia Role Development')</v>
      </c>
      <c r="N4865" t="str">
        <f t="shared" si="227"/>
        <v>'Nurse Anesthesia Role Development'</v>
      </c>
    </row>
    <row r="4866" spans="1:14" x14ac:dyDescent="0.25">
      <c r="A4866" t="s">
        <v>1343</v>
      </c>
      <c r="B4866" t="s">
        <v>1344</v>
      </c>
      <c r="C4866" t="str">
        <f t="shared" si="225"/>
        <v>'Nursing'</v>
      </c>
      <c r="D4866" t="s">
        <v>4710</v>
      </c>
      <c r="E4866">
        <v>6500</v>
      </c>
      <c r="F4866" t="s">
        <v>4789</v>
      </c>
      <c r="G4866">
        <v>3</v>
      </c>
      <c r="H4866">
        <v>4865</v>
      </c>
      <c r="I4866">
        <v>73</v>
      </c>
      <c r="J4866" t="s">
        <v>6951</v>
      </c>
      <c r="K4866" t="str">
        <f t="shared" si="226"/>
        <v>INSERT INTO Courses ([CourseID],[Department_ID],[No_of_Credits],[Course_Name]) VALUES(4865,73,3,'Theoretical Foundations for Advanced Psychiatric Nursing')</v>
      </c>
      <c r="N4866" t="str">
        <f t="shared" si="227"/>
        <v>'Theoretical Foundations for Advanced Psychiatric Nursing'</v>
      </c>
    </row>
    <row r="4867" spans="1:14" x14ac:dyDescent="0.25">
      <c r="A4867" t="s">
        <v>1343</v>
      </c>
      <c r="B4867" t="s">
        <v>1344</v>
      </c>
      <c r="C4867" t="str">
        <f t="shared" ref="C4867:C4930" si="228">_xlfn.CONCAT("'",B4867,"'")</f>
        <v>'Nursing'</v>
      </c>
      <c r="D4867" t="s">
        <v>4710</v>
      </c>
      <c r="E4867" t="s">
        <v>4790</v>
      </c>
      <c r="F4867" t="s">
        <v>4791</v>
      </c>
      <c r="G4867">
        <v>3</v>
      </c>
      <c r="H4867">
        <v>4866</v>
      </c>
      <c r="I4867">
        <v>73</v>
      </c>
      <c r="J4867" t="s">
        <v>6951</v>
      </c>
      <c r="K4867" t="str">
        <f t="shared" ref="K4867:K4930" si="229">_xlfn.CONCAT(J4867,H4867,",",I4867,",",G4867,",",N4867,")")</f>
        <v>INSERT INTO Courses ([CourseID],[Department_ID],[No_of_Credits],[Course_Name]) VALUES(4866,73,3,'Psychiatric APN Practicum: Psychiatric Care Outpatient')</v>
      </c>
      <c r="N4867" t="str">
        <f t="shared" ref="N4867:N4930" si="230">_xlfn.CONCAT("'",F4867,"'")</f>
        <v>'Psychiatric APN Practicum: Psychiatric Care Outpatient'</v>
      </c>
    </row>
    <row r="4868" spans="1:14" x14ac:dyDescent="0.25">
      <c r="A4868" t="s">
        <v>1343</v>
      </c>
      <c r="B4868" t="s">
        <v>1344</v>
      </c>
      <c r="C4868" t="str">
        <f t="shared" si="228"/>
        <v>'Nursing'</v>
      </c>
      <c r="D4868" t="s">
        <v>4710</v>
      </c>
      <c r="E4868">
        <v>6501</v>
      </c>
      <c r="F4868" t="s">
        <v>4792</v>
      </c>
      <c r="G4868">
        <v>3</v>
      </c>
      <c r="H4868">
        <v>4867</v>
      </c>
      <c r="I4868">
        <v>73</v>
      </c>
      <c r="J4868" t="s">
        <v>6951</v>
      </c>
      <c r="K4868" t="str">
        <f t="shared" si="229"/>
        <v>INSERT INTO Courses ([CourseID],[Department_ID],[No_of_Credits],[Course_Name]) VALUES(4867,73,3,'Psychopathology for Advanced Psychiatric Nursing')</v>
      </c>
      <c r="N4868" t="str">
        <f t="shared" si="230"/>
        <v>'Psychopathology for Advanced Psychiatric Nursing'</v>
      </c>
    </row>
    <row r="4869" spans="1:14" x14ac:dyDescent="0.25">
      <c r="A4869" t="s">
        <v>1343</v>
      </c>
      <c r="B4869" t="s">
        <v>1344</v>
      </c>
      <c r="C4869" t="str">
        <f t="shared" si="228"/>
        <v>'Nursing'</v>
      </c>
      <c r="D4869" t="s">
        <v>4710</v>
      </c>
      <c r="E4869" t="s">
        <v>4793</v>
      </c>
      <c r="F4869" t="s">
        <v>4794</v>
      </c>
      <c r="G4869">
        <v>3</v>
      </c>
      <c r="H4869">
        <v>4868</v>
      </c>
      <c r="I4869">
        <v>73</v>
      </c>
      <c r="J4869" t="s">
        <v>6951</v>
      </c>
      <c r="K4869" t="str">
        <f t="shared" si="229"/>
        <v>INSERT INTO Courses ([CourseID],[Department_ID],[No_of_Credits],[Course_Name]) VALUES(4868,73,3,'Psychiatric APN Practicum: Psychiatric Care in the Inpatient Setting')</v>
      </c>
      <c r="N4869" t="str">
        <f t="shared" si="230"/>
        <v>'Psychiatric APN Practicum: Psychiatric Care in the Inpatient Setting'</v>
      </c>
    </row>
    <row r="4870" spans="1:14" x14ac:dyDescent="0.25">
      <c r="A4870" t="s">
        <v>1343</v>
      </c>
      <c r="B4870" t="s">
        <v>1344</v>
      </c>
      <c r="C4870" t="str">
        <f t="shared" si="228"/>
        <v>'Nursing'</v>
      </c>
      <c r="D4870" t="s">
        <v>4710</v>
      </c>
      <c r="E4870">
        <v>6502</v>
      </c>
      <c r="F4870" t="s">
        <v>4795</v>
      </c>
      <c r="G4870">
        <v>3</v>
      </c>
      <c r="H4870">
        <v>4869</v>
      </c>
      <c r="I4870">
        <v>73</v>
      </c>
      <c r="J4870" t="s">
        <v>6951</v>
      </c>
      <c r="K4870" t="str">
        <f t="shared" si="229"/>
        <v>INSERT INTO Courses ([CourseID],[Department_ID],[No_of_Credits],[Course_Name]) VALUES(4869,73,3,'Treatment Modalities for Advanced Psychiatric Nursing')</v>
      </c>
      <c r="N4870" t="str">
        <f t="shared" si="230"/>
        <v>'Treatment Modalities for Advanced Psychiatric Nursing'</v>
      </c>
    </row>
    <row r="4871" spans="1:14" x14ac:dyDescent="0.25">
      <c r="A4871" t="s">
        <v>1343</v>
      </c>
      <c r="B4871" t="s">
        <v>1344</v>
      </c>
      <c r="C4871" t="str">
        <f t="shared" si="228"/>
        <v>'Nursing'</v>
      </c>
      <c r="D4871" t="s">
        <v>4710</v>
      </c>
      <c r="E4871">
        <v>6538</v>
      </c>
      <c r="F4871" t="s">
        <v>4796</v>
      </c>
      <c r="G4871">
        <v>3</v>
      </c>
      <c r="H4871">
        <v>4870</v>
      </c>
      <c r="I4871">
        <v>73</v>
      </c>
      <c r="J4871" t="s">
        <v>6951</v>
      </c>
      <c r="K4871" t="str">
        <f t="shared" si="229"/>
        <v>INSERT INTO Courses ([CourseID],[Department_ID],[No_of_Credits],[Course_Name]) VALUES(4870,73,3,'Psychopharmacology')</v>
      </c>
      <c r="N4871" t="str">
        <f t="shared" si="230"/>
        <v>'Psychopharmacology'</v>
      </c>
    </row>
    <row r="4872" spans="1:14" x14ac:dyDescent="0.25">
      <c r="A4872" t="s">
        <v>1343</v>
      </c>
      <c r="B4872" t="s">
        <v>1344</v>
      </c>
      <c r="C4872" t="str">
        <f t="shared" si="228"/>
        <v>'Nursing'</v>
      </c>
      <c r="D4872" t="s">
        <v>4710</v>
      </c>
      <c r="E4872" t="s">
        <v>4797</v>
      </c>
      <c r="F4872" t="s">
        <v>4798</v>
      </c>
      <c r="G4872">
        <v>5</v>
      </c>
      <c r="H4872">
        <v>4871</v>
      </c>
      <c r="I4872">
        <v>73</v>
      </c>
      <c r="J4872" t="s">
        <v>6951</v>
      </c>
      <c r="K4872" t="str">
        <f t="shared" si="229"/>
        <v>INSERT INTO Courses ([CourseID],[Department_ID],[No_of_Credits],[Course_Name]) VALUES(4871,73,5,'Health Management of Families: Special Topics')</v>
      </c>
      <c r="N4872" t="str">
        <f t="shared" si="230"/>
        <v>'Health Management of Families: Special Topics'</v>
      </c>
    </row>
    <row r="4873" spans="1:14" x14ac:dyDescent="0.25">
      <c r="A4873" t="s">
        <v>1343</v>
      </c>
      <c r="B4873" t="s">
        <v>1344</v>
      </c>
      <c r="C4873" t="str">
        <f t="shared" si="228"/>
        <v>'Nursing'</v>
      </c>
      <c r="D4873" t="s">
        <v>4710</v>
      </c>
      <c r="E4873">
        <v>6638</v>
      </c>
      <c r="F4873" t="s">
        <v>4799</v>
      </c>
      <c r="G4873">
        <v>3</v>
      </c>
      <c r="H4873">
        <v>4872</v>
      </c>
      <c r="I4873">
        <v>73</v>
      </c>
      <c r="J4873" t="s">
        <v>6951</v>
      </c>
      <c r="K4873" t="str">
        <f t="shared" si="229"/>
        <v>INSERT INTO Courses ([CourseID],[Department_ID],[No_of_Credits],[Course_Name]) VALUES(4872,73,3,'Health Promotion, Clinical Prev, &amp; Pop Health for Adv Nurs')</v>
      </c>
      <c r="N4873" t="str">
        <f t="shared" si="230"/>
        <v>'Health Promotion, Clinical Prev, &amp; Pop Health for Adv Nurs'</v>
      </c>
    </row>
    <row r="4874" spans="1:14" x14ac:dyDescent="0.25">
      <c r="A4874" t="s">
        <v>1343</v>
      </c>
      <c r="B4874" t="s">
        <v>1344</v>
      </c>
      <c r="C4874" t="str">
        <f t="shared" si="228"/>
        <v>'Nursing'</v>
      </c>
      <c r="D4874" t="s">
        <v>4710</v>
      </c>
      <c r="E4874">
        <v>6650</v>
      </c>
      <c r="F4874" t="s">
        <v>4800</v>
      </c>
      <c r="G4874">
        <v>2</v>
      </c>
      <c r="H4874">
        <v>4873</v>
      </c>
      <c r="I4874">
        <v>73</v>
      </c>
      <c r="J4874" t="s">
        <v>6951</v>
      </c>
      <c r="K4874" t="str">
        <f t="shared" si="229"/>
        <v>INSERT INTO Courses ([CourseID],[Department_ID],[No_of_Credits],[Course_Name]) VALUES(4873,73,2,'Occupational Health Nursing I')</v>
      </c>
      <c r="N4874" t="str">
        <f t="shared" si="230"/>
        <v>'Occupational Health Nursing I'</v>
      </c>
    </row>
    <row r="4875" spans="1:14" x14ac:dyDescent="0.25">
      <c r="A4875" t="s">
        <v>1343</v>
      </c>
      <c r="B4875" t="s">
        <v>1344</v>
      </c>
      <c r="C4875" t="str">
        <f t="shared" si="228"/>
        <v>'Nursing'</v>
      </c>
      <c r="D4875" t="s">
        <v>4710</v>
      </c>
      <c r="E4875" t="s">
        <v>4801</v>
      </c>
      <c r="F4875" t="s">
        <v>4802</v>
      </c>
      <c r="G4875">
        <v>1</v>
      </c>
      <c r="H4875">
        <v>4874</v>
      </c>
      <c r="I4875">
        <v>73</v>
      </c>
      <c r="J4875" t="s">
        <v>6951</v>
      </c>
      <c r="K4875" t="str">
        <f t="shared" si="229"/>
        <v>INSERT INTO Courses ([CourseID],[Department_ID],[No_of_Credits],[Course_Name]) VALUES(4874,73,1,'Clinical Experiences In Occupational Health Nursing I')</v>
      </c>
      <c r="N4875" t="str">
        <f t="shared" si="230"/>
        <v>'Clinical Experiences In Occupational Health Nursing I'</v>
      </c>
    </row>
    <row r="4876" spans="1:14" x14ac:dyDescent="0.25">
      <c r="A4876" t="s">
        <v>1343</v>
      </c>
      <c r="B4876" t="s">
        <v>1344</v>
      </c>
      <c r="C4876" t="str">
        <f t="shared" si="228"/>
        <v>'Nursing'</v>
      </c>
      <c r="D4876" t="s">
        <v>4710</v>
      </c>
      <c r="E4876">
        <v>6651</v>
      </c>
      <c r="F4876" t="s">
        <v>4803</v>
      </c>
      <c r="G4876">
        <v>2</v>
      </c>
      <c r="H4876">
        <v>4875</v>
      </c>
      <c r="I4876">
        <v>73</v>
      </c>
      <c r="J4876" t="s">
        <v>6951</v>
      </c>
      <c r="K4876" t="str">
        <f t="shared" si="229"/>
        <v>INSERT INTO Courses ([CourseID],[Department_ID],[No_of_Credits],[Course_Name]) VALUES(4875,73,2,'Occupational Health Nursing II')</v>
      </c>
      <c r="N4876" t="str">
        <f t="shared" si="230"/>
        <v>'Occupational Health Nursing II'</v>
      </c>
    </row>
    <row r="4877" spans="1:14" x14ac:dyDescent="0.25">
      <c r="A4877" t="s">
        <v>1343</v>
      </c>
      <c r="B4877" t="s">
        <v>1344</v>
      </c>
      <c r="C4877" t="str">
        <f t="shared" si="228"/>
        <v>'Nursing'</v>
      </c>
      <c r="D4877" t="s">
        <v>4710</v>
      </c>
      <c r="E4877" t="s">
        <v>4804</v>
      </c>
      <c r="F4877" t="s">
        <v>4805</v>
      </c>
      <c r="G4877">
        <v>1</v>
      </c>
      <c r="H4877">
        <v>4876</v>
      </c>
      <c r="I4877">
        <v>73</v>
      </c>
      <c r="J4877" t="s">
        <v>6951</v>
      </c>
      <c r="K4877" t="str">
        <f t="shared" si="229"/>
        <v>INSERT INTO Courses ([CourseID],[Department_ID],[No_of_Credits],[Course_Name]) VALUES(4876,73,1,'Clinical Experiences in Occupational Health II')</v>
      </c>
      <c r="N4877" t="str">
        <f t="shared" si="230"/>
        <v>'Clinical Experiences in Occupational Health II'</v>
      </c>
    </row>
    <row r="4878" spans="1:14" x14ac:dyDescent="0.25">
      <c r="A4878" t="s">
        <v>1343</v>
      </c>
      <c r="B4878" t="s">
        <v>1344</v>
      </c>
      <c r="C4878" t="str">
        <f t="shared" si="228"/>
        <v>'Nursing'</v>
      </c>
      <c r="D4878" t="s">
        <v>4710</v>
      </c>
      <c r="E4878">
        <v>6652</v>
      </c>
      <c r="F4878" t="s">
        <v>4806</v>
      </c>
      <c r="G4878">
        <v>3</v>
      </c>
      <c r="H4878">
        <v>4877</v>
      </c>
      <c r="I4878">
        <v>73</v>
      </c>
      <c r="J4878" t="s">
        <v>6951</v>
      </c>
      <c r="K4878" t="str">
        <f t="shared" si="229"/>
        <v>INSERT INTO Courses ([CourseID],[Department_ID],[No_of_Credits],[Course_Name]) VALUES(4877,73,3,'Occupational Health Nursing III')</v>
      </c>
      <c r="N4878" t="str">
        <f t="shared" si="230"/>
        <v>'Occupational Health Nursing III'</v>
      </c>
    </row>
    <row r="4879" spans="1:14" x14ac:dyDescent="0.25">
      <c r="A4879" t="s">
        <v>1343</v>
      </c>
      <c r="B4879" t="s">
        <v>1344</v>
      </c>
      <c r="C4879" t="str">
        <f t="shared" si="228"/>
        <v>'Nursing'</v>
      </c>
      <c r="D4879" t="s">
        <v>4710</v>
      </c>
      <c r="E4879">
        <v>6653</v>
      </c>
      <c r="F4879" t="s">
        <v>4807</v>
      </c>
      <c r="G4879">
        <v>3</v>
      </c>
      <c r="H4879">
        <v>4878</v>
      </c>
      <c r="I4879">
        <v>73</v>
      </c>
      <c r="J4879" t="s">
        <v>6951</v>
      </c>
      <c r="K4879" t="str">
        <f t="shared" si="229"/>
        <v>INSERT INTO Courses ([CourseID],[Department_ID],[No_of_Credits],[Course_Name]) VALUES(4878,73,3,'Occupational Health Nursing IV')</v>
      </c>
      <c r="N4879" t="str">
        <f t="shared" si="230"/>
        <v>'Occupational Health Nursing IV'</v>
      </c>
    </row>
    <row r="4880" spans="1:14" x14ac:dyDescent="0.25">
      <c r="A4880" t="s">
        <v>1343</v>
      </c>
      <c r="B4880" t="s">
        <v>1344</v>
      </c>
      <c r="C4880" t="str">
        <f t="shared" si="228"/>
        <v>'Nursing'</v>
      </c>
      <c r="D4880" t="s">
        <v>4710</v>
      </c>
      <c r="E4880">
        <v>6673</v>
      </c>
      <c r="F4880" t="s">
        <v>4808</v>
      </c>
      <c r="G4880">
        <v>3</v>
      </c>
      <c r="H4880">
        <v>4879</v>
      </c>
      <c r="I4880">
        <v>73</v>
      </c>
      <c r="J4880" t="s">
        <v>6951</v>
      </c>
      <c r="K4880" t="str">
        <f t="shared" si="229"/>
        <v>INSERT INTO Courses ([CourseID],[Department_ID],[No_of_Credits],[Course_Name]) VALUES(4879,73,3,'Epidemiology for Advanced Nursing')</v>
      </c>
      <c r="N4880" t="str">
        <f t="shared" si="230"/>
        <v>'Epidemiology for Advanced Nursing'</v>
      </c>
    </row>
    <row r="4881" spans="1:14" x14ac:dyDescent="0.25">
      <c r="A4881" t="s">
        <v>1343</v>
      </c>
      <c r="B4881" t="s">
        <v>1344</v>
      </c>
      <c r="C4881" t="str">
        <f t="shared" si="228"/>
        <v>'Nursing'</v>
      </c>
      <c r="D4881" t="s">
        <v>4710</v>
      </c>
      <c r="E4881">
        <v>6691</v>
      </c>
      <c r="F4881" t="s">
        <v>4809</v>
      </c>
      <c r="G4881">
        <v>3</v>
      </c>
      <c r="H4881">
        <v>4880</v>
      </c>
      <c r="I4881">
        <v>73</v>
      </c>
      <c r="J4881" t="s">
        <v>6951</v>
      </c>
      <c r="K4881" t="str">
        <f t="shared" si="229"/>
        <v>INSERT INTO Courses ([CourseID],[Department_ID],[No_of_Credits],[Course_Name]) VALUES(4880,73,3,'Counseling for the Terminally Ill')</v>
      </c>
      <c r="N4881" t="str">
        <f t="shared" si="230"/>
        <v>'Counseling for the Terminally Ill'</v>
      </c>
    </row>
    <row r="4882" spans="1:14" x14ac:dyDescent="0.25">
      <c r="A4882" t="s">
        <v>1343</v>
      </c>
      <c r="B4882" t="s">
        <v>1344</v>
      </c>
      <c r="C4882" t="str">
        <f t="shared" si="228"/>
        <v>'Nursing'</v>
      </c>
      <c r="D4882" t="s">
        <v>4710</v>
      </c>
      <c r="E4882" t="s">
        <v>4810</v>
      </c>
      <c r="F4882" t="s">
        <v>4811</v>
      </c>
      <c r="G4882">
        <v>5</v>
      </c>
      <c r="H4882">
        <v>4881</v>
      </c>
      <c r="I4882">
        <v>73</v>
      </c>
      <c r="J4882" t="s">
        <v>6951</v>
      </c>
      <c r="K4882" t="str">
        <f t="shared" si="229"/>
        <v>INSERT INTO Courses ([CourseID],[Department_ID],[No_of_Credits],[Course_Name]) VALUES(4881,73,5,'Advanced Practice Nurse Transitions')</v>
      </c>
      <c r="N4882" t="str">
        <f t="shared" si="230"/>
        <v>'Advanced Practice Nurse Transitions'</v>
      </c>
    </row>
    <row r="4883" spans="1:14" x14ac:dyDescent="0.25">
      <c r="A4883" t="s">
        <v>1343</v>
      </c>
      <c r="B4883" t="s">
        <v>1344</v>
      </c>
      <c r="C4883" t="str">
        <f t="shared" si="228"/>
        <v>'Nursing'</v>
      </c>
      <c r="D4883" t="s">
        <v>4710</v>
      </c>
      <c r="E4883" t="s">
        <v>4812</v>
      </c>
      <c r="F4883" t="s">
        <v>4813</v>
      </c>
      <c r="G4883">
        <v>3</v>
      </c>
      <c r="H4883">
        <v>4882</v>
      </c>
      <c r="I4883">
        <v>73</v>
      </c>
      <c r="J4883" t="s">
        <v>6951</v>
      </c>
      <c r="K4883" t="str">
        <f t="shared" si="229"/>
        <v>INSERT INTO Courses ([CourseID],[Department_ID],[No_of_Credits],[Course_Name]) VALUES(4882,73,3,'APN Transitions Practicum')</v>
      </c>
      <c r="N4883" t="str">
        <f t="shared" si="230"/>
        <v>'APN Transitions Practicum'</v>
      </c>
    </row>
    <row r="4884" spans="1:14" x14ac:dyDescent="0.25">
      <c r="A4884" t="s">
        <v>1343</v>
      </c>
      <c r="B4884" t="s">
        <v>1344</v>
      </c>
      <c r="C4884" t="str">
        <f t="shared" si="228"/>
        <v>'Nursing'</v>
      </c>
      <c r="D4884" t="s">
        <v>4710</v>
      </c>
      <c r="E4884">
        <v>6710</v>
      </c>
      <c r="F4884" t="s">
        <v>4814</v>
      </c>
      <c r="G4884">
        <v>3</v>
      </c>
      <c r="H4884">
        <v>4883</v>
      </c>
      <c r="I4884">
        <v>73</v>
      </c>
      <c r="J4884" t="s">
        <v>6951</v>
      </c>
      <c r="K4884" t="str">
        <f t="shared" si="229"/>
        <v>INSERT INTO Courses ([CourseID],[Department_ID],[No_of_Credits],[Course_Name]) VALUES(4883,73,3,'Teaching Strategies in Nursing Education')</v>
      </c>
      <c r="N4884" t="str">
        <f t="shared" si="230"/>
        <v>'Teaching Strategies in Nursing Education'</v>
      </c>
    </row>
    <row r="4885" spans="1:14" x14ac:dyDescent="0.25">
      <c r="A4885" t="s">
        <v>1343</v>
      </c>
      <c r="B4885" t="s">
        <v>1344</v>
      </c>
      <c r="C4885" t="str">
        <f t="shared" si="228"/>
        <v>'Nursing'</v>
      </c>
      <c r="D4885" t="s">
        <v>4710</v>
      </c>
      <c r="E4885">
        <v>6713</v>
      </c>
      <c r="F4885" t="s">
        <v>4815</v>
      </c>
      <c r="G4885">
        <v>3</v>
      </c>
      <c r="H4885">
        <v>4884</v>
      </c>
      <c r="I4885">
        <v>73</v>
      </c>
      <c r="J4885" t="s">
        <v>6951</v>
      </c>
      <c r="K4885" t="str">
        <f t="shared" si="229"/>
        <v>INSERT INTO Courses ([CourseID],[Department_ID],[No_of_Credits],[Course_Name]) VALUES(4884,73,3,'Foundations of Nursing Education')</v>
      </c>
      <c r="N4885" t="str">
        <f t="shared" si="230"/>
        <v>'Foundations of Nursing Education'</v>
      </c>
    </row>
    <row r="4886" spans="1:14" x14ac:dyDescent="0.25">
      <c r="A4886" t="s">
        <v>1343</v>
      </c>
      <c r="B4886" t="s">
        <v>1344</v>
      </c>
      <c r="C4886" t="str">
        <f t="shared" si="228"/>
        <v>'Nursing'</v>
      </c>
      <c r="D4886" t="s">
        <v>4710</v>
      </c>
      <c r="E4886">
        <v>6718</v>
      </c>
      <c r="F4886" t="s">
        <v>4816</v>
      </c>
      <c r="G4886">
        <v>3</v>
      </c>
      <c r="H4886">
        <v>4885</v>
      </c>
      <c r="I4886">
        <v>73</v>
      </c>
      <c r="J4886" t="s">
        <v>6951</v>
      </c>
      <c r="K4886" t="str">
        <f t="shared" si="229"/>
        <v>INSERT INTO Courses ([CourseID],[Department_ID],[No_of_Credits],[Course_Name]) VALUES(4885,73,3,'Evaluation Strategies for Nursing Education')</v>
      </c>
      <c r="N4886" t="str">
        <f t="shared" si="230"/>
        <v>'Evaluation Strategies for Nursing Education'</v>
      </c>
    </row>
    <row r="4887" spans="1:14" x14ac:dyDescent="0.25">
      <c r="A4887" t="s">
        <v>1343</v>
      </c>
      <c r="B4887" t="s">
        <v>1344</v>
      </c>
      <c r="C4887" t="str">
        <f t="shared" si="228"/>
        <v>'Nursing'</v>
      </c>
      <c r="D4887" t="s">
        <v>4710</v>
      </c>
      <c r="E4887">
        <v>6719</v>
      </c>
      <c r="F4887" t="s">
        <v>4817</v>
      </c>
      <c r="G4887">
        <v>3</v>
      </c>
      <c r="H4887">
        <v>4886</v>
      </c>
      <c r="I4887">
        <v>73</v>
      </c>
      <c r="J4887" t="s">
        <v>6951</v>
      </c>
      <c r="K4887" t="str">
        <f t="shared" si="229"/>
        <v>INSERT INTO Courses ([CourseID],[Department_ID],[No_of_Credits],[Course_Name]) VALUES(4886,73,3,'Clinical Case Studies in Nursing Education')</v>
      </c>
      <c r="N4887" t="str">
        <f t="shared" si="230"/>
        <v>'Clinical Case Studies in Nursing Education'</v>
      </c>
    </row>
    <row r="4888" spans="1:14" x14ac:dyDescent="0.25">
      <c r="A4888" t="s">
        <v>1343</v>
      </c>
      <c r="B4888" t="s">
        <v>1344</v>
      </c>
      <c r="C4888" t="str">
        <f t="shared" si="228"/>
        <v>'Nursing'</v>
      </c>
      <c r="D4888" t="s">
        <v>4710</v>
      </c>
      <c r="E4888">
        <v>6723</v>
      </c>
      <c r="F4888" t="s">
        <v>4818</v>
      </c>
      <c r="G4888">
        <v>3</v>
      </c>
      <c r="H4888">
        <v>4887</v>
      </c>
      <c r="I4888">
        <v>73</v>
      </c>
      <c r="J4888" t="s">
        <v>6951</v>
      </c>
      <c r="K4888" t="str">
        <f t="shared" si="229"/>
        <v>INSERT INTO Courses ([CourseID],[Department_ID],[No_of_Credits],[Course_Name]) VALUES(4887,73,3,'Leadership and Applied Management in Nursing Healthcare')</v>
      </c>
      <c r="N4888" t="str">
        <f t="shared" si="230"/>
        <v>'Leadership and Applied Management in Nursing Healthcare'</v>
      </c>
    </row>
    <row r="4889" spans="1:14" x14ac:dyDescent="0.25">
      <c r="A4889" t="s">
        <v>1343</v>
      </c>
      <c r="B4889" t="s">
        <v>1344</v>
      </c>
      <c r="C4889" t="str">
        <f t="shared" si="228"/>
        <v>'Nursing'</v>
      </c>
      <c r="D4889" t="s">
        <v>4710</v>
      </c>
      <c r="E4889">
        <v>6733</v>
      </c>
      <c r="F4889" t="s">
        <v>4819</v>
      </c>
      <c r="G4889">
        <v>3</v>
      </c>
      <c r="H4889">
        <v>4888</v>
      </c>
      <c r="I4889">
        <v>73</v>
      </c>
      <c r="J4889" t="s">
        <v>6951</v>
      </c>
      <c r="K4889" t="str">
        <f t="shared" si="229"/>
        <v>INSERT INTO Courses ([CourseID],[Department_ID],[No_of_Credits],[Course_Name]) VALUES(4888,73,3,'Org &amp; Sys Leadership &amp; Qual Impr for Adv Prac Nurs')</v>
      </c>
      <c r="N4889" t="str">
        <f t="shared" si="230"/>
        <v>'Org &amp; Sys Leadership &amp; Qual Impr for Adv Prac Nurs'</v>
      </c>
    </row>
    <row r="4890" spans="1:14" x14ac:dyDescent="0.25">
      <c r="A4890" t="s">
        <v>1343</v>
      </c>
      <c r="B4890" t="s">
        <v>1344</v>
      </c>
      <c r="C4890" t="str">
        <f t="shared" si="228"/>
        <v>'Nursing'</v>
      </c>
      <c r="D4890" t="s">
        <v>4710</v>
      </c>
      <c r="E4890">
        <v>6737</v>
      </c>
      <c r="F4890" t="s">
        <v>4820</v>
      </c>
      <c r="G4890">
        <v>3</v>
      </c>
      <c r="H4890">
        <v>4889</v>
      </c>
      <c r="I4890">
        <v>73</v>
      </c>
      <c r="J4890" t="s">
        <v>6951</v>
      </c>
      <c r="K4890" t="str">
        <f t="shared" si="229"/>
        <v>INSERT INTO Courses ([CourseID],[Department_ID],[No_of_Credits],[Course_Name]) VALUES(4889,73,3,'Ethical, Legal, and Policy Issues in Advanced Nursing Practice')</v>
      </c>
      <c r="N4890" t="str">
        <f t="shared" si="230"/>
        <v>'Ethical, Legal, and Policy Issues in Advanced Nursing Practice'</v>
      </c>
    </row>
    <row r="4891" spans="1:14" x14ac:dyDescent="0.25">
      <c r="A4891" t="s">
        <v>1343</v>
      </c>
      <c r="B4891" t="s">
        <v>1344</v>
      </c>
      <c r="C4891" t="str">
        <f t="shared" si="228"/>
        <v>'Nursing'</v>
      </c>
      <c r="D4891" t="s">
        <v>4710</v>
      </c>
      <c r="E4891" t="s">
        <v>4821</v>
      </c>
      <c r="F4891" t="s">
        <v>4822</v>
      </c>
      <c r="G4891">
        <v>1</v>
      </c>
      <c r="H4891">
        <v>4890</v>
      </c>
      <c r="I4891">
        <v>73</v>
      </c>
      <c r="J4891" t="s">
        <v>6951</v>
      </c>
      <c r="K4891" t="str">
        <f t="shared" si="229"/>
        <v>INSERT INTO Courses ([CourseID],[Department_ID],[No_of_Credits],[Course_Name]) VALUES(4890,73,1,'Introduction to the Clinical Nurse Leader Role')</v>
      </c>
      <c r="N4891" t="str">
        <f t="shared" si="230"/>
        <v>'Introduction to the Clinical Nurse Leader Role'</v>
      </c>
    </row>
    <row r="4892" spans="1:14" x14ac:dyDescent="0.25">
      <c r="A4892" t="s">
        <v>1343</v>
      </c>
      <c r="B4892" t="s">
        <v>1344</v>
      </c>
      <c r="C4892" t="str">
        <f t="shared" si="228"/>
        <v>'Nursing'</v>
      </c>
      <c r="D4892" t="s">
        <v>4710</v>
      </c>
      <c r="E4892" t="s">
        <v>4823</v>
      </c>
      <c r="F4892" t="s">
        <v>4824</v>
      </c>
      <c r="G4892">
        <v>1</v>
      </c>
      <c r="H4892">
        <v>4891</v>
      </c>
      <c r="I4892">
        <v>73</v>
      </c>
      <c r="J4892" t="s">
        <v>6951</v>
      </c>
      <c r="K4892" t="str">
        <f t="shared" si="229"/>
        <v>INSERT INTO Courses ([CourseID],[Department_ID],[No_of_Credits],[Course_Name]) VALUES(4891,73,1,'CNL Clinical Seminar')</v>
      </c>
      <c r="N4892" t="str">
        <f t="shared" si="230"/>
        <v>'CNL Clinical Seminar'</v>
      </c>
    </row>
    <row r="4893" spans="1:14" x14ac:dyDescent="0.25">
      <c r="A4893" t="s">
        <v>1343</v>
      </c>
      <c r="B4893" t="s">
        <v>1344</v>
      </c>
      <c r="C4893" t="str">
        <f t="shared" si="228"/>
        <v>'Nursing'</v>
      </c>
      <c r="D4893" t="s">
        <v>4710</v>
      </c>
      <c r="E4893" t="s">
        <v>4825</v>
      </c>
      <c r="F4893" t="s">
        <v>4826</v>
      </c>
      <c r="G4893">
        <v>5</v>
      </c>
      <c r="H4893">
        <v>4892</v>
      </c>
      <c r="I4893">
        <v>73</v>
      </c>
      <c r="J4893" t="s">
        <v>6951</v>
      </c>
      <c r="K4893" t="str">
        <f t="shared" si="229"/>
        <v>INSERT INTO Courses ([CourseID],[Department_ID],[No_of_Credits],[Course_Name]) VALUES(4892,73,5,'CNL Residency')</v>
      </c>
      <c r="N4893" t="str">
        <f t="shared" si="230"/>
        <v>'CNL Residency'</v>
      </c>
    </row>
    <row r="4894" spans="1:14" x14ac:dyDescent="0.25">
      <c r="A4894" t="s">
        <v>1343</v>
      </c>
      <c r="B4894" t="s">
        <v>1344</v>
      </c>
      <c r="C4894" t="str">
        <f t="shared" si="228"/>
        <v>'Nursing'</v>
      </c>
      <c r="D4894" t="s">
        <v>4710</v>
      </c>
      <c r="E4894" t="s">
        <v>4827</v>
      </c>
      <c r="F4894" t="s">
        <v>4828</v>
      </c>
      <c r="G4894">
        <v>1</v>
      </c>
      <c r="H4894">
        <v>4893</v>
      </c>
      <c r="I4894">
        <v>73</v>
      </c>
      <c r="J4894" t="s">
        <v>6951</v>
      </c>
      <c r="K4894" t="str">
        <f t="shared" si="229"/>
        <v>INSERT INTO Courses ([CourseID],[Department_ID],[No_of_Credits],[Course_Name]) VALUES(4893,73,1,'Shaping the Practice Environment')</v>
      </c>
      <c r="N4894" t="str">
        <f t="shared" si="230"/>
        <v>'Shaping the Practice Environment'</v>
      </c>
    </row>
    <row r="4895" spans="1:14" x14ac:dyDescent="0.25">
      <c r="A4895" t="s">
        <v>1343</v>
      </c>
      <c r="B4895" t="s">
        <v>1344</v>
      </c>
      <c r="C4895" t="str">
        <f t="shared" si="228"/>
        <v>'Nursing'</v>
      </c>
      <c r="D4895" t="s">
        <v>4710</v>
      </c>
      <c r="E4895">
        <v>6800</v>
      </c>
      <c r="F4895" t="s">
        <v>4829</v>
      </c>
      <c r="G4895">
        <v>3</v>
      </c>
      <c r="H4895">
        <v>4894</v>
      </c>
      <c r="I4895">
        <v>73</v>
      </c>
      <c r="J4895" t="s">
        <v>6951</v>
      </c>
      <c r="K4895" t="str">
        <f t="shared" si="229"/>
        <v>INSERT INTO Courses ([CourseID],[Department_ID],[No_of_Credits],[Course_Name]) VALUES(4894,73,3,'Nursing Research')</v>
      </c>
      <c r="N4895" t="str">
        <f t="shared" si="230"/>
        <v>'Nursing Research'</v>
      </c>
    </row>
    <row r="4896" spans="1:14" x14ac:dyDescent="0.25">
      <c r="A4896" t="s">
        <v>1343</v>
      </c>
      <c r="B4896" t="s">
        <v>1344</v>
      </c>
      <c r="C4896" t="str">
        <f t="shared" si="228"/>
        <v>'Nursing'</v>
      </c>
      <c r="D4896" t="s">
        <v>4710</v>
      </c>
      <c r="E4896">
        <v>6803</v>
      </c>
      <c r="F4896" t="s">
        <v>4830</v>
      </c>
      <c r="G4896">
        <v>3</v>
      </c>
      <c r="H4896">
        <v>4895</v>
      </c>
      <c r="I4896">
        <v>73</v>
      </c>
      <c r="J4896" t="s">
        <v>6951</v>
      </c>
      <c r="K4896" t="str">
        <f t="shared" si="229"/>
        <v>INSERT INTO Courses ([CourseID],[Department_ID],[No_of_Credits],[Course_Name]) VALUES(4895,73,3,'Research and Evidence-Based Practice')</v>
      </c>
      <c r="N4896" t="str">
        <f t="shared" si="230"/>
        <v>'Research and Evidence-Based Practice'</v>
      </c>
    </row>
    <row r="4897" spans="1:14" x14ac:dyDescent="0.25">
      <c r="A4897" t="s">
        <v>1343</v>
      </c>
      <c r="B4897" t="s">
        <v>1344</v>
      </c>
      <c r="C4897" t="str">
        <f t="shared" si="228"/>
        <v>'Nursing'</v>
      </c>
      <c r="D4897" t="s">
        <v>4710</v>
      </c>
      <c r="E4897">
        <v>6821</v>
      </c>
      <c r="F4897" t="s">
        <v>4831</v>
      </c>
      <c r="G4897">
        <v>3</v>
      </c>
      <c r="H4897">
        <v>4896</v>
      </c>
      <c r="I4897">
        <v>73</v>
      </c>
      <c r="J4897" t="s">
        <v>6951</v>
      </c>
      <c r="K4897" t="str">
        <f t="shared" si="229"/>
        <v>INSERT INTO Courses ([CourseID],[Department_ID],[No_of_Credits],[Course_Name]) VALUES(4896,73,3,'Applied Analysis for Outcomes Research Using Large Healthcare Databases')</v>
      </c>
      <c r="N4897" t="str">
        <f t="shared" si="230"/>
        <v>'Applied Analysis for Outcomes Research Using Large Healthcare Databases'</v>
      </c>
    </row>
    <row r="4898" spans="1:14" x14ac:dyDescent="0.25">
      <c r="A4898" t="s">
        <v>1343</v>
      </c>
      <c r="B4898" t="s">
        <v>1344</v>
      </c>
      <c r="C4898" t="str">
        <f t="shared" si="228"/>
        <v>'Nursing'</v>
      </c>
      <c r="D4898" t="s">
        <v>4710</v>
      </c>
      <c r="E4898">
        <v>6824</v>
      </c>
      <c r="F4898" t="s">
        <v>4832</v>
      </c>
      <c r="G4898">
        <v>3</v>
      </c>
      <c r="H4898">
        <v>4897</v>
      </c>
      <c r="I4898">
        <v>73</v>
      </c>
      <c r="J4898" t="s">
        <v>6951</v>
      </c>
      <c r="K4898" t="str">
        <f t="shared" si="229"/>
        <v>INSERT INTO Courses ([CourseID],[Department_ID],[No_of_Credits],[Course_Name]) VALUES(4897,73,3,'Data Analysis for Health Sciences')</v>
      </c>
      <c r="N4898" t="str">
        <f t="shared" si="230"/>
        <v>'Data Analysis for Health Sciences'</v>
      </c>
    </row>
    <row r="4899" spans="1:14" x14ac:dyDescent="0.25">
      <c r="A4899" t="s">
        <v>1343</v>
      </c>
      <c r="B4899" t="s">
        <v>1344</v>
      </c>
      <c r="C4899" t="str">
        <f t="shared" si="228"/>
        <v>'Nursing'</v>
      </c>
      <c r="D4899" t="s">
        <v>4710</v>
      </c>
      <c r="E4899" t="s">
        <v>4833</v>
      </c>
      <c r="F4899" t="s">
        <v>4834</v>
      </c>
      <c r="G4899">
        <v>1</v>
      </c>
      <c r="H4899">
        <v>4898</v>
      </c>
      <c r="I4899">
        <v>73</v>
      </c>
      <c r="J4899" t="s">
        <v>6951</v>
      </c>
      <c r="K4899" t="str">
        <f t="shared" si="229"/>
        <v>INSERT INTO Courses ([CourseID],[Department_ID],[No_of_Credits],[Course_Name]) VALUES(4898,73,1,'Concepts in Information Management')</v>
      </c>
      <c r="N4899" t="str">
        <f t="shared" si="230"/>
        <v>'Concepts in Information Management'</v>
      </c>
    </row>
    <row r="4900" spans="1:14" x14ac:dyDescent="0.25">
      <c r="A4900" t="s">
        <v>1343</v>
      </c>
      <c r="B4900" t="s">
        <v>1344</v>
      </c>
      <c r="C4900" t="str">
        <f t="shared" si="228"/>
        <v>'Nursing'</v>
      </c>
      <c r="D4900" t="s">
        <v>4710</v>
      </c>
      <c r="E4900">
        <v>6885</v>
      </c>
      <c r="F4900" t="s">
        <v>4835</v>
      </c>
      <c r="G4900">
        <v>3</v>
      </c>
      <c r="H4900">
        <v>4899</v>
      </c>
      <c r="I4900">
        <v>73</v>
      </c>
      <c r="J4900" t="s">
        <v>6951</v>
      </c>
      <c r="K4900" t="str">
        <f t="shared" si="229"/>
        <v>INSERT INTO Courses ([CourseID],[Department_ID],[No_of_Credits],[Course_Name]) VALUES(4899,73,3,'Bioethics in Contemporary Society')</v>
      </c>
      <c r="N4900" t="str">
        <f t="shared" si="230"/>
        <v>'Bioethics in Contemporary Society'</v>
      </c>
    </row>
    <row r="4901" spans="1:14" x14ac:dyDescent="0.25">
      <c r="A4901" t="s">
        <v>1343</v>
      </c>
      <c r="B4901" t="s">
        <v>1344</v>
      </c>
      <c r="C4901" t="str">
        <f t="shared" si="228"/>
        <v>'Nursing'</v>
      </c>
      <c r="D4901" t="s">
        <v>4710</v>
      </c>
      <c r="E4901">
        <v>6893</v>
      </c>
      <c r="F4901" t="s">
        <v>4836</v>
      </c>
      <c r="G4901">
        <v>3</v>
      </c>
      <c r="H4901">
        <v>4900</v>
      </c>
      <c r="I4901">
        <v>73</v>
      </c>
      <c r="J4901" t="s">
        <v>6951</v>
      </c>
      <c r="K4901" t="str">
        <f t="shared" si="229"/>
        <v>INSERT INTO Courses ([CourseID],[Department_ID],[No_of_Credits],[Course_Name]) VALUES(4900,73,3,'Systems &amp; Populations in Healthcare')</v>
      </c>
      <c r="N4901" t="str">
        <f t="shared" si="230"/>
        <v>'Systems &amp; Populations in Healthcare'</v>
      </c>
    </row>
    <row r="4902" spans="1:14" x14ac:dyDescent="0.25">
      <c r="A4902" t="s">
        <v>1343</v>
      </c>
      <c r="B4902" t="s">
        <v>1344</v>
      </c>
      <c r="C4902" t="str">
        <f t="shared" si="228"/>
        <v>'Nursing'</v>
      </c>
      <c r="D4902" t="s">
        <v>4710</v>
      </c>
      <c r="E4902">
        <v>6898</v>
      </c>
      <c r="F4902" t="s">
        <v>4837</v>
      </c>
      <c r="G4902">
        <v>3</v>
      </c>
      <c r="H4902">
        <v>4901</v>
      </c>
      <c r="I4902">
        <v>73</v>
      </c>
      <c r="J4902" t="s">
        <v>6951</v>
      </c>
      <c r="K4902" t="str">
        <f t="shared" si="229"/>
        <v>INSERT INTO Courses ([CourseID],[Department_ID],[No_of_Credits],[Course_Name]) VALUES(4901,73,3,'Microsystem Concepts of Health Care Finance')</v>
      </c>
      <c r="N4902" t="str">
        <f t="shared" si="230"/>
        <v>'Microsystem Concepts of Health Care Finance'</v>
      </c>
    </row>
    <row r="4903" spans="1:14" x14ac:dyDescent="0.25">
      <c r="A4903" t="s">
        <v>1343</v>
      </c>
      <c r="B4903" t="s">
        <v>1344</v>
      </c>
      <c r="C4903" t="str">
        <f t="shared" si="228"/>
        <v>'Nursing'</v>
      </c>
      <c r="D4903" t="s">
        <v>4710</v>
      </c>
      <c r="E4903">
        <v>6905</v>
      </c>
      <c r="F4903" t="s">
        <v>603</v>
      </c>
      <c r="G4903">
        <v>3</v>
      </c>
      <c r="H4903">
        <v>4902</v>
      </c>
      <c r="I4903">
        <v>73</v>
      </c>
      <c r="J4903" t="s">
        <v>6951</v>
      </c>
      <c r="K4903" t="str">
        <f t="shared" si="229"/>
        <v>INSERT INTO Courses ([CourseID],[Department_ID],[No_of_Credits],[Course_Name]) VALUES(4902,73,3,'Directed Independent Study')</v>
      </c>
      <c r="N4903" t="str">
        <f t="shared" si="230"/>
        <v>'Directed Independent Study'</v>
      </c>
    </row>
    <row r="4904" spans="1:14" x14ac:dyDescent="0.25">
      <c r="A4904" t="s">
        <v>1343</v>
      </c>
      <c r="B4904" t="s">
        <v>1344</v>
      </c>
      <c r="C4904" t="str">
        <f t="shared" si="228"/>
        <v>'Nursing'</v>
      </c>
      <c r="D4904" t="s">
        <v>4710</v>
      </c>
      <c r="E4904">
        <v>6915</v>
      </c>
      <c r="F4904" t="s">
        <v>32</v>
      </c>
      <c r="G4904">
        <v>3</v>
      </c>
      <c r="H4904">
        <v>4903</v>
      </c>
      <c r="I4904">
        <v>73</v>
      </c>
      <c r="J4904" t="s">
        <v>6951</v>
      </c>
      <c r="K4904" t="str">
        <f t="shared" si="229"/>
        <v>INSERT INTO Courses ([CourseID],[Department_ID],[No_of_Credits],[Course_Name]) VALUES(4903,73,3,'Directed Research')</v>
      </c>
      <c r="N4904" t="str">
        <f t="shared" si="230"/>
        <v>'Directed Research'</v>
      </c>
    </row>
    <row r="4905" spans="1:14" x14ac:dyDescent="0.25">
      <c r="A4905" t="s">
        <v>1343</v>
      </c>
      <c r="B4905" t="s">
        <v>1344</v>
      </c>
      <c r="C4905" t="str">
        <f t="shared" si="228"/>
        <v>'Nursing'</v>
      </c>
      <c r="D4905" t="s">
        <v>4710</v>
      </c>
      <c r="E4905">
        <v>6929</v>
      </c>
      <c r="F4905" t="s">
        <v>4838</v>
      </c>
      <c r="G4905">
        <v>1</v>
      </c>
      <c r="H4905">
        <v>4904</v>
      </c>
      <c r="I4905">
        <v>73</v>
      </c>
      <c r="J4905" t="s">
        <v>6951</v>
      </c>
      <c r="K4905" t="str">
        <f t="shared" si="229"/>
        <v>INSERT INTO Courses ([CourseID],[Department_ID],[No_of_Credits],[Course_Name]) VALUES(4904,73,1,'Clinical Correlational Conferences')</v>
      </c>
      <c r="N4905" t="str">
        <f t="shared" si="230"/>
        <v>'Clinical Correlational Conferences'</v>
      </c>
    </row>
    <row r="4906" spans="1:14" x14ac:dyDescent="0.25">
      <c r="A4906" t="s">
        <v>1343</v>
      </c>
      <c r="B4906" t="s">
        <v>1344</v>
      </c>
      <c r="C4906" t="str">
        <f t="shared" si="228"/>
        <v>'Nursing'</v>
      </c>
      <c r="D4906" t="s">
        <v>4710</v>
      </c>
      <c r="E4906">
        <v>6931</v>
      </c>
      <c r="F4906" t="s">
        <v>4839</v>
      </c>
      <c r="G4906">
        <v>3</v>
      </c>
      <c r="H4906">
        <v>4905</v>
      </c>
      <c r="I4906">
        <v>73</v>
      </c>
      <c r="J4906" t="s">
        <v>6951</v>
      </c>
      <c r="K4906" t="str">
        <f t="shared" si="229"/>
        <v>INSERT INTO Courses ([CourseID],[Department_ID],[No_of_Credits],[Course_Name]) VALUES(4905,73,3,'Selected Topics in Nursing')</v>
      </c>
      <c r="N4906" t="str">
        <f t="shared" si="230"/>
        <v>'Selected Topics in Nursing'</v>
      </c>
    </row>
    <row r="4907" spans="1:14" x14ac:dyDescent="0.25">
      <c r="A4907" t="s">
        <v>1343</v>
      </c>
      <c r="B4907" t="s">
        <v>1344</v>
      </c>
      <c r="C4907" t="str">
        <f t="shared" si="228"/>
        <v>'Nursing'</v>
      </c>
      <c r="D4907" t="s">
        <v>4710</v>
      </c>
      <c r="E4907">
        <v>6940</v>
      </c>
      <c r="F4907" t="s">
        <v>4840</v>
      </c>
      <c r="G4907">
        <v>2</v>
      </c>
      <c r="H4907">
        <v>4906</v>
      </c>
      <c r="I4907">
        <v>73</v>
      </c>
      <c r="J4907" t="s">
        <v>6951</v>
      </c>
      <c r="K4907" t="str">
        <f t="shared" si="229"/>
        <v>INSERT INTO Courses ([CourseID],[Department_ID],[No_of_Credits],[Course_Name]) VALUES(4906,73,2,'Classroom/Online Teaching Practicum')</v>
      </c>
      <c r="N4907" t="str">
        <f t="shared" si="230"/>
        <v>'Classroom/Online Teaching Practicum'</v>
      </c>
    </row>
    <row r="4908" spans="1:14" x14ac:dyDescent="0.25">
      <c r="A4908" t="s">
        <v>1343</v>
      </c>
      <c r="B4908" t="s">
        <v>1344</v>
      </c>
      <c r="C4908" t="str">
        <f t="shared" si="228"/>
        <v>'Nursing'</v>
      </c>
      <c r="D4908" t="s">
        <v>4710</v>
      </c>
      <c r="E4908">
        <v>6944</v>
      </c>
      <c r="F4908" t="s">
        <v>4841</v>
      </c>
      <c r="G4908">
        <v>3</v>
      </c>
      <c r="H4908">
        <v>4907</v>
      </c>
      <c r="I4908">
        <v>73</v>
      </c>
      <c r="J4908" t="s">
        <v>6951</v>
      </c>
      <c r="K4908" t="str">
        <f t="shared" si="229"/>
        <v>INSERT INTO Courses ([CourseID],[Department_ID],[No_of_Credits],[Course_Name]) VALUES(4907,73,3,'Practicum in Acute Care Nursing')</v>
      </c>
      <c r="N4908" t="str">
        <f t="shared" si="230"/>
        <v>'Practicum in Acute Care Nursing'</v>
      </c>
    </row>
    <row r="4909" spans="1:14" x14ac:dyDescent="0.25">
      <c r="A4909" t="s">
        <v>1343</v>
      </c>
      <c r="B4909" t="s">
        <v>1344</v>
      </c>
      <c r="C4909" t="str">
        <f t="shared" si="228"/>
        <v>'Nursing'</v>
      </c>
      <c r="D4909" t="s">
        <v>4710</v>
      </c>
      <c r="E4909">
        <v>6947</v>
      </c>
      <c r="F4909" t="s">
        <v>4842</v>
      </c>
      <c r="G4909">
        <v>2</v>
      </c>
      <c r="H4909">
        <v>4908</v>
      </c>
      <c r="I4909">
        <v>73</v>
      </c>
      <c r="J4909" t="s">
        <v>6951</v>
      </c>
      <c r="K4909" t="str">
        <f t="shared" si="229"/>
        <v>INSERT INTO Courses ([CourseID],[Department_ID],[No_of_Credits],[Course_Name]) VALUES(4908,73,2,'Practicum in Nursing Education')</v>
      </c>
      <c r="N4909" t="str">
        <f t="shared" si="230"/>
        <v>'Practicum in Nursing Education'</v>
      </c>
    </row>
    <row r="4910" spans="1:14" x14ac:dyDescent="0.25">
      <c r="A4910" t="s">
        <v>1343</v>
      </c>
      <c r="B4910" t="s">
        <v>1344</v>
      </c>
      <c r="C4910" t="str">
        <f t="shared" si="228"/>
        <v>'Nursing'</v>
      </c>
      <c r="D4910" t="s">
        <v>4710</v>
      </c>
      <c r="E4910">
        <v>6952</v>
      </c>
      <c r="F4910" t="s">
        <v>4843</v>
      </c>
      <c r="G4910">
        <v>3</v>
      </c>
      <c r="H4910">
        <v>4909</v>
      </c>
      <c r="I4910">
        <v>73</v>
      </c>
      <c r="J4910" t="s">
        <v>6951</v>
      </c>
      <c r="K4910" t="str">
        <f t="shared" si="229"/>
        <v>INSERT INTO Courses ([CourseID],[Department_ID],[No_of_Credits],[Course_Name]) VALUES(4909,73,3,'Writing for Nursing Publication')</v>
      </c>
      <c r="N4910" t="str">
        <f t="shared" si="230"/>
        <v>'Writing for Nursing Publication'</v>
      </c>
    </row>
    <row r="4911" spans="1:14" x14ac:dyDescent="0.25">
      <c r="A4911" t="s">
        <v>1343</v>
      </c>
      <c r="B4911" t="s">
        <v>1344</v>
      </c>
      <c r="C4911" t="str">
        <f t="shared" si="228"/>
        <v>'Nursing'</v>
      </c>
      <c r="D4911" t="s">
        <v>4710</v>
      </c>
      <c r="E4911">
        <v>6971</v>
      </c>
      <c r="F4911" t="s">
        <v>147</v>
      </c>
      <c r="G4911">
        <v>3</v>
      </c>
      <c r="H4911">
        <v>4910</v>
      </c>
      <c r="I4911">
        <v>73</v>
      </c>
      <c r="J4911" t="s">
        <v>6951</v>
      </c>
      <c r="K4911" t="str">
        <f t="shared" si="229"/>
        <v>INSERT INTO Courses ([CourseID],[Department_ID],[No_of_Credits],[Course_Name]) VALUES(4910,73,3,'Thesis: Master's')</v>
      </c>
      <c r="N4911" t="str">
        <f t="shared" si="230"/>
        <v>'Thesis: Master's'</v>
      </c>
    </row>
    <row r="4912" spans="1:14" x14ac:dyDescent="0.25">
      <c r="A4912" t="s">
        <v>1343</v>
      </c>
      <c r="B4912" t="s">
        <v>1344</v>
      </c>
      <c r="C4912" t="str">
        <f t="shared" si="228"/>
        <v>'Nursing'</v>
      </c>
      <c r="D4912" t="s">
        <v>4710</v>
      </c>
      <c r="E4912">
        <v>7003</v>
      </c>
      <c r="F4912" t="s">
        <v>4844</v>
      </c>
      <c r="G4912">
        <v>3</v>
      </c>
      <c r="H4912">
        <v>4911</v>
      </c>
      <c r="I4912">
        <v>73</v>
      </c>
      <c r="J4912" t="s">
        <v>6951</v>
      </c>
      <c r="K4912" t="str">
        <f t="shared" si="229"/>
        <v>INSERT INTO Courses ([CourseID],[Department_ID],[No_of_Credits],[Course_Name]) VALUES(4911,73,3,'Advanced Health Assessment II')</v>
      </c>
      <c r="N4912" t="str">
        <f t="shared" si="230"/>
        <v>'Advanced Health Assessment II'</v>
      </c>
    </row>
    <row r="4913" spans="1:14" x14ac:dyDescent="0.25">
      <c r="A4913" t="s">
        <v>1343</v>
      </c>
      <c r="B4913" t="s">
        <v>1344</v>
      </c>
      <c r="C4913" t="str">
        <f t="shared" si="228"/>
        <v>'Nursing'</v>
      </c>
      <c r="D4913" t="s">
        <v>4710</v>
      </c>
      <c r="E4913">
        <v>7061</v>
      </c>
      <c r="F4913" t="s">
        <v>4845</v>
      </c>
      <c r="G4913">
        <v>1</v>
      </c>
      <c r="H4913">
        <v>4912</v>
      </c>
      <c r="I4913">
        <v>73</v>
      </c>
      <c r="J4913" t="s">
        <v>6951</v>
      </c>
      <c r="K4913" t="str">
        <f t="shared" si="229"/>
        <v>INSERT INTO Courses ([CourseID],[Department_ID],[No_of_Credits],[Course_Name]) VALUES(4912,73,1,'Radiology for the Advanced Practice Nurse')</v>
      </c>
      <c r="N4913" t="str">
        <f t="shared" si="230"/>
        <v>'Radiology for the Advanced Practice Nurse'</v>
      </c>
    </row>
    <row r="4914" spans="1:14" x14ac:dyDescent="0.25">
      <c r="A4914" t="s">
        <v>1343</v>
      </c>
      <c r="B4914" t="s">
        <v>1344</v>
      </c>
      <c r="C4914" t="str">
        <f t="shared" si="228"/>
        <v>'Nursing'</v>
      </c>
      <c r="D4914" t="s">
        <v>4710</v>
      </c>
      <c r="E4914">
        <v>7062</v>
      </c>
      <c r="F4914" t="s">
        <v>4846</v>
      </c>
      <c r="G4914">
        <v>1</v>
      </c>
      <c r="H4914">
        <v>4913</v>
      </c>
      <c r="I4914">
        <v>73</v>
      </c>
      <c r="J4914" t="s">
        <v>6951</v>
      </c>
      <c r="K4914" t="str">
        <f t="shared" si="229"/>
        <v>INSERT INTO Courses ([CourseID],[Department_ID],[No_of_Credits],[Course_Name]) VALUES(4913,73,1,'ECG Interpretation for the Advanced Practice Nurse')</v>
      </c>
      <c r="N4914" t="str">
        <f t="shared" si="230"/>
        <v>'ECG Interpretation for the Advanced Practice Nurse'</v>
      </c>
    </row>
    <row r="4915" spans="1:14" x14ac:dyDescent="0.25">
      <c r="A4915" t="s">
        <v>1343</v>
      </c>
      <c r="B4915" t="s">
        <v>1344</v>
      </c>
      <c r="C4915" t="str">
        <f t="shared" si="228"/>
        <v>'Nursing'</v>
      </c>
      <c r="D4915" t="s">
        <v>4710</v>
      </c>
      <c r="E4915">
        <v>7103</v>
      </c>
      <c r="F4915" t="s">
        <v>4847</v>
      </c>
      <c r="G4915">
        <v>3</v>
      </c>
      <c r="H4915">
        <v>4914</v>
      </c>
      <c r="I4915">
        <v>73</v>
      </c>
      <c r="J4915" t="s">
        <v>6951</v>
      </c>
      <c r="K4915" t="str">
        <f t="shared" si="229"/>
        <v>INSERT INTO Courses ([CourseID],[Department_ID],[No_of_Credits],[Course_Name]) VALUES(4914,73,3,'Evidence-Based Practice')</v>
      </c>
      <c r="N4915" t="str">
        <f t="shared" si="230"/>
        <v>'Evidence-Based Practice'</v>
      </c>
    </row>
    <row r="4916" spans="1:14" x14ac:dyDescent="0.25">
      <c r="A4916" t="s">
        <v>1343</v>
      </c>
      <c r="B4916" t="s">
        <v>1344</v>
      </c>
      <c r="C4916" t="str">
        <f t="shared" si="228"/>
        <v>'Nursing'</v>
      </c>
      <c r="D4916" t="s">
        <v>4710</v>
      </c>
      <c r="E4916">
        <v>7111</v>
      </c>
      <c r="F4916" t="s">
        <v>4848</v>
      </c>
      <c r="G4916">
        <v>3</v>
      </c>
      <c r="H4916">
        <v>4915</v>
      </c>
      <c r="I4916">
        <v>73</v>
      </c>
      <c r="J4916" t="s">
        <v>6951</v>
      </c>
      <c r="K4916" t="str">
        <f t="shared" si="229"/>
        <v>INSERT INTO Courses ([CourseID],[Department_ID],[No_of_Credits],[Course_Name]) VALUES(4915,73,3,'Disciplinary Perspectives in Nursing Science')</v>
      </c>
      <c r="N4916" t="str">
        <f t="shared" si="230"/>
        <v>'Disciplinary Perspectives in Nursing Science'</v>
      </c>
    </row>
    <row r="4917" spans="1:14" x14ac:dyDescent="0.25">
      <c r="A4917" t="s">
        <v>1343</v>
      </c>
      <c r="B4917" t="s">
        <v>1344</v>
      </c>
      <c r="C4917" t="str">
        <f t="shared" si="228"/>
        <v>'Nursing'</v>
      </c>
      <c r="D4917" t="s">
        <v>4710</v>
      </c>
      <c r="E4917">
        <v>7123</v>
      </c>
      <c r="F4917" t="s">
        <v>4849</v>
      </c>
      <c r="G4917">
        <v>3</v>
      </c>
      <c r="H4917">
        <v>4916</v>
      </c>
      <c r="I4917">
        <v>73</v>
      </c>
      <c r="J4917" t="s">
        <v>6951</v>
      </c>
      <c r="K4917" t="str">
        <f t="shared" si="229"/>
        <v>INSERT INTO Courses ([CourseID],[Department_ID],[No_of_Credits],[Course_Name]) VALUES(4916,73,3,'Theory Development in Nursing')</v>
      </c>
      <c r="N4917" t="str">
        <f t="shared" si="230"/>
        <v>'Theory Development in Nursing'</v>
      </c>
    </row>
    <row r="4918" spans="1:14" x14ac:dyDescent="0.25">
      <c r="A4918" t="s">
        <v>1343</v>
      </c>
      <c r="B4918" t="s">
        <v>1344</v>
      </c>
      <c r="C4918" t="str">
        <f t="shared" si="228"/>
        <v>'Nursing'</v>
      </c>
      <c r="D4918" t="s">
        <v>4710</v>
      </c>
      <c r="E4918">
        <v>7124</v>
      </c>
      <c r="F4918" t="s">
        <v>4850</v>
      </c>
      <c r="G4918">
        <v>3</v>
      </c>
      <c r="H4918">
        <v>4917</v>
      </c>
      <c r="I4918">
        <v>73</v>
      </c>
      <c r="J4918" t="s">
        <v>6951</v>
      </c>
      <c r="K4918" t="str">
        <f t="shared" si="229"/>
        <v>INSERT INTO Courses ([CourseID],[Department_ID],[No_of_Credits],[Course_Name]) VALUES(4917,73,3,'Advances in Nursing Science')</v>
      </c>
      <c r="N4918" t="str">
        <f t="shared" si="230"/>
        <v>'Advances in Nursing Science'</v>
      </c>
    </row>
    <row r="4919" spans="1:14" x14ac:dyDescent="0.25">
      <c r="A4919" t="s">
        <v>1343</v>
      </c>
      <c r="B4919" t="s">
        <v>1344</v>
      </c>
      <c r="C4919" t="str">
        <f t="shared" si="228"/>
        <v>'Nursing'</v>
      </c>
      <c r="D4919" t="s">
        <v>4710</v>
      </c>
      <c r="E4919">
        <v>7125</v>
      </c>
      <c r="F4919" t="s">
        <v>4851</v>
      </c>
      <c r="G4919">
        <v>3</v>
      </c>
      <c r="H4919">
        <v>4918</v>
      </c>
      <c r="I4919">
        <v>73</v>
      </c>
      <c r="J4919" t="s">
        <v>6951</v>
      </c>
      <c r="K4919" t="str">
        <f t="shared" si="229"/>
        <v>INSERT INTO Courses ([CourseID],[Department_ID],[No_of_Credits],[Course_Name]) VALUES(4918,73,3,'Model Development for Nursing')</v>
      </c>
      <c r="N4919" t="str">
        <f t="shared" si="230"/>
        <v>'Model Development for Nursing'</v>
      </c>
    </row>
    <row r="4920" spans="1:14" x14ac:dyDescent="0.25">
      <c r="A4920" t="s">
        <v>1343</v>
      </c>
      <c r="B4920" t="s">
        <v>1344</v>
      </c>
      <c r="C4920" t="str">
        <f t="shared" si="228"/>
        <v>'Nursing'</v>
      </c>
      <c r="D4920" t="s">
        <v>4710</v>
      </c>
      <c r="E4920">
        <v>7141</v>
      </c>
      <c r="F4920" t="s">
        <v>4852</v>
      </c>
      <c r="G4920">
        <v>3</v>
      </c>
      <c r="H4920">
        <v>4919</v>
      </c>
      <c r="I4920">
        <v>73</v>
      </c>
      <c r="J4920" t="s">
        <v>6951</v>
      </c>
      <c r="K4920" t="str">
        <f t="shared" si="229"/>
        <v>INSERT INTO Courses ([CourseID],[Department_ID],[No_of_Credits],[Course_Name]) VALUES(4919,73,3,'Pathophysiology for Advanced Practice II')</v>
      </c>
      <c r="N4920" t="str">
        <f t="shared" si="230"/>
        <v>'Pathophysiology for Advanced Practice II'</v>
      </c>
    </row>
    <row r="4921" spans="1:14" x14ac:dyDescent="0.25">
      <c r="A4921" t="s">
        <v>1343</v>
      </c>
      <c r="B4921" t="s">
        <v>1344</v>
      </c>
      <c r="C4921" t="str">
        <f t="shared" si="228"/>
        <v>'Nursing'</v>
      </c>
      <c r="D4921" t="s">
        <v>4710</v>
      </c>
      <c r="E4921">
        <v>7176</v>
      </c>
      <c r="F4921" t="s">
        <v>4853</v>
      </c>
      <c r="G4921">
        <v>3</v>
      </c>
      <c r="H4921">
        <v>4920</v>
      </c>
      <c r="I4921">
        <v>73</v>
      </c>
      <c r="J4921" t="s">
        <v>6951</v>
      </c>
      <c r="K4921" t="str">
        <f t="shared" si="229"/>
        <v>INSERT INTO Courses ([CourseID],[Department_ID],[No_of_Credits],[Course_Name]) VALUES(4920,73,3,'Pharmacotherapeutics for Advanced Nursing Practice')</v>
      </c>
      <c r="N4921" t="str">
        <f t="shared" si="230"/>
        <v>'Pharmacotherapeutics for Advanced Nursing Practice'</v>
      </c>
    </row>
    <row r="4922" spans="1:14" x14ac:dyDescent="0.25">
      <c r="A4922" t="s">
        <v>1343</v>
      </c>
      <c r="B4922" t="s">
        <v>1344</v>
      </c>
      <c r="C4922" t="str">
        <f t="shared" si="228"/>
        <v>'Nursing'</v>
      </c>
      <c r="D4922" t="s">
        <v>4710</v>
      </c>
      <c r="E4922">
        <v>7209</v>
      </c>
      <c r="F4922" t="s">
        <v>4854</v>
      </c>
      <c r="G4922">
        <v>3</v>
      </c>
      <c r="H4922">
        <v>4921</v>
      </c>
      <c r="I4922">
        <v>73</v>
      </c>
      <c r="J4922" t="s">
        <v>6951</v>
      </c>
      <c r="K4922" t="str">
        <f t="shared" si="229"/>
        <v>INSERT INTO Courses ([CourseID],[Department_ID],[No_of_Credits],[Course_Name]) VALUES(4921,73,3,'Diagnostic Reasoning')</v>
      </c>
      <c r="N4922" t="str">
        <f t="shared" si="230"/>
        <v>'Diagnostic Reasoning'</v>
      </c>
    </row>
    <row r="4923" spans="1:14" x14ac:dyDescent="0.25">
      <c r="A4923" t="s">
        <v>1343</v>
      </c>
      <c r="B4923" t="s">
        <v>1344</v>
      </c>
      <c r="C4923" t="str">
        <f t="shared" si="228"/>
        <v>'Nursing'</v>
      </c>
      <c r="D4923" t="s">
        <v>4710</v>
      </c>
      <c r="E4923">
        <v>7411</v>
      </c>
      <c r="F4923" t="s">
        <v>4855</v>
      </c>
      <c r="G4923">
        <v>1</v>
      </c>
      <c r="H4923">
        <v>4922</v>
      </c>
      <c r="I4923">
        <v>73</v>
      </c>
      <c r="J4923" t="s">
        <v>6951</v>
      </c>
      <c r="K4923" t="str">
        <f t="shared" si="229"/>
        <v>INSERT INTO Courses ([CourseID],[Department_ID],[No_of_Credits],[Course_Name]) VALUES(4922,73,1,'Basics for Surgical Assistants')</v>
      </c>
      <c r="N4923" t="str">
        <f t="shared" si="230"/>
        <v>'Basics for Surgical Assistants'</v>
      </c>
    </row>
    <row r="4924" spans="1:14" x14ac:dyDescent="0.25">
      <c r="A4924" t="s">
        <v>1343</v>
      </c>
      <c r="B4924" t="s">
        <v>1344</v>
      </c>
      <c r="C4924" t="str">
        <f t="shared" si="228"/>
        <v>'Nursing'</v>
      </c>
      <c r="D4924" t="s">
        <v>4710</v>
      </c>
      <c r="E4924">
        <v>7761</v>
      </c>
      <c r="F4924" t="s">
        <v>4856</v>
      </c>
      <c r="G4924">
        <v>1</v>
      </c>
      <c r="H4924">
        <v>4923</v>
      </c>
      <c r="I4924">
        <v>73</v>
      </c>
      <c r="J4924" t="s">
        <v>6951</v>
      </c>
      <c r="K4924" t="str">
        <f t="shared" si="229"/>
        <v>INSERT INTO Courses ([CourseID],[Department_ID],[No_of_Credits],[Course_Name]) VALUES(4923,73,1,'Breast Workshop for the Advanced Practice Nurse')</v>
      </c>
      <c r="N4924" t="str">
        <f t="shared" si="230"/>
        <v>'Breast Workshop for the Advanced Practice Nurse'</v>
      </c>
    </row>
    <row r="4925" spans="1:14" x14ac:dyDescent="0.25">
      <c r="A4925" t="s">
        <v>1343</v>
      </c>
      <c r="B4925" t="s">
        <v>1344</v>
      </c>
      <c r="C4925" t="str">
        <f t="shared" si="228"/>
        <v>'Nursing'</v>
      </c>
      <c r="D4925" t="s">
        <v>4710</v>
      </c>
      <c r="E4925">
        <v>7762</v>
      </c>
      <c r="F4925" t="s">
        <v>4857</v>
      </c>
      <c r="G4925">
        <v>1</v>
      </c>
      <c r="H4925">
        <v>4924</v>
      </c>
      <c r="I4925">
        <v>73</v>
      </c>
      <c r="J4925" t="s">
        <v>6951</v>
      </c>
      <c r="K4925" t="str">
        <f t="shared" si="229"/>
        <v>INSERT INTO Courses ([CourseID],[Department_ID],[No_of_Credits],[Course_Name]) VALUES(4924,73,1,'Casting and Splinting for the Advanced Practice Nurse')</v>
      </c>
      <c r="N4925" t="str">
        <f t="shared" si="230"/>
        <v>'Casting and Splinting for the Advanced Practice Nurse'</v>
      </c>
    </row>
    <row r="4926" spans="1:14" x14ac:dyDescent="0.25">
      <c r="A4926" t="s">
        <v>1343</v>
      </c>
      <c r="B4926" t="s">
        <v>1344</v>
      </c>
      <c r="C4926" t="str">
        <f t="shared" si="228"/>
        <v>'Nursing'</v>
      </c>
      <c r="D4926" t="s">
        <v>4710</v>
      </c>
      <c r="E4926">
        <v>7763</v>
      </c>
      <c r="F4926" t="s">
        <v>4858</v>
      </c>
      <c r="G4926">
        <v>1</v>
      </c>
      <c r="H4926">
        <v>4925</v>
      </c>
      <c r="I4926">
        <v>73</v>
      </c>
      <c r="J4926" t="s">
        <v>6951</v>
      </c>
      <c r="K4926" t="str">
        <f t="shared" si="229"/>
        <v>INSERT INTO Courses ([CourseID],[Department_ID],[No_of_Credits],[Course_Name]) VALUES(4925,73,1,'Minor Surgical Procedures for the Advanced Practice Nurse')</v>
      </c>
      <c r="N4926" t="str">
        <f t="shared" si="230"/>
        <v>'Minor Surgical Procedures for the Advanced Practice Nurse'</v>
      </c>
    </row>
    <row r="4927" spans="1:14" x14ac:dyDescent="0.25">
      <c r="A4927" t="s">
        <v>1343</v>
      </c>
      <c r="B4927" t="s">
        <v>1344</v>
      </c>
      <c r="C4927" t="str">
        <f t="shared" si="228"/>
        <v>'Nursing'</v>
      </c>
      <c r="D4927" t="s">
        <v>4710</v>
      </c>
      <c r="E4927">
        <v>7764</v>
      </c>
      <c r="F4927" t="s">
        <v>4859</v>
      </c>
      <c r="G4927">
        <v>1</v>
      </c>
      <c r="H4927">
        <v>4926</v>
      </c>
      <c r="I4927">
        <v>73</v>
      </c>
      <c r="J4927" t="s">
        <v>6951</v>
      </c>
      <c r="K4927" t="str">
        <f t="shared" si="229"/>
        <v>INSERT INTO Courses ([CourseID],[Department_ID],[No_of_Credits],[Course_Name]) VALUES(4926,73,1,'Neurological Techniques for the Advanced Practice Nurse')</v>
      </c>
      <c r="N4927" t="str">
        <f t="shared" si="230"/>
        <v>'Neurological Techniques for the Advanced Practice Nurse'</v>
      </c>
    </row>
    <row r="4928" spans="1:14" x14ac:dyDescent="0.25">
      <c r="A4928" t="s">
        <v>1343</v>
      </c>
      <c r="B4928" t="s">
        <v>1344</v>
      </c>
      <c r="C4928" t="str">
        <f t="shared" si="228"/>
        <v>'Nursing'</v>
      </c>
      <c r="D4928" t="s">
        <v>4710</v>
      </c>
      <c r="E4928">
        <v>7765</v>
      </c>
      <c r="F4928" t="s">
        <v>4860</v>
      </c>
      <c r="G4928">
        <v>1</v>
      </c>
      <c r="H4928">
        <v>4927</v>
      </c>
      <c r="I4928">
        <v>73</v>
      </c>
      <c r="J4928" t="s">
        <v>6951</v>
      </c>
      <c r="K4928" t="str">
        <f t="shared" si="229"/>
        <v>INSERT INTO Courses ([CourseID],[Department_ID],[No_of_Credits],[Course_Name]) VALUES(4927,73,1,'Invasive Medical Procedures for the Advanced Practice Nurse')</v>
      </c>
      <c r="N4928" t="str">
        <f t="shared" si="230"/>
        <v>'Invasive Medical Procedures for the Advanced Practice Nurse'</v>
      </c>
    </row>
    <row r="4929" spans="1:14" x14ac:dyDescent="0.25">
      <c r="A4929" t="s">
        <v>1343</v>
      </c>
      <c r="B4929" t="s">
        <v>1344</v>
      </c>
      <c r="C4929" t="str">
        <f t="shared" si="228"/>
        <v>'Nursing'</v>
      </c>
      <c r="D4929" t="s">
        <v>4710</v>
      </c>
      <c r="E4929">
        <v>7766</v>
      </c>
      <c r="F4929" t="s">
        <v>4861</v>
      </c>
      <c r="G4929">
        <v>3</v>
      </c>
      <c r="H4929">
        <v>4928</v>
      </c>
      <c r="I4929">
        <v>73</v>
      </c>
      <c r="J4929" t="s">
        <v>6951</v>
      </c>
      <c r="K4929" t="str">
        <f t="shared" si="229"/>
        <v>INSERT INTO Courses ([CourseID],[Department_ID],[No_of_Credits],[Course_Name]) VALUES(4928,73,3,'Health Systems Leadership and Interprofessional Practice')</v>
      </c>
      <c r="N4929" t="str">
        <f t="shared" si="230"/>
        <v>'Health Systems Leadership and Interprofessional Practice'</v>
      </c>
    </row>
    <row r="4930" spans="1:14" x14ac:dyDescent="0.25">
      <c r="A4930" t="s">
        <v>1343</v>
      </c>
      <c r="B4930" t="s">
        <v>1344</v>
      </c>
      <c r="C4930" t="str">
        <f t="shared" si="228"/>
        <v>'Nursing'</v>
      </c>
      <c r="D4930" t="s">
        <v>4710</v>
      </c>
      <c r="E4930">
        <v>7767</v>
      </c>
      <c r="F4930" t="s">
        <v>4862</v>
      </c>
      <c r="G4930">
        <v>3</v>
      </c>
      <c r="H4930">
        <v>4929</v>
      </c>
      <c r="I4930">
        <v>73</v>
      </c>
      <c r="J4930" t="s">
        <v>6951</v>
      </c>
      <c r="K4930" t="str">
        <f t="shared" si="229"/>
        <v>INSERT INTO Courses ([CourseID],[Department_ID],[No_of_Credits],[Course_Name]) VALUES(4929,73,3,'Practice Management, Quality Improvement, and Patient Safety')</v>
      </c>
      <c r="N4930" t="str">
        <f t="shared" si="230"/>
        <v>'Practice Management, Quality Improvement, and Patient Safety'</v>
      </c>
    </row>
    <row r="4931" spans="1:14" x14ac:dyDescent="0.25">
      <c r="A4931" t="s">
        <v>1343</v>
      </c>
      <c r="B4931" t="s">
        <v>1344</v>
      </c>
      <c r="C4931" t="str">
        <f t="shared" ref="C4931:C4994" si="231">_xlfn.CONCAT("'",B4931,"'")</f>
        <v>'Nursing'</v>
      </c>
      <c r="D4931" t="s">
        <v>4710</v>
      </c>
      <c r="E4931">
        <v>7810</v>
      </c>
      <c r="F4931" t="s">
        <v>4863</v>
      </c>
      <c r="G4931">
        <v>3</v>
      </c>
      <c r="H4931">
        <v>4930</v>
      </c>
      <c r="I4931">
        <v>73</v>
      </c>
      <c r="J4931" t="s">
        <v>6951</v>
      </c>
      <c r="K4931" t="str">
        <f t="shared" ref="K4931:K4994" si="232">_xlfn.CONCAT(J4931,H4931,",",I4931,",",G4931,",",N4931,")")</f>
        <v>INSERT INTO Courses ([CourseID],[Department_ID],[No_of_Credits],[Course_Name]) VALUES(4930,73,3,'Design, Measurement, and Analysis in Nursing Research I')</v>
      </c>
      <c r="N4931" t="str">
        <f t="shared" ref="N4931:N4994" si="233">_xlfn.CONCAT("'",F4931,"'")</f>
        <v>'Design, Measurement, and Analysis in Nursing Research I'</v>
      </c>
    </row>
    <row r="4932" spans="1:14" x14ac:dyDescent="0.25">
      <c r="A4932" t="s">
        <v>1343</v>
      </c>
      <c r="B4932" t="s">
        <v>1344</v>
      </c>
      <c r="C4932" t="str">
        <f t="shared" si="231"/>
        <v>'Nursing'</v>
      </c>
      <c r="D4932" t="s">
        <v>4710</v>
      </c>
      <c r="E4932">
        <v>7811</v>
      </c>
      <c r="F4932" t="s">
        <v>4864</v>
      </c>
      <c r="G4932">
        <v>3</v>
      </c>
      <c r="H4932">
        <v>4931</v>
      </c>
      <c r="I4932">
        <v>73</v>
      </c>
      <c r="J4932" t="s">
        <v>6951</v>
      </c>
      <c r="K4932" t="str">
        <f t="shared" si="232"/>
        <v>INSERT INTO Courses ([CourseID],[Department_ID],[No_of_Credits],[Course_Name]) VALUES(4931,73,3,'Concepts in Nursing Practice')</v>
      </c>
      <c r="N4932" t="str">
        <f t="shared" si="233"/>
        <v>'Concepts in Nursing Practice'</v>
      </c>
    </row>
    <row r="4933" spans="1:14" x14ac:dyDescent="0.25">
      <c r="A4933" t="s">
        <v>1343</v>
      </c>
      <c r="B4933" t="s">
        <v>1344</v>
      </c>
      <c r="C4933" t="str">
        <f t="shared" si="231"/>
        <v>'Nursing'</v>
      </c>
      <c r="D4933" t="s">
        <v>4710</v>
      </c>
      <c r="E4933">
        <v>7812</v>
      </c>
      <c r="F4933" t="s">
        <v>4865</v>
      </c>
      <c r="G4933">
        <v>3</v>
      </c>
      <c r="H4933">
        <v>4932</v>
      </c>
      <c r="I4933">
        <v>73</v>
      </c>
      <c r="J4933" t="s">
        <v>6951</v>
      </c>
      <c r="K4933" t="str">
        <f t="shared" si="232"/>
        <v>INSERT INTO Courses ([CourseID],[Department_ID],[No_of_Credits],[Course_Name]) VALUES(4932,73,3,'Design, Measurement, and Analysis in Nursing Research II')</v>
      </c>
      <c r="N4933" t="str">
        <f t="shared" si="233"/>
        <v>'Design, Measurement, and Analysis in Nursing Research II'</v>
      </c>
    </row>
    <row r="4934" spans="1:14" x14ac:dyDescent="0.25">
      <c r="A4934" t="s">
        <v>1343</v>
      </c>
      <c r="B4934" t="s">
        <v>1344</v>
      </c>
      <c r="C4934" t="str">
        <f t="shared" si="231"/>
        <v>'Nursing'</v>
      </c>
      <c r="D4934" t="s">
        <v>4710</v>
      </c>
      <c r="E4934">
        <v>7813</v>
      </c>
      <c r="F4934" t="s">
        <v>4866</v>
      </c>
      <c r="G4934">
        <v>3</v>
      </c>
      <c r="H4934">
        <v>4933</v>
      </c>
      <c r="I4934">
        <v>73</v>
      </c>
      <c r="J4934" t="s">
        <v>6951</v>
      </c>
      <c r="K4934" t="str">
        <f t="shared" si="232"/>
        <v>INSERT INTO Courses ([CourseID],[Department_ID],[No_of_Credits],[Course_Name]) VALUES(4933,73,3,'Design, Measurement, and Analysis in Nursing Research III')</v>
      </c>
      <c r="N4934" t="str">
        <f t="shared" si="233"/>
        <v>'Design, Measurement, and Analysis in Nursing Research III'</v>
      </c>
    </row>
    <row r="4935" spans="1:14" x14ac:dyDescent="0.25">
      <c r="A4935" t="s">
        <v>1343</v>
      </c>
      <c r="B4935" t="s">
        <v>1344</v>
      </c>
      <c r="C4935" t="str">
        <f t="shared" si="231"/>
        <v>'Nursing'</v>
      </c>
      <c r="D4935" t="s">
        <v>4710</v>
      </c>
      <c r="E4935">
        <v>7814</v>
      </c>
      <c r="F4935" t="s">
        <v>4867</v>
      </c>
      <c r="G4935">
        <v>3</v>
      </c>
      <c r="H4935">
        <v>4934</v>
      </c>
      <c r="I4935">
        <v>73</v>
      </c>
      <c r="J4935" t="s">
        <v>6951</v>
      </c>
      <c r="K4935" t="str">
        <f t="shared" si="232"/>
        <v>INSERT INTO Courses ([CourseID],[Department_ID],[No_of_Credits],[Course_Name]) VALUES(4934,73,3,'Design, Measurement, and Analysis in Nursing Research IV')</v>
      </c>
      <c r="N4935" t="str">
        <f t="shared" si="233"/>
        <v>'Design, Measurement, and Analysis in Nursing Research IV'</v>
      </c>
    </row>
    <row r="4936" spans="1:14" x14ac:dyDescent="0.25">
      <c r="A4936" t="s">
        <v>1343</v>
      </c>
      <c r="B4936" t="s">
        <v>1344</v>
      </c>
      <c r="C4936" t="str">
        <f t="shared" si="231"/>
        <v>'Nursing'</v>
      </c>
      <c r="D4936" t="s">
        <v>4710</v>
      </c>
      <c r="E4936">
        <v>7815</v>
      </c>
      <c r="F4936" t="s">
        <v>4868</v>
      </c>
      <c r="G4936">
        <v>3</v>
      </c>
      <c r="H4936">
        <v>4935</v>
      </c>
      <c r="I4936">
        <v>73</v>
      </c>
      <c r="J4936" t="s">
        <v>6951</v>
      </c>
      <c r="K4936" t="str">
        <f t="shared" si="232"/>
        <v>INSERT INTO Courses ([CourseID],[Department_ID],[No_of_Credits],[Course_Name]) VALUES(4935,73,3,'Qualitative Research Methods in Nursing')</v>
      </c>
      <c r="N4936" t="str">
        <f t="shared" si="233"/>
        <v>'Qualitative Research Methods in Nursing'</v>
      </c>
    </row>
    <row r="4937" spans="1:14" x14ac:dyDescent="0.25">
      <c r="A4937" t="s">
        <v>1343</v>
      </c>
      <c r="B4937" t="s">
        <v>1344</v>
      </c>
      <c r="C4937" t="str">
        <f t="shared" si="231"/>
        <v>'Nursing'</v>
      </c>
      <c r="D4937" t="s">
        <v>4710</v>
      </c>
      <c r="E4937">
        <v>7816</v>
      </c>
      <c r="F4937" t="s">
        <v>4869</v>
      </c>
      <c r="G4937">
        <v>3</v>
      </c>
      <c r="H4937">
        <v>4936</v>
      </c>
      <c r="I4937">
        <v>73</v>
      </c>
      <c r="J4937" t="s">
        <v>6951</v>
      </c>
      <c r="K4937" t="str">
        <f t="shared" si="232"/>
        <v>INSERT INTO Courses ([CourseID],[Department_ID],[No_of_Credits],[Course_Name]) VALUES(4936,73,3,'Research Designs and Methods in Nursing')</v>
      </c>
      <c r="N4937" t="str">
        <f t="shared" si="233"/>
        <v>'Research Designs and Methods in Nursing'</v>
      </c>
    </row>
    <row r="4938" spans="1:14" x14ac:dyDescent="0.25">
      <c r="A4938" t="s">
        <v>1343</v>
      </c>
      <c r="B4938" t="s">
        <v>1344</v>
      </c>
      <c r="C4938" t="str">
        <f t="shared" si="231"/>
        <v>'Nursing'</v>
      </c>
      <c r="D4938" t="s">
        <v>4710</v>
      </c>
      <c r="E4938">
        <v>7823</v>
      </c>
      <c r="F4938" t="s">
        <v>4870</v>
      </c>
      <c r="G4938">
        <v>3</v>
      </c>
      <c r="H4938">
        <v>4937</v>
      </c>
      <c r="I4938">
        <v>73</v>
      </c>
      <c r="J4938" t="s">
        <v>6951</v>
      </c>
      <c r="K4938" t="str">
        <f t="shared" si="232"/>
        <v>INSERT INTO Courses ([CourseID],[Department_ID],[No_of_Credits],[Course_Name]) VALUES(4937,73,3,'Psychometrics and Measurement for Nursing Research')</v>
      </c>
      <c r="N4938" t="str">
        <f t="shared" si="233"/>
        <v>'Psychometrics and Measurement for Nursing Research'</v>
      </c>
    </row>
    <row r="4939" spans="1:14" x14ac:dyDescent="0.25">
      <c r="A4939" t="s">
        <v>1343</v>
      </c>
      <c r="B4939" t="s">
        <v>1344</v>
      </c>
      <c r="C4939" t="str">
        <f t="shared" si="231"/>
        <v>'Nursing'</v>
      </c>
      <c r="D4939" t="s">
        <v>4710</v>
      </c>
      <c r="E4939">
        <v>7837</v>
      </c>
      <c r="F4939" t="s">
        <v>4871</v>
      </c>
      <c r="G4939">
        <v>3</v>
      </c>
      <c r="H4939">
        <v>4938</v>
      </c>
      <c r="I4939">
        <v>73</v>
      </c>
      <c r="J4939" t="s">
        <v>6951</v>
      </c>
      <c r="K4939" t="str">
        <f t="shared" si="232"/>
        <v>INSERT INTO Courses ([CourseID],[Department_ID],[No_of_Credits],[Course_Name]) VALUES(4938,73,3,'Innovative Programs in Biobehavioral Research')</v>
      </c>
      <c r="N4939" t="str">
        <f t="shared" si="233"/>
        <v>'Innovative Programs in Biobehavioral Research'</v>
      </c>
    </row>
    <row r="4940" spans="1:14" x14ac:dyDescent="0.25">
      <c r="A4940" t="s">
        <v>1343</v>
      </c>
      <c r="B4940" t="s">
        <v>1344</v>
      </c>
      <c r="C4940" t="str">
        <f t="shared" si="231"/>
        <v>'Nursing'</v>
      </c>
      <c r="D4940" t="s">
        <v>4710</v>
      </c>
      <c r="E4940">
        <v>7838</v>
      </c>
      <c r="F4940" t="s">
        <v>4872</v>
      </c>
      <c r="G4940">
        <v>3</v>
      </c>
      <c r="H4940">
        <v>4939</v>
      </c>
      <c r="I4940">
        <v>73</v>
      </c>
      <c r="J4940" t="s">
        <v>6951</v>
      </c>
      <c r="K4940" t="str">
        <f t="shared" si="232"/>
        <v>INSERT INTO Courses ([CourseID],[Department_ID],[No_of_Credits],[Course_Name]) VALUES(4939,73,3,'Innovative Programs in Symptom Management Research')</v>
      </c>
      <c r="N4940" t="str">
        <f t="shared" si="233"/>
        <v>'Innovative Programs in Symptom Management Research'</v>
      </c>
    </row>
    <row r="4941" spans="1:14" x14ac:dyDescent="0.25">
      <c r="A4941" t="s">
        <v>1343</v>
      </c>
      <c r="B4941" t="s">
        <v>1344</v>
      </c>
      <c r="C4941" t="str">
        <f t="shared" si="231"/>
        <v>'Nursing'</v>
      </c>
      <c r="D4941" t="s">
        <v>4710</v>
      </c>
      <c r="E4941">
        <v>7841</v>
      </c>
      <c r="F4941" t="s">
        <v>4873</v>
      </c>
      <c r="G4941">
        <v>3</v>
      </c>
      <c r="H4941">
        <v>4940</v>
      </c>
      <c r="I4941">
        <v>73</v>
      </c>
      <c r="J4941" t="s">
        <v>6951</v>
      </c>
      <c r="K4941" t="str">
        <f t="shared" si="232"/>
        <v>INSERT INTO Courses ([CourseID],[Department_ID],[No_of_Credits],[Course_Name]) VALUES(4940,73,3,'Statistical Methods in Nursing Research I')</v>
      </c>
      <c r="N4941" t="str">
        <f t="shared" si="233"/>
        <v>'Statistical Methods in Nursing Research I'</v>
      </c>
    </row>
    <row r="4942" spans="1:14" x14ac:dyDescent="0.25">
      <c r="A4942" t="s">
        <v>1343</v>
      </c>
      <c r="B4942" t="s">
        <v>1344</v>
      </c>
      <c r="C4942" t="str">
        <f t="shared" si="231"/>
        <v>'Nursing'</v>
      </c>
      <c r="D4942" t="s">
        <v>4710</v>
      </c>
      <c r="E4942">
        <v>7842</v>
      </c>
      <c r="F4942" t="s">
        <v>4874</v>
      </c>
      <c r="G4942">
        <v>3</v>
      </c>
      <c r="H4942">
        <v>4941</v>
      </c>
      <c r="I4942">
        <v>73</v>
      </c>
      <c r="J4942" t="s">
        <v>6951</v>
      </c>
      <c r="K4942" t="str">
        <f t="shared" si="232"/>
        <v>INSERT INTO Courses ([CourseID],[Department_ID],[No_of_Credits],[Course_Name]) VALUES(4941,73,3,'Statistical Methods in Nursing Research II')</v>
      </c>
      <c r="N4942" t="str">
        <f t="shared" si="233"/>
        <v>'Statistical Methods in Nursing Research II'</v>
      </c>
    </row>
    <row r="4943" spans="1:14" x14ac:dyDescent="0.25">
      <c r="A4943" t="s">
        <v>1343</v>
      </c>
      <c r="B4943" t="s">
        <v>1344</v>
      </c>
      <c r="C4943" t="str">
        <f t="shared" si="231"/>
        <v>'Nursing'</v>
      </c>
      <c r="D4943" t="s">
        <v>4710</v>
      </c>
      <c r="E4943">
        <v>7843</v>
      </c>
      <c r="F4943" t="s">
        <v>4875</v>
      </c>
      <c r="G4943">
        <v>3</v>
      </c>
      <c r="H4943">
        <v>4942</v>
      </c>
      <c r="I4943">
        <v>73</v>
      </c>
      <c r="J4943" t="s">
        <v>6951</v>
      </c>
      <c r="K4943" t="str">
        <f t="shared" si="232"/>
        <v>INSERT INTO Courses ([CourseID],[Department_ID],[No_of_Credits],[Course_Name]) VALUES(4942,73,3,'Statistical Methods in Nursing Research III')</v>
      </c>
      <c r="N4943" t="str">
        <f t="shared" si="233"/>
        <v>'Statistical Methods in Nursing Research III'</v>
      </c>
    </row>
    <row r="4944" spans="1:14" x14ac:dyDescent="0.25">
      <c r="A4944" t="s">
        <v>1343</v>
      </c>
      <c r="B4944" t="s">
        <v>1344</v>
      </c>
      <c r="C4944" t="str">
        <f t="shared" si="231"/>
        <v>'Nursing'</v>
      </c>
      <c r="D4944" t="s">
        <v>4710</v>
      </c>
      <c r="E4944">
        <v>7848</v>
      </c>
      <c r="F4944" t="s">
        <v>4876</v>
      </c>
      <c r="G4944">
        <v>3</v>
      </c>
      <c r="H4944">
        <v>4943</v>
      </c>
      <c r="I4944">
        <v>73</v>
      </c>
      <c r="J4944" t="s">
        <v>6951</v>
      </c>
      <c r="K4944" t="str">
        <f t="shared" si="232"/>
        <v>INSERT INTO Courses ([CourseID],[Department_ID],[No_of_Credits],[Course_Name]) VALUES(4943,73,3,'Fundamentals of Statistics for Clinicians')</v>
      </c>
      <c r="N4944" t="str">
        <f t="shared" si="233"/>
        <v>'Fundamentals of Statistics for Clinicians'</v>
      </c>
    </row>
    <row r="4945" spans="1:14" x14ac:dyDescent="0.25">
      <c r="A4945" t="s">
        <v>1343</v>
      </c>
      <c r="B4945" t="s">
        <v>1344</v>
      </c>
      <c r="C4945" t="str">
        <f t="shared" si="231"/>
        <v>'Nursing'</v>
      </c>
      <c r="D4945" t="s">
        <v>4710</v>
      </c>
      <c r="E4945">
        <v>7874</v>
      </c>
      <c r="F4945" t="s">
        <v>4877</v>
      </c>
      <c r="G4945">
        <v>3</v>
      </c>
      <c r="H4945">
        <v>4944</v>
      </c>
      <c r="I4945">
        <v>73</v>
      </c>
      <c r="J4945" t="s">
        <v>6951</v>
      </c>
      <c r="K4945" t="str">
        <f t="shared" si="232"/>
        <v>INSERT INTO Courses ([CourseID],[Department_ID],[No_of_Credits],[Course_Name]) VALUES(4944,73,3,'Informatics and Patient Care Technology')</v>
      </c>
      <c r="N4945" t="str">
        <f t="shared" si="233"/>
        <v>'Informatics and Patient Care Technology'</v>
      </c>
    </row>
    <row r="4946" spans="1:14" x14ac:dyDescent="0.25">
      <c r="A4946" t="s">
        <v>1343</v>
      </c>
      <c r="B4946" t="s">
        <v>1344</v>
      </c>
      <c r="C4946" t="str">
        <f t="shared" si="231"/>
        <v>'Nursing'</v>
      </c>
      <c r="D4946" t="s">
        <v>4710</v>
      </c>
      <c r="E4946">
        <v>7881</v>
      </c>
      <c r="F4946" t="s">
        <v>4878</v>
      </c>
      <c r="G4946">
        <v>2</v>
      </c>
      <c r="H4946">
        <v>4945</v>
      </c>
      <c r="I4946">
        <v>73</v>
      </c>
      <c r="J4946" t="s">
        <v>6951</v>
      </c>
      <c r="K4946" t="str">
        <f t="shared" si="232"/>
        <v>INSERT INTO Courses ([CourseID],[Department_ID],[No_of_Credits],[Course_Name]) VALUES(4945,73,2,'Responsible Conduct of Nursing Research')</v>
      </c>
      <c r="N4946" t="str">
        <f t="shared" si="233"/>
        <v>'Responsible Conduct of Nursing Research'</v>
      </c>
    </row>
    <row r="4947" spans="1:14" x14ac:dyDescent="0.25">
      <c r="A4947" t="s">
        <v>1343</v>
      </c>
      <c r="B4947" t="s">
        <v>1344</v>
      </c>
      <c r="C4947" t="str">
        <f t="shared" si="231"/>
        <v>'Nursing'</v>
      </c>
      <c r="D4947" t="s">
        <v>4710</v>
      </c>
      <c r="E4947">
        <v>7892</v>
      </c>
      <c r="F4947" t="s">
        <v>4879</v>
      </c>
      <c r="G4947">
        <v>3</v>
      </c>
      <c r="H4947">
        <v>4946</v>
      </c>
      <c r="I4947">
        <v>73</v>
      </c>
      <c r="J4947" t="s">
        <v>6951</v>
      </c>
      <c r="K4947" t="str">
        <f t="shared" si="232"/>
        <v>INSERT INTO Courses ([CourseID],[Department_ID],[No_of_Credits],[Course_Name]) VALUES(4946,73,3,'Health Care Policy &amp; Clinical Prevention for Imprv Pop Health')</v>
      </c>
      <c r="N4947" t="str">
        <f t="shared" si="233"/>
        <v>'Health Care Policy &amp; Clinical Prevention for Imprv Pop Health'</v>
      </c>
    </row>
    <row r="4948" spans="1:14" x14ac:dyDescent="0.25">
      <c r="A4948" t="s">
        <v>1343</v>
      </c>
      <c r="B4948" t="s">
        <v>1344</v>
      </c>
      <c r="C4948" t="str">
        <f t="shared" si="231"/>
        <v>'Nursing'</v>
      </c>
      <c r="D4948" t="s">
        <v>4710</v>
      </c>
      <c r="E4948">
        <v>7905</v>
      </c>
      <c r="F4948" t="s">
        <v>23</v>
      </c>
      <c r="G4948">
        <v>3</v>
      </c>
      <c r="H4948">
        <v>4947</v>
      </c>
      <c r="I4948">
        <v>73</v>
      </c>
      <c r="J4948" t="s">
        <v>6951</v>
      </c>
      <c r="K4948" t="str">
        <f t="shared" si="232"/>
        <v>INSERT INTO Courses ([CourseID],[Department_ID],[No_of_Credits],[Course_Name]) VALUES(4947,73,3,'Directed Readings')</v>
      </c>
      <c r="N4948" t="str">
        <f t="shared" si="233"/>
        <v>'Directed Readings'</v>
      </c>
    </row>
    <row r="4949" spans="1:14" x14ac:dyDescent="0.25">
      <c r="A4949" t="s">
        <v>1343</v>
      </c>
      <c r="B4949" t="s">
        <v>1344</v>
      </c>
      <c r="C4949" t="str">
        <f t="shared" si="231"/>
        <v>'Nursing'</v>
      </c>
      <c r="D4949" t="s">
        <v>4710</v>
      </c>
      <c r="E4949">
        <v>7915</v>
      </c>
      <c r="F4949" t="s">
        <v>4880</v>
      </c>
      <c r="G4949">
        <v>3</v>
      </c>
      <c r="H4949">
        <v>4948</v>
      </c>
      <c r="I4949">
        <v>73</v>
      </c>
      <c r="J4949" t="s">
        <v>6951</v>
      </c>
      <c r="K4949" t="str">
        <f t="shared" si="232"/>
        <v>INSERT INTO Courses ([CourseID],[Department_ID],[No_of_Credits],[Course_Name]) VALUES(4948,73,3,'Advanced Directed Research in Nursing')</v>
      </c>
      <c r="N4949" t="str">
        <f t="shared" si="233"/>
        <v>'Advanced Directed Research in Nursing'</v>
      </c>
    </row>
    <row r="4950" spans="1:14" x14ac:dyDescent="0.25">
      <c r="A4950" t="s">
        <v>1343</v>
      </c>
      <c r="B4950" t="s">
        <v>1344</v>
      </c>
      <c r="C4950" t="str">
        <f t="shared" si="231"/>
        <v>'Nursing'</v>
      </c>
      <c r="D4950" t="s">
        <v>4710</v>
      </c>
      <c r="E4950">
        <v>7916</v>
      </c>
      <c r="F4950" t="s">
        <v>4881</v>
      </c>
      <c r="G4950">
        <v>3</v>
      </c>
      <c r="H4950">
        <v>4949</v>
      </c>
      <c r="I4950">
        <v>73</v>
      </c>
      <c r="J4950" t="s">
        <v>6951</v>
      </c>
      <c r="K4950" t="str">
        <f t="shared" si="232"/>
        <v>INSERT INTO Courses ([CourseID],[Department_ID],[No_of_Credits],[Course_Name]) VALUES(4949,73,3,'Grant Writing for Translational Science')</v>
      </c>
      <c r="N4950" t="str">
        <f t="shared" si="233"/>
        <v>'Grant Writing for Translational Science'</v>
      </c>
    </row>
    <row r="4951" spans="1:14" x14ac:dyDescent="0.25">
      <c r="A4951" t="s">
        <v>1343</v>
      </c>
      <c r="B4951" t="s">
        <v>1344</v>
      </c>
      <c r="C4951" t="str">
        <f t="shared" si="231"/>
        <v>'Nursing'</v>
      </c>
      <c r="D4951" t="s">
        <v>4710</v>
      </c>
      <c r="E4951">
        <v>7930</v>
      </c>
      <c r="F4951" t="s">
        <v>4882</v>
      </c>
      <c r="G4951">
        <v>1</v>
      </c>
      <c r="H4951">
        <v>4950</v>
      </c>
      <c r="I4951">
        <v>73</v>
      </c>
      <c r="J4951" t="s">
        <v>6951</v>
      </c>
      <c r="K4951" t="str">
        <f t="shared" si="232"/>
        <v>INSERT INTO Courses ([CourseID],[Department_ID],[No_of_Credits],[Course_Name]) VALUES(4950,73,1,'Scientific Inquiry Forum')</v>
      </c>
      <c r="N4951" t="str">
        <f t="shared" si="233"/>
        <v>'Scientific Inquiry Forum'</v>
      </c>
    </row>
    <row r="4952" spans="1:14" x14ac:dyDescent="0.25">
      <c r="A4952" t="s">
        <v>1343</v>
      </c>
      <c r="B4952" t="s">
        <v>1344</v>
      </c>
      <c r="C4952" t="str">
        <f t="shared" si="231"/>
        <v>'Nursing'</v>
      </c>
      <c r="D4952" t="s">
        <v>4710</v>
      </c>
      <c r="E4952">
        <v>7932</v>
      </c>
      <c r="F4952" t="s">
        <v>735</v>
      </c>
      <c r="G4952">
        <v>3</v>
      </c>
      <c r="H4952">
        <v>4951</v>
      </c>
      <c r="I4952">
        <v>73</v>
      </c>
      <c r="J4952" t="s">
        <v>6951</v>
      </c>
      <c r="K4952" t="str">
        <f t="shared" si="232"/>
        <v>INSERT INTO Courses ([CourseID],[Department_ID],[No_of_Credits],[Course_Name]) VALUES(4951,73,3,'Special Topics')</v>
      </c>
      <c r="N4952" t="str">
        <f t="shared" si="233"/>
        <v>'Special Topics'</v>
      </c>
    </row>
    <row r="4953" spans="1:14" x14ac:dyDescent="0.25">
      <c r="A4953" t="s">
        <v>1343</v>
      </c>
      <c r="B4953" t="s">
        <v>1344</v>
      </c>
      <c r="C4953" t="str">
        <f t="shared" si="231"/>
        <v>'Nursing'</v>
      </c>
      <c r="D4953" t="s">
        <v>4710</v>
      </c>
      <c r="E4953">
        <v>7941</v>
      </c>
      <c r="F4953" t="s">
        <v>4883</v>
      </c>
      <c r="G4953">
        <v>3</v>
      </c>
      <c r="H4953">
        <v>4952</v>
      </c>
      <c r="I4953">
        <v>73</v>
      </c>
      <c r="J4953" t="s">
        <v>6951</v>
      </c>
      <c r="K4953" t="str">
        <f t="shared" si="232"/>
        <v>INSERT INTO Courses ([CourseID],[Department_ID],[No_of_Credits],[Course_Name]) VALUES(4952,73,3,'Nursing Research Pro Seminar')</v>
      </c>
      <c r="N4953" t="str">
        <f t="shared" si="233"/>
        <v>'Nursing Research Pro Seminar'</v>
      </c>
    </row>
    <row r="4954" spans="1:14" x14ac:dyDescent="0.25">
      <c r="A4954" t="s">
        <v>1343</v>
      </c>
      <c r="B4954" t="s">
        <v>1344</v>
      </c>
      <c r="C4954" t="str">
        <f t="shared" si="231"/>
        <v>'Nursing'</v>
      </c>
      <c r="D4954" t="s">
        <v>4710</v>
      </c>
      <c r="E4954">
        <v>7942</v>
      </c>
      <c r="F4954" t="s">
        <v>4884</v>
      </c>
      <c r="G4954">
        <v>3</v>
      </c>
      <c r="H4954">
        <v>4953</v>
      </c>
      <c r="I4954">
        <v>73</v>
      </c>
      <c r="J4954" t="s">
        <v>6951</v>
      </c>
      <c r="K4954" t="str">
        <f t="shared" si="232"/>
        <v>INSERT INTO Courses ([CourseID],[Department_ID],[No_of_Credits],[Course_Name]) VALUES(4953,73,3,'Educational Leadership Residency')</v>
      </c>
      <c r="N4954" t="str">
        <f t="shared" si="233"/>
        <v>'Educational Leadership Residency'</v>
      </c>
    </row>
    <row r="4955" spans="1:14" x14ac:dyDescent="0.25">
      <c r="A4955" t="s">
        <v>1343</v>
      </c>
      <c r="B4955" t="s">
        <v>1344</v>
      </c>
      <c r="C4955" t="str">
        <f t="shared" si="231"/>
        <v>'Nursing'</v>
      </c>
      <c r="D4955" t="s">
        <v>4710</v>
      </c>
      <c r="E4955">
        <v>7945</v>
      </c>
      <c r="F4955" t="s">
        <v>4885</v>
      </c>
      <c r="G4955">
        <v>3</v>
      </c>
      <c r="H4955">
        <v>4954</v>
      </c>
      <c r="I4955">
        <v>73</v>
      </c>
      <c r="J4955" t="s">
        <v>6951</v>
      </c>
      <c r="K4955" t="str">
        <f t="shared" si="232"/>
        <v>INSERT INTO Courses ([CourseID],[Department_ID],[No_of_Credits],[Course_Name]) VALUES(4954,73,3,'Doctor of Nursing Practice Practicum')</v>
      </c>
      <c r="N4955" t="str">
        <f t="shared" si="233"/>
        <v>'Doctor of Nursing Practice Practicum'</v>
      </c>
    </row>
    <row r="4956" spans="1:14" x14ac:dyDescent="0.25">
      <c r="A4956" t="s">
        <v>1343</v>
      </c>
      <c r="B4956" t="s">
        <v>1344</v>
      </c>
      <c r="C4956" t="str">
        <f t="shared" si="231"/>
        <v>'Nursing'</v>
      </c>
      <c r="D4956" t="s">
        <v>4710</v>
      </c>
      <c r="E4956">
        <v>7951</v>
      </c>
      <c r="F4956" t="s">
        <v>4886</v>
      </c>
      <c r="G4956">
        <v>3</v>
      </c>
      <c r="H4956">
        <v>4955</v>
      </c>
      <c r="I4956">
        <v>73</v>
      </c>
      <c r="J4956" t="s">
        <v>6951</v>
      </c>
      <c r="K4956" t="str">
        <f t="shared" si="232"/>
        <v>INSERT INTO Courses ([CourseID],[Department_ID],[No_of_Credits],[Course_Name]) VALUES(4955,73,3,'Scientific Writing - Writing for Publication')</v>
      </c>
      <c r="N4956" t="str">
        <f t="shared" si="233"/>
        <v>'Scientific Writing - Writing for Publication'</v>
      </c>
    </row>
    <row r="4957" spans="1:14" x14ac:dyDescent="0.25">
      <c r="A4957" t="s">
        <v>1343</v>
      </c>
      <c r="B4957" t="s">
        <v>1344</v>
      </c>
      <c r="C4957" t="str">
        <f t="shared" si="231"/>
        <v>'Nursing'</v>
      </c>
      <c r="D4957" t="s">
        <v>4710</v>
      </c>
      <c r="E4957">
        <v>7954</v>
      </c>
      <c r="F4957" t="s">
        <v>4887</v>
      </c>
      <c r="G4957">
        <v>3</v>
      </c>
      <c r="H4957">
        <v>4956</v>
      </c>
      <c r="I4957">
        <v>73</v>
      </c>
      <c r="J4957" t="s">
        <v>6951</v>
      </c>
      <c r="K4957" t="str">
        <f t="shared" si="232"/>
        <v>INSERT INTO Courses ([CourseID],[Department_ID],[No_of_Credits],[Course_Name]) VALUES(4956,73,3,'Communicating Nursing Science')</v>
      </c>
      <c r="N4957" t="str">
        <f t="shared" si="233"/>
        <v>'Communicating Nursing Science'</v>
      </c>
    </row>
    <row r="4958" spans="1:14" x14ac:dyDescent="0.25">
      <c r="A4958" t="s">
        <v>1343</v>
      </c>
      <c r="B4958" t="s">
        <v>1344</v>
      </c>
      <c r="C4958" t="str">
        <f t="shared" si="231"/>
        <v>'Nursing'</v>
      </c>
      <c r="D4958" t="s">
        <v>4710</v>
      </c>
      <c r="E4958">
        <v>7974</v>
      </c>
      <c r="F4958" t="s">
        <v>4888</v>
      </c>
      <c r="G4958">
        <v>3</v>
      </c>
      <c r="H4958">
        <v>4957</v>
      </c>
      <c r="I4958">
        <v>73</v>
      </c>
      <c r="J4958" t="s">
        <v>6951</v>
      </c>
      <c r="K4958" t="str">
        <f t="shared" si="232"/>
        <v>INSERT INTO Courses ([CourseID],[Department_ID],[No_of_Credits],[Course_Name]) VALUES(4957,73,3,'Doctor of Nursing Practice Project')</v>
      </c>
      <c r="N4958" t="str">
        <f t="shared" si="233"/>
        <v>'Doctor of Nursing Practice Project'</v>
      </c>
    </row>
    <row r="4959" spans="1:14" x14ac:dyDescent="0.25">
      <c r="A4959" t="s">
        <v>1343</v>
      </c>
      <c r="B4959" t="s">
        <v>1344</v>
      </c>
      <c r="C4959" t="str">
        <f t="shared" si="231"/>
        <v>'Nursing'</v>
      </c>
      <c r="D4959" t="s">
        <v>4710</v>
      </c>
      <c r="E4959">
        <v>7980</v>
      </c>
      <c r="F4959" t="s">
        <v>217</v>
      </c>
      <c r="G4959">
        <v>3</v>
      </c>
      <c r="H4959">
        <v>4958</v>
      </c>
      <c r="I4959">
        <v>73</v>
      </c>
      <c r="J4959" t="s">
        <v>6951</v>
      </c>
      <c r="K4959" t="str">
        <f t="shared" si="232"/>
        <v>INSERT INTO Courses ([CourseID],[Department_ID],[No_of_Credits],[Course_Name]) VALUES(4958,73,3,'Dissertation: Doctoral')</v>
      </c>
      <c r="N4959" t="str">
        <f t="shared" si="233"/>
        <v>'Dissertation: Doctoral'</v>
      </c>
    </row>
    <row r="4960" spans="1:14" x14ac:dyDescent="0.25">
      <c r="A4960" t="s">
        <v>1343</v>
      </c>
      <c r="B4960" t="s">
        <v>1344</v>
      </c>
      <c r="C4960" t="str">
        <f t="shared" si="231"/>
        <v>'Nursing'</v>
      </c>
      <c r="D4960" t="s">
        <v>4710</v>
      </c>
      <c r="E4960">
        <v>7981</v>
      </c>
      <c r="F4960" t="s">
        <v>4889</v>
      </c>
      <c r="G4960">
        <v>2</v>
      </c>
      <c r="H4960">
        <v>4959</v>
      </c>
      <c r="I4960">
        <v>73</v>
      </c>
      <c r="J4960" t="s">
        <v>6951</v>
      </c>
      <c r="K4960" t="str">
        <f t="shared" si="232"/>
        <v>INSERT INTO Courses ([CourseID],[Department_ID],[No_of_Credits],[Course_Name]) VALUES(4959,73,2,'Dissertation Proposal Writing')</v>
      </c>
      <c r="N4960" t="str">
        <f t="shared" si="233"/>
        <v>'Dissertation Proposal Writing'</v>
      </c>
    </row>
    <row r="4961" spans="1:14" x14ac:dyDescent="0.25">
      <c r="A4961" t="s">
        <v>39</v>
      </c>
      <c r="B4961" t="s">
        <v>4890</v>
      </c>
      <c r="C4961" t="str">
        <f t="shared" si="231"/>
        <v>'Naval Science - Naval ROTC'</v>
      </c>
      <c r="D4961" t="s">
        <v>4891</v>
      </c>
      <c r="E4961" t="s">
        <v>4892</v>
      </c>
      <c r="F4961" t="s">
        <v>4893</v>
      </c>
      <c r="G4961">
        <v>0</v>
      </c>
      <c r="H4961">
        <v>4960</v>
      </c>
      <c r="I4961">
        <v>72</v>
      </c>
      <c r="J4961" t="s">
        <v>6951</v>
      </c>
      <c r="K4961" t="str">
        <f t="shared" si="232"/>
        <v>INSERT INTO Courses ([CourseID],[Department_ID],[No_of_Credits],[Course_Name]) VALUES(4960,72,0,'Naval Science Laboratory')</v>
      </c>
      <c r="N4961" t="str">
        <f t="shared" si="233"/>
        <v>'Naval Science Laboratory'</v>
      </c>
    </row>
    <row r="4962" spans="1:14" x14ac:dyDescent="0.25">
      <c r="A4962" t="s">
        <v>39</v>
      </c>
      <c r="B4962" t="s">
        <v>4890</v>
      </c>
      <c r="C4962" t="str">
        <f t="shared" si="231"/>
        <v>'Naval Science - Naval ROTC'</v>
      </c>
      <c r="D4962" t="s">
        <v>4891</v>
      </c>
      <c r="E4962">
        <v>1110</v>
      </c>
      <c r="F4962" t="s">
        <v>4894</v>
      </c>
      <c r="G4962">
        <v>3</v>
      </c>
      <c r="H4962">
        <v>4961</v>
      </c>
      <c r="I4962">
        <v>72</v>
      </c>
      <c r="J4962" t="s">
        <v>6951</v>
      </c>
      <c r="K4962" t="str">
        <f t="shared" si="232"/>
        <v>INSERT INTO Courses ([CourseID],[Department_ID],[No_of_Credits],[Course_Name]) VALUES(4961,72,3,'Introduction to Naval Science')</v>
      </c>
      <c r="N4962" t="str">
        <f t="shared" si="233"/>
        <v>'Introduction to Naval Science'</v>
      </c>
    </row>
    <row r="4963" spans="1:14" x14ac:dyDescent="0.25">
      <c r="A4963" t="s">
        <v>39</v>
      </c>
      <c r="B4963" t="s">
        <v>4890</v>
      </c>
      <c r="C4963" t="str">
        <f t="shared" si="231"/>
        <v>'Naval Science - Naval ROTC'</v>
      </c>
      <c r="D4963" t="s">
        <v>4891</v>
      </c>
      <c r="E4963">
        <v>1140</v>
      </c>
      <c r="F4963" t="s">
        <v>4895</v>
      </c>
      <c r="G4963">
        <v>3</v>
      </c>
      <c r="H4963">
        <v>4962</v>
      </c>
      <c r="I4963">
        <v>72</v>
      </c>
      <c r="J4963" t="s">
        <v>6951</v>
      </c>
      <c r="K4963" t="str">
        <f t="shared" si="232"/>
        <v>INSERT INTO Courses ([CourseID],[Department_ID],[No_of_Credits],[Course_Name]) VALUES(4962,72,3,'Sea Power and Maritime Affairs')</v>
      </c>
      <c r="N4963" t="str">
        <f t="shared" si="233"/>
        <v>'Sea Power and Maritime Affairs'</v>
      </c>
    </row>
    <row r="4964" spans="1:14" x14ac:dyDescent="0.25">
      <c r="A4964" t="s">
        <v>39</v>
      </c>
      <c r="B4964" t="s">
        <v>4890</v>
      </c>
      <c r="C4964" t="str">
        <f t="shared" si="231"/>
        <v>'Naval Science - Naval ROTC'</v>
      </c>
      <c r="D4964" t="s">
        <v>4891</v>
      </c>
      <c r="E4964">
        <v>2121</v>
      </c>
      <c r="F4964" t="s">
        <v>4896</v>
      </c>
      <c r="G4964">
        <v>3</v>
      </c>
      <c r="H4964">
        <v>4963</v>
      </c>
      <c r="I4964">
        <v>72</v>
      </c>
      <c r="J4964" t="s">
        <v>6951</v>
      </c>
      <c r="K4964" t="str">
        <f t="shared" si="232"/>
        <v>INSERT INTO Courses ([CourseID],[Department_ID],[No_of_Credits],[Course_Name]) VALUES(4963,72,3,'Naval Ships Systems I')</v>
      </c>
      <c r="N4964" t="str">
        <f t="shared" si="233"/>
        <v>'Naval Ships Systems I'</v>
      </c>
    </row>
    <row r="4965" spans="1:14" x14ac:dyDescent="0.25">
      <c r="A4965" t="s">
        <v>39</v>
      </c>
      <c r="B4965" t="s">
        <v>4890</v>
      </c>
      <c r="C4965" t="str">
        <f t="shared" si="231"/>
        <v>'Naval Science - Naval ROTC'</v>
      </c>
      <c r="D4965" t="s">
        <v>4891</v>
      </c>
      <c r="E4965" t="s">
        <v>4897</v>
      </c>
      <c r="F4965" t="s">
        <v>4898</v>
      </c>
      <c r="G4965">
        <v>3</v>
      </c>
      <c r="H4965">
        <v>4964</v>
      </c>
      <c r="I4965">
        <v>72</v>
      </c>
      <c r="J4965" t="s">
        <v>6951</v>
      </c>
      <c r="K4965" t="str">
        <f t="shared" si="232"/>
        <v>INSERT INTO Courses ([CourseID],[Department_ID],[No_of_Credits],[Course_Name]) VALUES(4964,72,3,'Navigation/Naval Operations I: Navigation')</v>
      </c>
      <c r="N4965" t="str">
        <f t="shared" si="233"/>
        <v>'Navigation/Naval Operations I: Navigation'</v>
      </c>
    </row>
    <row r="4966" spans="1:14" x14ac:dyDescent="0.25">
      <c r="A4966" t="s">
        <v>39</v>
      </c>
      <c r="B4966" t="s">
        <v>4890</v>
      </c>
      <c r="C4966" t="str">
        <f t="shared" si="231"/>
        <v>'Naval Science - Naval ROTC'</v>
      </c>
      <c r="D4966" t="s">
        <v>4891</v>
      </c>
      <c r="E4966">
        <v>2220</v>
      </c>
      <c r="F4966" t="s">
        <v>4899</v>
      </c>
      <c r="G4966">
        <v>3</v>
      </c>
      <c r="H4966">
        <v>4965</v>
      </c>
      <c r="I4966">
        <v>72</v>
      </c>
      <c r="J4966" t="s">
        <v>6951</v>
      </c>
      <c r="K4966" t="str">
        <f t="shared" si="232"/>
        <v>INSERT INTO Courses ([CourseID],[Department_ID],[No_of_Credits],[Course_Name]) VALUES(4965,72,3,'Evolution of Warfare')</v>
      </c>
      <c r="N4966" t="str">
        <f t="shared" si="233"/>
        <v>'Evolution of Warfare'</v>
      </c>
    </row>
    <row r="4967" spans="1:14" x14ac:dyDescent="0.25">
      <c r="A4967" t="s">
        <v>39</v>
      </c>
      <c r="B4967" t="s">
        <v>4890</v>
      </c>
      <c r="C4967" t="str">
        <f t="shared" si="231"/>
        <v>'Naval Science - Naval ROTC'</v>
      </c>
      <c r="D4967" t="s">
        <v>4891</v>
      </c>
      <c r="E4967">
        <v>2231</v>
      </c>
      <c r="F4967" t="s">
        <v>4900</v>
      </c>
      <c r="G4967">
        <v>3</v>
      </c>
      <c r="H4967">
        <v>4966</v>
      </c>
      <c r="I4967">
        <v>72</v>
      </c>
      <c r="J4967" t="s">
        <v>6951</v>
      </c>
      <c r="K4967" t="str">
        <f t="shared" si="232"/>
        <v>INSERT INTO Courses ([CourseID],[Department_ID],[No_of_Credits],[Course_Name]) VALUES(4966,72,3,'Principles of Naval Management I')</v>
      </c>
      <c r="N4967" t="str">
        <f t="shared" si="233"/>
        <v>'Principles of Naval Management I'</v>
      </c>
    </row>
    <row r="4968" spans="1:14" x14ac:dyDescent="0.25">
      <c r="A4968" t="s">
        <v>39</v>
      </c>
      <c r="B4968" t="s">
        <v>4890</v>
      </c>
      <c r="C4968" t="str">
        <f t="shared" si="231"/>
        <v>'Naval Science - Naval ROTC'</v>
      </c>
      <c r="D4968" t="s">
        <v>4891</v>
      </c>
      <c r="E4968">
        <v>2931</v>
      </c>
      <c r="F4968" t="s">
        <v>4901</v>
      </c>
      <c r="G4968">
        <v>3</v>
      </c>
      <c r="H4968">
        <v>4967</v>
      </c>
      <c r="I4968">
        <v>72</v>
      </c>
      <c r="J4968" t="s">
        <v>6951</v>
      </c>
      <c r="K4968" t="str">
        <f t="shared" si="232"/>
        <v>INSERT INTO Courses ([CourseID],[Department_ID],[No_of_Credits],[Course_Name]) VALUES(4967,72,3,'Directed Study in Naval ROTC')</v>
      </c>
      <c r="N4968" t="str">
        <f t="shared" si="233"/>
        <v>'Directed Study in Naval ROTC'</v>
      </c>
    </row>
    <row r="4969" spans="1:14" x14ac:dyDescent="0.25">
      <c r="A4969" t="s">
        <v>39</v>
      </c>
      <c r="B4969" t="s">
        <v>4890</v>
      </c>
      <c r="C4969" t="str">
        <f t="shared" si="231"/>
        <v>'Naval Science - Naval ROTC'</v>
      </c>
      <c r="D4969" t="s">
        <v>4891</v>
      </c>
      <c r="E4969">
        <v>3123</v>
      </c>
      <c r="F4969" t="s">
        <v>4902</v>
      </c>
      <c r="G4969">
        <v>3</v>
      </c>
      <c r="H4969">
        <v>4968</v>
      </c>
      <c r="I4969">
        <v>72</v>
      </c>
      <c r="J4969" t="s">
        <v>6951</v>
      </c>
      <c r="K4969" t="str">
        <f t="shared" si="232"/>
        <v>INSERT INTO Courses ([CourseID],[Department_ID],[No_of_Credits],[Course_Name]) VALUES(4968,72,3,'Naval Ships Systems II')</v>
      </c>
      <c r="N4969" t="str">
        <f t="shared" si="233"/>
        <v>'Naval Ships Systems II'</v>
      </c>
    </row>
    <row r="4970" spans="1:14" x14ac:dyDescent="0.25">
      <c r="A4970" t="s">
        <v>39</v>
      </c>
      <c r="B4970" t="s">
        <v>4890</v>
      </c>
      <c r="C4970" t="str">
        <f t="shared" si="231"/>
        <v>'Naval Science - Naval ROTC'</v>
      </c>
      <c r="D4970" t="s">
        <v>4891</v>
      </c>
      <c r="E4970" t="s">
        <v>4903</v>
      </c>
      <c r="F4970" t="s">
        <v>4904</v>
      </c>
      <c r="G4970">
        <v>3</v>
      </c>
      <c r="H4970">
        <v>4969</v>
      </c>
      <c r="I4970">
        <v>72</v>
      </c>
      <c r="J4970" t="s">
        <v>6951</v>
      </c>
      <c r="K4970" t="str">
        <f t="shared" si="232"/>
        <v>INSERT INTO Courses ([CourseID],[Department_ID],[No_of_Credits],[Course_Name]) VALUES(4969,72,3,'Navigation/Naval Operations II: Seamanship and Ship Operations')</v>
      </c>
      <c r="N4970" t="str">
        <f t="shared" si="233"/>
        <v>'Navigation/Naval Operations II: Seamanship and Ship Operations'</v>
      </c>
    </row>
    <row r="4971" spans="1:14" x14ac:dyDescent="0.25">
      <c r="A4971" t="s">
        <v>39</v>
      </c>
      <c r="B4971" t="s">
        <v>4890</v>
      </c>
      <c r="C4971" t="str">
        <f t="shared" si="231"/>
        <v>'Naval Science - Naval ROTC'</v>
      </c>
      <c r="D4971" t="s">
        <v>4891</v>
      </c>
      <c r="E4971">
        <v>3225</v>
      </c>
      <c r="F4971" t="s">
        <v>4905</v>
      </c>
      <c r="G4971">
        <v>3</v>
      </c>
      <c r="H4971">
        <v>4970</v>
      </c>
      <c r="I4971">
        <v>72</v>
      </c>
      <c r="J4971" t="s">
        <v>6951</v>
      </c>
      <c r="K4971" t="str">
        <f t="shared" si="232"/>
        <v>INSERT INTO Courses ([CourseID],[Department_ID],[No_of_Credits],[Course_Name]) VALUES(4970,72,3,'Fundamentals of Maneuver Warfare')</v>
      </c>
      <c r="N4971" t="str">
        <f t="shared" si="233"/>
        <v>'Fundamentals of Maneuver Warfare'</v>
      </c>
    </row>
    <row r="4972" spans="1:14" x14ac:dyDescent="0.25">
      <c r="A4972" t="s">
        <v>39</v>
      </c>
      <c r="B4972" t="s">
        <v>4890</v>
      </c>
      <c r="C4972" t="str">
        <f t="shared" si="231"/>
        <v>'Naval Science - Naval ROTC'</v>
      </c>
      <c r="D4972" t="s">
        <v>4891</v>
      </c>
      <c r="E4972">
        <v>4224</v>
      </c>
      <c r="F4972" t="s">
        <v>4906</v>
      </c>
      <c r="G4972">
        <v>3</v>
      </c>
      <c r="H4972">
        <v>4971</v>
      </c>
      <c r="I4972">
        <v>72</v>
      </c>
      <c r="J4972" t="s">
        <v>6951</v>
      </c>
      <c r="K4972" t="str">
        <f t="shared" si="232"/>
        <v>INSERT INTO Courses ([CourseID],[Department_ID],[No_of_Credits],[Course_Name]) VALUES(4971,72,3,'Amphibious Warfare')</v>
      </c>
      <c r="N4972" t="str">
        <f t="shared" si="233"/>
        <v>'Amphibious Warfare'</v>
      </c>
    </row>
    <row r="4973" spans="1:14" x14ac:dyDescent="0.25">
      <c r="A4973" t="s">
        <v>39</v>
      </c>
      <c r="B4973" t="s">
        <v>4890</v>
      </c>
      <c r="C4973" t="str">
        <f t="shared" si="231"/>
        <v>'Naval Science - Naval ROTC'</v>
      </c>
      <c r="D4973" t="s">
        <v>4891</v>
      </c>
      <c r="E4973">
        <v>4232</v>
      </c>
      <c r="F4973" t="s">
        <v>4907</v>
      </c>
      <c r="G4973">
        <v>3</v>
      </c>
      <c r="H4973">
        <v>4972</v>
      </c>
      <c r="I4973">
        <v>72</v>
      </c>
      <c r="J4973" t="s">
        <v>6951</v>
      </c>
      <c r="K4973" t="str">
        <f t="shared" si="232"/>
        <v>INSERT INTO Courses ([CourseID],[Department_ID],[No_of_Credits],[Course_Name]) VALUES(4972,72,3,'Principles of Naval Management II (Leadership and Ethics)')</v>
      </c>
      <c r="N4973" t="str">
        <f t="shared" si="233"/>
        <v>'Principles of Naval Management II (Leadership and Ethics)'</v>
      </c>
    </row>
    <row r="4974" spans="1:14" x14ac:dyDescent="0.25">
      <c r="A4974" t="s">
        <v>1343</v>
      </c>
      <c r="B4974" t="s">
        <v>1344</v>
      </c>
      <c r="C4974" t="str">
        <f t="shared" si="231"/>
        <v>'Nursing'</v>
      </c>
      <c r="D4974" t="s">
        <v>4908</v>
      </c>
      <c r="E4974">
        <v>3147</v>
      </c>
      <c r="F4974" t="s">
        <v>4909</v>
      </c>
      <c r="G4974">
        <v>3</v>
      </c>
      <c r="H4974">
        <v>4973</v>
      </c>
      <c r="I4974">
        <v>73</v>
      </c>
      <c r="J4974" t="s">
        <v>6951</v>
      </c>
      <c r="K4974" t="str">
        <f t="shared" si="232"/>
        <v>INSERT INTO Courses ([CourseID],[Department_ID],[No_of_Credits],[Course_Name]) VALUES(4973,73,3,'Web-Based Education for Staff Development')</v>
      </c>
      <c r="N4974" t="str">
        <f t="shared" si="233"/>
        <v>'Web-Based Education for Staff Development'</v>
      </c>
    </row>
    <row r="4975" spans="1:14" x14ac:dyDescent="0.25">
      <c r="A4975" t="s">
        <v>1343</v>
      </c>
      <c r="B4975" t="s">
        <v>1344</v>
      </c>
      <c r="C4975" t="str">
        <f t="shared" si="231"/>
        <v>'Nursing'</v>
      </c>
      <c r="D4975" t="s">
        <v>4908</v>
      </c>
      <c r="E4975">
        <v>3640</v>
      </c>
      <c r="F4975" t="s">
        <v>4910</v>
      </c>
      <c r="G4975">
        <v>3</v>
      </c>
      <c r="H4975">
        <v>4974</v>
      </c>
      <c r="I4975">
        <v>73</v>
      </c>
      <c r="J4975" t="s">
        <v>6951</v>
      </c>
      <c r="K4975" t="str">
        <f t="shared" si="232"/>
        <v>INSERT INTO Courses ([CourseID],[Department_ID],[No_of_Credits],[Course_Name]) VALUES(4974,73,3,'Introduction to Military and Veteran Healthcare')</v>
      </c>
      <c r="N4975" t="str">
        <f t="shared" si="233"/>
        <v>'Introduction to Military and Veteran Healthcare'</v>
      </c>
    </row>
    <row r="4976" spans="1:14" x14ac:dyDescent="0.25">
      <c r="A4976" t="s">
        <v>1343</v>
      </c>
      <c r="B4976" t="s">
        <v>1344</v>
      </c>
      <c r="C4976" t="str">
        <f t="shared" si="231"/>
        <v>'Nursing'</v>
      </c>
      <c r="D4976" t="s">
        <v>4908</v>
      </c>
      <c r="E4976">
        <v>3875</v>
      </c>
      <c r="F4976" t="s">
        <v>4911</v>
      </c>
      <c r="G4976">
        <v>3</v>
      </c>
      <c r="H4976">
        <v>4975</v>
      </c>
      <c r="I4976">
        <v>73</v>
      </c>
      <c r="J4976" t="s">
        <v>6951</v>
      </c>
      <c r="K4976" t="str">
        <f t="shared" si="232"/>
        <v>INSERT INTO Courses ([CourseID],[Department_ID],[No_of_Credits],[Course_Name]) VALUES(4975,73,3,'Digital Health')</v>
      </c>
      <c r="N4976" t="str">
        <f t="shared" si="233"/>
        <v>'Digital Health'</v>
      </c>
    </row>
    <row r="4977" spans="1:14" x14ac:dyDescent="0.25">
      <c r="A4977" t="s">
        <v>1343</v>
      </c>
      <c r="B4977" t="s">
        <v>1344</v>
      </c>
      <c r="C4977" t="str">
        <f t="shared" si="231"/>
        <v>'Nursing'</v>
      </c>
      <c r="D4977" t="s">
        <v>4908</v>
      </c>
      <c r="E4977">
        <v>4095</v>
      </c>
      <c r="F4977" t="s">
        <v>4912</v>
      </c>
      <c r="G4977">
        <v>3</v>
      </c>
      <c r="H4977">
        <v>4976</v>
      </c>
      <c r="I4977">
        <v>73</v>
      </c>
      <c r="J4977" t="s">
        <v>6951</v>
      </c>
      <c r="K4977" t="str">
        <f t="shared" si="232"/>
        <v>INSERT INTO Courses ([CourseID],[Department_ID],[No_of_Credits],[Course_Name]) VALUES(4976,73,3,'Registered Nurse First Assistant Course')</v>
      </c>
      <c r="N4977" t="str">
        <f t="shared" si="233"/>
        <v>'Registered Nurse First Assistant Course'</v>
      </c>
    </row>
    <row r="4978" spans="1:14" x14ac:dyDescent="0.25">
      <c r="A4978" t="s">
        <v>1343</v>
      </c>
      <c r="B4978" t="s">
        <v>1344</v>
      </c>
      <c r="C4978" t="str">
        <f t="shared" si="231"/>
        <v>'Nursing'</v>
      </c>
      <c r="D4978" t="s">
        <v>4908</v>
      </c>
      <c r="E4978">
        <v>4148</v>
      </c>
      <c r="F4978" t="s">
        <v>4913</v>
      </c>
      <c r="G4978">
        <v>3</v>
      </c>
      <c r="H4978">
        <v>4977</v>
      </c>
      <c r="I4978">
        <v>73</v>
      </c>
      <c r="J4978" t="s">
        <v>6951</v>
      </c>
      <c r="K4978" t="str">
        <f t="shared" si="232"/>
        <v>INSERT INTO Courses ([CourseID],[Department_ID],[No_of_Credits],[Course_Name]) VALUES(4977,73,3,'Simulation for Nursing Practice')</v>
      </c>
      <c r="N4978" t="str">
        <f t="shared" si="233"/>
        <v>'Simulation for Nursing Practice'</v>
      </c>
    </row>
    <row r="4979" spans="1:14" x14ac:dyDescent="0.25">
      <c r="A4979" t="s">
        <v>1343</v>
      </c>
      <c r="B4979" t="s">
        <v>1344</v>
      </c>
      <c r="C4979" t="str">
        <f t="shared" si="231"/>
        <v>'Nursing'</v>
      </c>
      <c r="D4979" t="s">
        <v>4908</v>
      </c>
      <c r="E4979">
        <v>4485</v>
      </c>
      <c r="F4979" t="s">
        <v>4914</v>
      </c>
      <c r="G4979">
        <v>3</v>
      </c>
      <c r="H4979">
        <v>4978</v>
      </c>
      <c r="I4979">
        <v>73</v>
      </c>
      <c r="J4979" t="s">
        <v>6951</v>
      </c>
      <c r="K4979" t="str">
        <f t="shared" si="232"/>
        <v>INSERT INTO Courses ([CourseID],[Department_ID],[No_of_Credits],[Course_Name]) VALUES(4978,73,3,'Interdisciplinary Perspectives of HIV')</v>
      </c>
      <c r="N4979" t="str">
        <f t="shared" si="233"/>
        <v>'Interdisciplinary Perspectives of HIV'</v>
      </c>
    </row>
    <row r="4980" spans="1:14" x14ac:dyDescent="0.25">
      <c r="A4980" t="s">
        <v>1343</v>
      </c>
      <c r="B4980" t="s">
        <v>1344</v>
      </c>
      <c r="C4980" t="str">
        <f t="shared" si="231"/>
        <v>'Nursing'</v>
      </c>
      <c r="D4980" t="s">
        <v>4908</v>
      </c>
      <c r="E4980">
        <v>4545</v>
      </c>
      <c r="F4980" t="s">
        <v>4915</v>
      </c>
      <c r="G4980">
        <v>3</v>
      </c>
      <c r="H4980">
        <v>4979</v>
      </c>
      <c r="I4980">
        <v>73</v>
      </c>
      <c r="J4980" t="s">
        <v>6951</v>
      </c>
      <c r="K4980" t="str">
        <f t="shared" si="232"/>
        <v>INSERT INTO Courses ([CourseID],[Department_ID],[No_of_Credits],[Course_Name]) VALUES(4979,73,3,'Substance Abuse Across the Lifespan')</v>
      </c>
      <c r="N4980" t="str">
        <f t="shared" si="233"/>
        <v>'Substance Abuse Across the Lifespan'</v>
      </c>
    </row>
    <row r="4981" spans="1:14" x14ac:dyDescent="0.25">
      <c r="A4981" t="s">
        <v>1343</v>
      </c>
      <c r="B4981" t="s">
        <v>1344</v>
      </c>
      <c r="C4981" t="str">
        <f t="shared" si="231"/>
        <v>'Nursing'</v>
      </c>
      <c r="D4981" t="s">
        <v>4908</v>
      </c>
      <c r="E4981">
        <v>4614</v>
      </c>
      <c r="F4981" t="s">
        <v>4916</v>
      </c>
      <c r="G4981">
        <v>3</v>
      </c>
      <c r="H4981">
        <v>4980</v>
      </c>
      <c r="I4981">
        <v>73</v>
      </c>
      <c r="J4981" t="s">
        <v>6951</v>
      </c>
      <c r="K4981" t="str">
        <f t="shared" si="232"/>
        <v>INSERT INTO Courses ([CourseID],[Department_ID],[No_of_Credits],[Course_Name]) VALUES(4980,73,3,'Preventative Cardiology for Healthcare Professionals')</v>
      </c>
      <c r="N4981" t="str">
        <f t="shared" si="233"/>
        <v>'Preventative Cardiology for Healthcare Professionals'</v>
      </c>
    </row>
    <row r="4982" spans="1:14" x14ac:dyDescent="0.25">
      <c r="A4982" t="s">
        <v>1343</v>
      </c>
      <c r="B4982" t="s">
        <v>1344</v>
      </c>
      <c r="C4982" t="str">
        <f t="shared" si="231"/>
        <v>'Nursing'</v>
      </c>
      <c r="D4982" t="s">
        <v>4908</v>
      </c>
      <c r="E4982">
        <v>4855</v>
      </c>
      <c r="F4982" t="s">
        <v>4917</v>
      </c>
      <c r="G4982">
        <v>3</v>
      </c>
      <c r="H4982">
        <v>4981</v>
      </c>
      <c r="I4982">
        <v>73</v>
      </c>
      <c r="J4982" t="s">
        <v>6951</v>
      </c>
      <c r="K4982" t="str">
        <f t="shared" si="232"/>
        <v>INSERT INTO Courses ([CourseID],[Department_ID],[No_of_Credits],[Course_Name]) VALUES(4981,73,3,'Skills for Nursing Staff Development Educator')</v>
      </c>
      <c r="N4982" t="str">
        <f t="shared" si="233"/>
        <v>'Skills for Nursing Staff Development Educator'</v>
      </c>
    </row>
    <row r="4983" spans="1:14" x14ac:dyDescent="0.25">
      <c r="A4983" t="s">
        <v>1343</v>
      </c>
      <c r="B4983" t="s">
        <v>1344</v>
      </c>
      <c r="C4983" t="str">
        <f t="shared" si="231"/>
        <v>'Nursing'</v>
      </c>
      <c r="D4983" t="s">
        <v>4908</v>
      </c>
      <c r="E4983">
        <v>4880</v>
      </c>
      <c r="F4983" t="s">
        <v>4918</v>
      </c>
      <c r="G4983">
        <v>3</v>
      </c>
      <c r="H4983">
        <v>4982</v>
      </c>
      <c r="I4983">
        <v>73</v>
      </c>
      <c r="J4983" t="s">
        <v>6951</v>
      </c>
      <c r="K4983" t="str">
        <f t="shared" si="232"/>
        <v>INSERT INTO Courses ([CourseID],[Department_ID],[No_of_Credits],[Course_Name]) VALUES(4982,73,3,'Foundations of Healthcare QI &amp; Patient Safety')</v>
      </c>
      <c r="N4983" t="str">
        <f t="shared" si="233"/>
        <v>'Foundations of Healthcare QI &amp; Patient Safety'</v>
      </c>
    </row>
    <row r="4984" spans="1:14" x14ac:dyDescent="0.25">
      <c r="A4984" t="s">
        <v>1343</v>
      </c>
      <c r="B4984" t="s">
        <v>1344</v>
      </c>
      <c r="C4984" t="str">
        <f t="shared" si="231"/>
        <v>'Nursing'</v>
      </c>
      <c r="D4984" t="s">
        <v>4908</v>
      </c>
      <c r="E4984">
        <v>4881</v>
      </c>
      <c r="F4984" t="s">
        <v>4919</v>
      </c>
      <c r="G4984">
        <v>3</v>
      </c>
      <c r="H4984">
        <v>4983</v>
      </c>
      <c r="I4984">
        <v>73</v>
      </c>
      <c r="J4984" t="s">
        <v>6951</v>
      </c>
      <c r="K4984" t="str">
        <f t="shared" si="232"/>
        <v>INSERT INTO Courses ([CourseID],[Department_ID],[No_of_Credits],[Course_Name]) VALUES(4983,73,3,'Healthcare Human Resources Systems and Strategies')</v>
      </c>
      <c r="N4984" t="str">
        <f t="shared" si="233"/>
        <v>'Healthcare Human Resources Systems and Strategies'</v>
      </c>
    </row>
    <row r="4985" spans="1:14" x14ac:dyDescent="0.25">
      <c r="A4985" t="s">
        <v>1343</v>
      </c>
      <c r="B4985" t="s">
        <v>1344</v>
      </c>
      <c r="C4985" t="str">
        <f t="shared" si="231"/>
        <v>'Nursing'</v>
      </c>
      <c r="D4985" t="s">
        <v>4908</v>
      </c>
      <c r="E4985">
        <v>4886</v>
      </c>
      <c r="F4985" t="s">
        <v>4920</v>
      </c>
      <c r="G4985">
        <v>3</v>
      </c>
      <c r="H4985">
        <v>4984</v>
      </c>
      <c r="I4985">
        <v>73</v>
      </c>
      <c r="J4985" t="s">
        <v>6951</v>
      </c>
      <c r="K4985" t="str">
        <f t="shared" si="232"/>
        <v>INSERT INTO Courses ([CourseID],[Department_ID],[No_of_Credits],[Course_Name]) VALUES(4984,73,3,'Team Strategies for Improving HC &amp; Patient Safety')</v>
      </c>
      <c r="N4985" t="str">
        <f t="shared" si="233"/>
        <v>'Team Strategies for Improving HC &amp; Patient Safety'</v>
      </c>
    </row>
    <row r="4986" spans="1:14" x14ac:dyDescent="0.25">
      <c r="A4986" t="s">
        <v>1343</v>
      </c>
      <c r="B4986" t="s">
        <v>1344</v>
      </c>
      <c r="C4986" t="str">
        <f t="shared" si="231"/>
        <v>'Nursing'</v>
      </c>
      <c r="D4986" t="s">
        <v>4921</v>
      </c>
      <c r="E4986">
        <v>3026</v>
      </c>
      <c r="F4986" t="s">
        <v>4922</v>
      </c>
      <c r="G4986">
        <v>3</v>
      </c>
      <c r="H4986">
        <v>4985</v>
      </c>
      <c r="I4986">
        <v>73</v>
      </c>
      <c r="J4986" t="s">
        <v>6951</v>
      </c>
      <c r="K4986" t="str">
        <f t="shared" si="232"/>
        <v>INSERT INTO Courses ([CourseID],[Department_ID],[No_of_Credits],[Course_Name]) VALUES(4985,73,3,'Patient Centered Care: Essentials of Nursing Practice')</v>
      </c>
      <c r="N4986" t="str">
        <f t="shared" si="233"/>
        <v>'Patient Centered Care: Essentials of Nursing Practice'</v>
      </c>
    </row>
    <row r="4987" spans="1:14" x14ac:dyDescent="0.25">
      <c r="A4987" t="s">
        <v>1343</v>
      </c>
      <c r="B4987" t="s">
        <v>1344</v>
      </c>
      <c r="C4987" t="str">
        <f t="shared" si="231"/>
        <v>'Nursing'</v>
      </c>
      <c r="D4987" t="s">
        <v>4921</v>
      </c>
      <c r="E4987" t="s">
        <v>4923</v>
      </c>
      <c r="F4987" t="s">
        <v>4924</v>
      </c>
      <c r="G4987">
        <v>2</v>
      </c>
      <c r="H4987">
        <v>4986</v>
      </c>
      <c r="I4987">
        <v>73</v>
      </c>
      <c r="J4987" t="s">
        <v>6951</v>
      </c>
      <c r="K4987" t="str">
        <f t="shared" si="232"/>
        <v>INSERT INTO Courses ([CourseID],[Department_ID],[No_of_Credits],[Course_Name]) VALUES(4986,73,2,'Patient Centered Care: Essentials of Nursing Practice Clinical')</v>
      </c>
      <c r="N4987" t="str">
        <f t="shared" si="233"/>
        <v>'Patient Centered Care: Essentials of Nursing Practice Clinical'</v>
      </c>
    </row>
    <row r="4988" spans="1:14" x14ac:dyDescent="0.25">
      <c r="A4988" t="s">
        <v>1343</v>
      </c>
      <c r="B4988" t="s">
        <v>1344</v>
      </c>
      <c r="C4988" t="str">
        <f t="shared" si="231"/>
        <v>'Nursing'</v>
      </c>
      <c r="D4988" t="s">
        <v>4921</v>
      </c>
      <c r="E4988" t="s">
        <v>4925</v>
      </c>
      <c r="F4988" t="s">
        <v>4926</v>
      </c>
      <c r="G4988">
        <v>1</v>
      </c>
      <c r="H4988">
        <v>4987</v>
      </c>
      <c r="I4988">
        <v>73</v>
      </c>
      <c r="J4988" t="s">
        <v>6951</v>
      </c>
      <c r="K4988" t="str">
        <f t="shared" si="232"/>
        <v>INSERT INTO Courses ([CourseID],[Department_ID],[No_of_Credits],[Course_Name]) VALUES(4987,73,1,'Patient Centered Care: Essentials of Nursing Practice Lab')</v>
      </c>
      <c r="N4988" t="str">
        <f t="shared" si="233"/>
        <v>'Patient Centered Care: Essentials of Nursing Practice Lab'</v>
      </c>
    </row>
    <row r="4989" spans="1:14" x14ac:dyDescent="0.25">
      <c r="A4989" t="s">
        <v>1343</v>
      </c>
      <c r="B4989" t="s">
        <v>1344</v>
      </c>
      <c r="C4989" t="str">
        <f t="shared" si="231"/>
        <v>'Nursing'</v>
      </c>
      <c r="D4989" t="s">
        <v>4921</v>
      </c>
      <c r="E4989">
        <v>3066</v>
      </c>
      <c r="F4989" t="s">
        <v>4927</v>
      </c>
      <c r="G4989">
        <v>2</v>
      </c>
      <c r="H4989">
        <v>4988</v>
      </c>
      <c r="I4989">
        <v>73</v>
      </c>
      <c r="J4989" t="s">
        <v>6951</v>
      </c>
      <c r="K4989" t="str">
        <f t="shared" si="232"/>
        <v>INSERT INTO Courses ([CourseID],[Department_ID],[No_of_Credits],[Course_Name]) VALUES(4988,73,2,'Health Assessment, Wellness, and Prevention Across the Life Span')</v>
      </c>
      <c r="N4989" t="str">
        <f t="shared" si="233"/>
        <v>'Health Assessment, Wellness, and Prevention Across the Life Span'</v>
      </c>
    </row>
    <row r="4990" spans="1:14" x14ac:dyDescent="0.25">
      <c r="A4990" t="s">
        <v>1343</v>
      </c>
      <c r="B4990" t="s">
        <v>1344</v>
      </c>
      <c r="C4990" t="str">
        <f t="shared" si="231"/>
        <v>'Nursing'</v>
      </c>
      <c r="D4990" t="s">
        <v>4921</v>
      </c>
      <c r="E4990" t="s">
        <v>4928</v>
      </c>
      <c r="F4990" t="s">
        <v>4929</v>
      </c>
      <c r="G4990">
        <v>1</v>
      </c>
      <c r="H4990">
        <v>4989</v>
      </c>
      <c r="I4990">
        <v>73</v>
      </c>
      <c r="J4990" t="s">
        <v>6951</v>
      </c>
      <c r="K4990" t="str">
        <f t="shared" si="232"/>
        <v>INSERT INTO Courses ([CourseID],[Department_ID],[No_of_Credits],[Course_Name]) VALUES(4989,73,1,'Health Assessment, Wellness, and Prevention Across the Life Span Lab')</v>
      </c>
      <c r="N4990" t="str">
        <f t="shared" si="233"/>
        <v>'Health Assessment, Wellness, and Prevention Across the Life Span Lab'</v>
      </c>
    </row>
    <row r="4991" spans="1:14" x14ac:dyDescent="0.25">
      <c r="A4991" t="s">
        <v>1343</v>
      </c>
      <c r="B4991" t="s">
        <v>1344</v>
      </c>
      <c r="C4991" t="str">
        <f t="shared" si="231"/>
        <v>'Nursing'</v>
      </c>
      <c r="D4991" t="s">
        <v>4921</v>
      </c>
      <c r="E4991">
        <v>3078</v>
      </c>
      <c r="F4991" t="s">
        <v>4930</v>
      </c>
      <c r="G4991">
        <v>1</v>
      </c>
      <c r="H4991">
        <v>4990</v>
      </c>
      <c r="I4991">
        <v>73</v>
      </c>
      <c r="J4991" t="s">
        <v>6951</v>
      </c>
      <c r="K4991" t="str">
        <f t="shared" si="232"/>
        <v>INSERT INTO Courses ([CourseID],[Department_ID],[No_of_Credits],[Course_Name]) VALUES(4990,73,1,'Information Technology Skills for Nurses')</v>
      </c>
      <c r="N4991" t="str">
        <f t="shared" si="233"/>
        <v>'Information Technology Skills for Nurses'</v>
      </c>
    </row>
    <row r="4992" spans="1:14" x14ac:dyDescent="0.25">
      <c r="A4992" t="s">
        <v>1343</v>
      </c>
      <c r="B4992" t="s">
        <v>1344</v>
      </c>
      <c r="C4992" t="str">
        <f t="shared" si="231"/>
        <v>'Nursing'</v>
      </c>
      <c r="D4992" t="s">
        <v>4921</v>
      </c>
      <c r="E4992">
        <v>3081</v>
      </c>
      <c r="F4992" t="s">
        <v>4931</v>
      </c>
      <c r="G4992">
        <v>4</v>
      </c>
      <c r="H4992">
        <v>4991</v>
      </c>
      <c r="I4992">
        <v>73</v>
      </c>
      <c r="J4992" t="s">
        <v>6951</v>
      </c>
      <c r="K4992" t="str">
        <f t="shared" si="232"/>
        <v>INSERT INTO Courses ([CourseID],[Department_ID],[No_of_Credits],[Course_Name]) VALUES(4991,73,4,'Bridge to Professional Nursing')</v>
      </c>
      <c r="N4992" t="str">
        <f t="shared" si="233"/>
        <v>'Bridge to Professional Nursing'</v>
      </c>
    </row>
    <row r="4993" spans="1:14" x14ac:dyDescent="0.25">
      <c r="A4993" t="s">
        <v>1343</v>
      </c>
      <c r="B4993" t="s">
        <v>1344</v>
      </c>
      <c r="C4993" t="str">
        <f t="shared" si="231"/>
        <v>'Nursing'</v>
      </c>
      <c r="D4993" t="s">
        <v>4921</v>
      </c>
      <c r="E4993" t="s">
        <v>4932</v>
      </c>
      <c r="F4993" t="s">
        <v>4933</v>
      </c>
      <c r="G4993">
        <v>2</v>
      </c>
      <c r="H4993">
        <v>4992</v>
      </c>
      <c r="I4993">
        <v>73</v>
      </c>
      <c r="J4993" t="s">
        <v>6951</v>
      </c>
      <c r="K4993" t="str">
        <f t="shared" si="232"/>
        <v>INSERT INTO Courses ([CourseID],[Department_ID],[No_of_Credits],[Course_Name]) VALUES(4992,73,2,'Bridge to Professional Nursing Practice')</v>
      </c>
      <c r="N4993" t="str">
        <f t="shared" si="233"/>
        <v>'Bridge to Professional Nursing Practice'</v>
      </c>
    </row>
    <row r="4994" spans="1:14" x14ac:dyDescent="0.25">
      <c r="A4994" t="s">
        <v>1343</v>
      </c>
      <c r="B4994" t="s">
        <v>1344</v>
      </c>
      <c r="C4994" t="str">
        <f t="shared" si="231"/>
        <v>'Nursing'</v>
      </c>
      <c r="D4994" t="s">
        <v>4921</v>
      </c>
      <c r="E4994">
        <v>3125</v>
      </c>
      <c r="F4994" t="s">
        <v>4934</v>
      </c>
      <c r="G4994">
        <v>3</v>
      </c>
      <c r="H4994">
        <v>4993</v>
      </c>
      <c r="I4994">
        <v>73</v>
      </c>
      <c r="J4994" t="s">
        <v>6951</v>
      </c>
      <c r="K4994" t="str">
        <f t="shared" si="232"/>
        <v>INSERT INTO Courses ([CourseID],[Department_ID],[No_of_Credits],[Course_Name]) VALUES(4993,73,3,'Pathophysiology for Nursing Practice')</v>
      </c>
      <c r="N4994" t="str">
        <f t="shared" si="233"/>
        <v>'Pathophysiology for Nursing Practice'</v>
      </c>
    </row>
    <row r="4995" spans="1:14" x14ac:dyDescent="0.25">
      <c r="A4995" t="s">
        <v>1343</v>
      </c>
      <c r="B4995" t="s">
        <v>1344</v>
      </c>
      <c r="C4995" t="str">
        <f t="shared" ref="C4995:C5058" si="234">_xlfn.CONCAT("'",B4995,"'")</f>
        <v>'Nursing'</v>
      </c>
      <c r="D4995" t="s">
        <v>4921</v>
      </c>
      <c r="E4995">
        <v>3145</v>
      </c>
      <c r="F4995" t="s">
        <v>4935</v>
      </c>
      <c r="G4995">
        <v>3</v>
      </c>
      <c r="H4995">
        <v>4994</v>
      </c>
      <c r="I4995">
        <v>73</v>
      </c>
      <c r="J4995" t="s">
        <v>6951</v>
      </c>
      <c r="K4995" t="str">
        <f t="shared" ref="K4995:K5058" si="235">_xlfn.CONCAT(J4995,H4995,",",I4995,",",G4995,",",N4995,")")</f>
        <v>INSERT INTO Courses ([CourseID],[Department_ID],[No_of_Credits],[Course_Name]) VALUES(4994,73,3,'Pharmacology in Nursing Practice')</v>
      </c>
      <c r="N4995" t="str">
        <f t="shared" ref="N4995:N5058" si="236">_xlfn.CONCAT("'",F4995,"'")</f>
        <v>'Pharmacology in Nursing Practice'</v>
      </c>
    </row>
    <row r="4996" spans="1:14" x14ac:dyDescent="0.25">
      <c r="A4996" t="s">
        <v>1343</v>
      </c>
      <c r="B4996" t="s">
        <v>1344</v>
      </c>
      <c r="C4996" t="str">
        <f t="shared" si="234"/>
        <v>'Nursing'</v>
      </c>
      <c r="D4996" t="s">
        <v>4921</v>
      </c>
      <c r="E4996">
        <v>3225</v>
      </c>
      <c r="F4996" t="s">
        <v>4936</v>
      </c>
      <c r="G4996">
        <v>3</v>
      </c>
      <c r="H4996">
        <v>4995</v>
      </c>
      <c r="I4996">
        <v>73</v>
      </c>
      <c r="J4996" t="s">
        <v>6951</v>
      </c>
      <c r="K4996" t="str">
        <f t="shared" si="235"/>
        <v>INSERT INTO Courses ([CourseID],[Department_ID],[No_of_Credits],[Course_Name]) VALUES(4995,73,3,'Complex Health Nursing I')</v>
      </c>
      <c r="N4996" t="str">
        <f t="shared" si="236"/>
        <v>'Complex Health Nursing I'</v>
      </c>
    </row>
    <row r="4997" spans="1:14" x14ac:dyDescent="0.25">
      <c r="A4997" t="s">
        <v>1343</v>
      </c>
      <c r="B4997" t="s">
        <v>1344</v>
      </c>
      <c r="C4997" t="str">
        <f t="shared" si="234"/>
        <v>'Nursing'</v>
      </c>
      <c r="D4997" t="s">
        <v>4921</v>
      </c>
      <c r="E4997" t="s">
        <v>4937</v>
      </c>
      <c r="F4997" t="s">
        <v>4938</v>
      </c>
      <c r="G4997">
        <v>3</v>
      </c>
      <c r="H4997">
        <v>4996</v>
      </c>
      <c r="I4997">
        <v>73</v>
      </c>
      <c r="J4997" t="s">
        <v>6951</v>
      </c>
      <c r="K4997" t="str">
        <f t="shared" si="235"/>
        <v>INSERT INTO Courses ([CourseID],[Department_ID],[No_of_Credits],[Course_Name]) VALUES(4996,73,3,'Complex Health Nursing I Clinical')</v>
      </c>
      <c r="N4997" t="str">
        <f t="shared" si="236"/>
        <v>'Complex Health Nursing I Clinical'</v>
      </c>
    </row>
    <row r="4998" spans="1:14" x14ac:dyDescent="0.25">
      <c r="A4998" t="s">
        <v>1343</v>
      </c>
      <c r="B4998" t="s">
        <v>1344</v>
      </c>
      <c r="C4998" t="str">
        <f t="shared" si="234"/>
        <v>'Nursing'</v>
      </c>
      <c r="D4998" t="s">
        <v>4921</v>
      </c>
      <c r="E4998">
        <v>3678</v>
      </c>
      <c r="F4998" t="s">
        <v>4939</v>
      </c>
      <c r="G4998">
        <v>3</v>
      </c>
      <c r="H4998">
        <v>4997</v>
      </c>
      <c r="I4998">
        <v>73</v>
      </c>
      <c r="J4998" t="s">
        <v>6951</v>
      </c>
      <c r="K4998" t="str">
        <f t="shared" si="235"/>
        <v>INSERT INTO Courses ([CourseID],[Department_ID],[No_of_Credits],[Course_Name]) VALUES(4997,73,3,'Nursing Healthcare for Vulnerable Populations')</v>
      </c>
      <c r="N4998" t="str">
        <f t="shared" si="236"/>
        <v>'Nursing Healthcare for Vulnerable Populations'</v>
      </c>
    </row>
    <row r="4999" spans="1:14" x14ac:dyDescent="0.25">
      <c r="A4999" t="s">
        <v>1343</v>
      </c>
      <c r="B4999" t="s">
        <v>1344</v>
      </c>
      <c r="C4999" t="str">
        <f t="shared" si="234"/>
        <v>'Nursing'</v>
      </c>
      <c r="D4999" t="s">
        <v>4921</v>
      </c>
      <c r="E4999">
        <v>3805</v>
      </c>
      <c r="F4999" t="s">
        <v>4940</v>
      </c>
      <c r="G4999">
        <v>2</v>
      </c>
      <c r="H4999">
        <v>4998</v>
      </c>
      <c r="I4999">
        <v>73</v>
      </c>
      <c r="J4999" t="s">
        <v>6951</v>
      </c>
      <c r="K4999" t="str">
        <f t="shared" si="235"/>
        <v>INSERT INTO Courses ([CourseID],[Department_ID],[No_of_Credits],[Course_Name]) VALUES(4998,73,2,'Nursing as a Profession')</v>
      </c>
      <c r="N4999" t="str">
        <f t="shared" si="236"/>
        <v>'Nursing as a Profession'</v>
      </c>
    </row>
    <row r="5000" spans="1:14" x14ac:dyDescent="0.25">
      <c r="A5000" t="s">
        <v>1343</v>
      </c>
      <c r="B5000" t="s">
        <v>1344</v>
      </c>
      <c r="C5000" t="str">
        <f t="shared" si="234"/>
        <v>'Nursing'</v>
      </c>
      <c r="D5000" t="s">
        <v>4921</v>
      </c>
      <c r="E5000">
        <v>3825</v>
      </c>
      <c r="F5000" t="s">
        <v>4941</v>
      </c>
      <c r="G5000">
        <v>2</v>
      </c>
      <c r="H5000">
        <v>4999</v>
      </c>
      <c r="I5000">
        <v>73</v>
      </c>
      <c r="J5000" t="s">
        <v>6951</v>
      </c>
      <c r="K5000" t="str">
        <f t="shared" si="235"/>
        <v>INSERT INTO Courses ([CourseID],[Department_ID],[No_of_Credits],[Course_Name]) VALUES(4999,73,2,'Introduction to the Profession of Nursing')</v>
      </c>
      <c r="N5000" t="str">
        <f t="shared" si="236"/>
        <v>'Introduction to the Profession of Nursing'</v>
      </c>
    </row>
    <row r="5001" spans="1:14" x14ac:dyDescent="0.25">
      <c r="A5001" t="s">
        <v>1343</v>
      </c>
      <c r="B5001" t="s">
        <v>1344</v>
      </c>
      <c r="C5001" t="str">
        <f t="shared" si="234"/>
        <v>'Nursing'</v>
      </c>
      <c r="D5001" t="s">
        <v>4921</v>
      </c>
      <c r="E5001">
        <v>3826</v>
      </c>
      <c r="F5001" t="s">
        <v>4942</v>
      </c>
      <c r="G5001">
        <v>3</v>
      </c>
      <c r="H5001">
        <v>5000</v>
      </c>
      <c r="I5001">
        <v>73</v>
      </c>
      <c r="J5001" t="s">
        <v>6951</v>
      </c>
      <c r="K5001" t="str">
        <f t="shared" si="235"/>
        <v>INSERT INTO Courses ([CourseID],[Department_ID],[No_of_Credits],[Course_Name]) VALUES(5000,73,3,'Ethical/Legal Aspects in Nursing and HealthcareCare')</v>
      </c>
      <c r="N5001" t="str">
        <f t="shared" si="236"/>
        <v>'Ethical/Legal Aspects in Nursing and HealthcareCare'</v>
      </c>
    </row>
    <row r="5002" spans="1:14" x14ac:dyDescent="0.25">
      <c r="A5002" t="s">
        <v>1343</v>
      </c>
      <c r="B5002" t="s">
        <v>1344</v>
      </c>
      <c r="C5002" t="str">
        <f t="shared" si="234"/>
        <v>'Nursing'</v>
      </c>
      <c r="D5002" t="s">
        <v>4921</v>
      </c>
      <c r="E5002">
        <v>3843</v>
      </c>
      <c r="F5002" t="s">
        <v>4943</v>
      </c>
      <c r="G5002">
        <v>1</v>
      </c>
      <c r="H5002">
        <v>5001</v>
      </c>
      <c r="I5002">
        <v>73</v>
      </c>
      <c r="J5002" t="s">
        <v>6951</v>
      </c>
      <c r="K5002" t="str">
        <f t="shared" si="235"/>
        <v>INSERT INTO Courses ([CourseID],[Department_ID],[No_of_Credits],[Course_Name]) VALUES(5001,73,1,'Problem Solving and Critical Thinking in Professional Nursing I')</v>
      </c>
      <c r="N5002" t="str">
        <f t="shared" si="236"/>
        <v>'Problem Solving and Critical Thinking in Professional Nursing I'</v>
      </c>
    </row>
    <row r="5003" spans="1:14" x14ac:dyDescent="0.25">
      <c r="A5003" t="s">
        <v>1343</v>
      </c>
      <c r="B5003" t="s">
        <v>1344</v>
      </c>
      <c r="C5003" t="str">
        <f t="shared" si="234"/>
        <v>'Nursing'</v>
      </c>
      <c r="D5003" t="s">
        <v>4921</v>
      </c>
      <c r="E5003">
        <v>3844</v>
      </c>
      <c r="F5003" t="s">
        <v>4944</v>
      </c>
      <c r="G5003">
        <v>1</v>
      </c>
      <c r="H5003">
        <v>5002</v>
      </c>
      <c r="I5003">
        <v>73</v>
      </c>
      <c r="J5003" t="s">
        <v>6951</v>
      </c>
      <c r="K5003" t="str">
        <f t="shared" si="235"/>
        <v>INSERT INTO Courses ([CourseID],[Department_ID],[No_of_Credits],[Course_Name]) VALUES(5002,73,1,'Problem Solving and Critical Thinking in Professional Nursing II')</v>
      </c>
      <c r="N5003" t="str">
        <f t="shared" si="236"/>
        <v>'Problem Solving and Critical Thinking in Professional Nursing II'</v>
      </c>
    </row>
    <row r="5004" spans="1:14" x14ac:dyDescent="0.25">
      <c r="A5004" t="s">
        <v>1343</v>
      </c>
      <c r="B5004" t="s">
        <v>1344</v>
      </c>
      <c r="C5004" t="str">
        <f t="shared" si="234"/>
        <v>'Nursing'</v>
      </c>
      <c r="D5004" t="s">
        <v>4921</v>
      </c>
      <c r="E5004">
        <v>4069</v>
      </c>
      <c r="F5004" t="s">
        <v>4945</v>
      </c>
      <c r="G5004">
        <v>3</v>
      </c>
      <c r="H5004">
        <v>5003</v>
      </c>
      <c r="I5004">
        <v>73</v>
      </c>
      <c r="J5004" t="s">
        <v>6951</v>
      </c>
      <c r="K5004" t="str">
        <f t="shared" si="235"/>
        <v>INSERT INTO Courses ([CourseID],[Department_ID],[No_of_Credits],[Course_Name]) VALUES(5003,73,3,'Health Assessment for Registered Nurses')</v>
      </c>
      <c r="N5004" t="str">
        <f t="shared" si="236"/>
        <v>'Health Assessment for Registered Nurses'</v>
      </c>
    </row>
    <row r="5005" spans="1:14" x14ac:dyDescent="0.25">
      <c r="A5005" t="s">
        <v>1343</v>
      </c>
      <c r="B5005" t="s">
        <v>1344</v>
      </c>
      <c r="C5005" t="str">
        <f t="shared" si="234"/>
        <v>'Nursing'</v>
      </c>
      <c r="D5005" t="s">
        <v>4921</v>
      </c>
      <c r="E5005">
        <v>4128</v>
      </c>
      <c r="F5005" t="s">
        <v>4946</v>
      </c>
      <c r="G5005">
        <v>3</v>
      </c>
      <c r="H5005">
        <v>5004</v>
      </c>
      <c r="I5005">
        <v>73</v>
      </c>
      <c r="J5005" t="s">
        <v>6951</v>
      </c>
      <c r="K5005" t="str">
        <f t="shared" si="235"/>
        <v>INSERT INTO Courses ([CourseID],[Department_ID],[No_of_Credits],[Course_Name]) VALUES(5004,73,3,'Pathophysiology/Pharmacology')</v>
      </c>
      <c r="N5005" t="str">
        <f t="shared" si="236"/>
        <v>'Pathophysiology/Pharmacology'</v>
      </c>
    </row>
    <row r="5006" spans="1:14" x14ac:dyDescent="0.25">
      <c r="A5006" t="s">
        <v>1343</v>
      </c>
      <c r="B5006" t="s">
        <v>1344</v>
      </c>
      <c r="C5006" t="str">
        <f t="shared" si="234"/>
        <v>'Nursing'</v>
      </c>
      <c r="D5006" t="s">
        <v>4921</v>
      </c>
      <c r="E5006">
        <v>4165</v>
      </c>
      <c r="F5006" t="s">
        <v>4847</v>
      </c>
      <c r="G5006">
        <v>3</v>
      </c>
      <c r="H5006">
        <v>5005</v>
      </c>
      <c r="I5006">
        <v>73</v>
      </c>
      <c r="J5006" t="s">
        <v>6951</v>
      </c>
      <c r="K5006" t="str">
        <f t="shared" si="235"/>
        <v>INSERT INTO Courses ([CourseID],[Department_ID],[No_of_Credits],[Course_Name]) VALUES(5005,73,3,'Evidence-Based Practice')</v>
      </c>
      <c r="N5006" t="str">
        <f t="shared" si="236"/>
        <v>'Evidence-Based Practice'</v>
      </c>
    </row>
    <row r="5007" spans="1:14" x14ac:dyDescent="0.25">
      <c r="A5007" t="s">
        <v>1343</v>
      </c>
      <c r="B5007" t="s">
        <v>1344</v>
      </c>
      <c r="C5007" t="str">
        <f t="shared" si="234"/>
        <v>'Nursing'</v>
      </c>
      <c r="D5007" t="s">
        <v>4921</v>
      </c>
      <c r="E5007" t="s">
        <v>4947</v>
      </c>
      <c r="F5007" t="s">
        <v>4948</v>
      </c>
      <c r="G5007">
        <v>3</v>
      </c>
      <c r="H5007">
        <v>5006</v>
      </c>
      <c r="I5007">
        <v>73</v>
      </c>
      <c r="J5007" t="s">
        <v>6951</v>
      </c>
      <c r="K5007" t="str">
        <f t="shared" si="235"/>
        <v>INSERT INTO Courses ([CourseID],[Department_ID],[No_of_Credits],[Course_Name]) VALUES(5006,73,3,'Evidence-Based Practice for Bacc Prepared Nurse')</v>
      </c>
      <c r="N5007" t="str">
        <f t="shared" si="236"/>
        <v>'Evidence-Based Practice for Bacc Prepared Nurse'</v>
      </c>
    </row>
    <row r="5008" spans="1:14" x14ac:dyDescent="0.25">
      <c r="A5008" t="s">
        <v>1343</v>
      </c>
      <c r="B5008" t="s">
        <v>1344</v>
      </c>
      <c r="C5008" t="str">
        <f t="shared" si="234"/>
        <v>'Nursing'</v>
      </c>
      <c r="D5008" t="s">
        <v>4921</v>
      </c>
      <c r="E5008">
        <v>4227</v>
      </c>
      <c r="F5008" t="s">
        <v>4949</v>
      </c>
      <c r="G5008">
        <v>4</v>
      </c>
      <c r="H5008">
        <v>5007</v>
      </c>
      <c r="I5008">
        <v>73</v>
      </c>
      <c r="J5008" t="s">
        <v>6951</v>
      </c>
      <c r="K5008" t="str">
        <f t="shared" si="235"/>
        <v>INSERT INTO Courses ([CourseID],[Department_ID],[No_of_Credits],[Course_Name]) VALUES(5007,73,4,'Complex Health Nursing II')</v>
      </c>
      <c r="N5008" t="str">
        <f t="shared" si="236"/>
        <v>'Complex Health Nursing II'</v>
      </c>
    </row>
    <row r="5009" spans="1:14" x14ac:dyDescent="0.25">
      <c r="A5009" t="s">
        <v>1343</v>
      </c>
      <c r="B5009" t="s">
        <v>1344</v>
      </c>
      <c r="C5009" t="str">
        <f t="shared" si="234"/>
        <v>'Nursing'</v>
      </c>
      <c r="D5009" t="s">
        <v>4921</v>
      </c>
      <c r="E5009" t="s">
        <v>4950</v>
      </c>
      <c r="F5009" t="s">
        <v>4951</v>
      </c>
      <c r="G5009">
        <v>4</v>
      </c>
      <c r="H5009">
        <v>5008</v>
      </c>
      <c r="I5009">
        <v>73</v>
      </c>
      <c r="J5009" t="s">
        <v>6951</v>
      </c>
      <c r="K5009" t="str">
        <f t="shared" si="235"/>
        <v>INSERT INTO Courses ([CourseID],[Department_ID],[No_of_Credits],[Course_Name]) VALUES(5008,73,4,'Complex Health Nursing II Clincial')</v>
      </c>
      <c r="N5009" t="str">
        <f t="shared" si="236"/>
        <v>'Complex Health Nursing II Clincial'</v>
      </c>
    </row>
    <row r="5010" spans="1:14" x14ac:dyDescent="0.25">
      <c r="A5010" t="s">
        <v>1343</v>
      </c>
      <c r="B5010" t="s">
        <v>1344</v>
      </c>
      <c r="C5010" t="str">
        <f t="shared" si="234"/>
        <v>'Nursing'</v>
      </c>
      <c r="D5010" t="s">
        <v>4921</v>
      </c>
      <c r="E5010">
        <v>4285</v>
      </c>
      <c r="F5010" t="s">
        <v>4952</v>
      </c>
      <c r="G5010">
        <v>2</v>
      </c>
      <c r="H5010">
        <v>5009</v>
      </c>
      <c r="I5010">
        <v>73</v>
      </c>
      <c r="J5010" t="s">
        <v>6951</v>
      </c>
      <c r="K5010" t="str">
        <f t="shared" si="235"/>
        <v>INSERT INTO Courses ([CourseID],[Department_ID],[No_of_Credits],[Course_Name]) VALUES(5009,73,2,'Healthy Aging: Nursing Care of Older Adults')</v>
      </c>
      <c r="N5010" t="str">
        <f t="shared" si="236"/>
        <v>'Healthy Aging: Nursing Care of Older Adults'</v>
      </c>
    </row>
    <row r="5011" spans="1:14" x14ac:dyDescent="0.25">
      <c r="A5011" t="s">
        <v>1343</v>
      </c>
      <c r="B5011" t="s">
        <v>1344</v>
      </c>
      <c r="C5011" t="str">
        <f t="shared" si="234"/>
        <v>'Nursing'</v>
      </c>
      <c r="D5011" t="s">
        <v>4921</v>
      </c>
      <c r="E5011">
        <v>4355</v>
      </c>
      <c r="F5011" t="s">
        <v>4953</v>
      </c>
      <c r="G5011">
        <v>3</v>
      </c>
      <c r="H5011">
        <v>5010</v>
      </c>
      <c r="I5011">
        <v>73</v>
      </c>
      <c r="J5011" t="s">
        <v>6951</v>
      </c>
      <c r="K5011" t="str">
        <f t="shared" si="235"/>
        <v>INSERT INTO Courses ([CourseID],[Department_ID],[No_of_Credits],[Course_Name]) VALUES(5010,73,3,'Child and Adolescent Health Nursing')</v>
      </c>
      <c r="N5011" t="str">
        <f t="shared" si="236"/>
        <v>'Child and Adolescent Health Nursing'</v>
      </c>
    </row>
    <row r="5012" spans="1:14" x14ac:dyDescent="0.25">
      <c r="A5012" t="s">
        <v>1343</v>
      </c>
      <c r="B5012" t="s">
        <v>1344</v>
      </c>
      <c r="C5012" t="str">
        <f t="shared" si="234"/>
        <v>'Nursing'</v>
      </c>
      <c r="D5012" t="s">
        <v>4921</v>
      </c>
      <c r="E5012">
        <v>4455</v>
      </c>
      <c r="F5012" t="s">
        <v>4954</v>
      </c>
      <c r="G5012">
        <v>2</v>
      </c>
      <c r="H5012">
        <v>5011</v>
      </c>
      <c r="I5012">
        <v>73</v>
      </c>
      <c r="J5012" t="s">
        <v>6951</v>
      </c>
      <c r="K5012" t="str">
        <f t="shared" si="235"/>
        <v>INSERT INTO Courses ([CourseID],[Department_ID],[No_of_Credits],[Course_Name]) VALUES(5011,73,2,'Women's Health Nursing')</v>
      </c>
      <c r="N5012" t="str">
        <f t="shared" si="236"/>
        <v>'Women's Health Nursing'</v>
      </c>
    </row>
    <row r="5013" spans="1:14" x14ac:dyDescent="0.25">
      <c r="A5013" t="s">
        <v>1343</v>
      </c>
      <c r="B5013" t="s">
        <v>1344</v>
      </c>
      <c r="C5013" t="str">
        <f t="shared" si="234"/>
        <v>'Nursing'</v>
      </c>
      <c r="D5013" t="s">
        <v>4921</v>
      </c>
      <c r="E5013">
        <v>4467</v>
      </c>
      <c r="F5013" t="s">
        <v>4955</v>
      </c>
      <c r="G5013">
        <v>4</v>
      </c>
      <c r="H5013">
        <v>5012</v>
      </c>
      <c r="I5013">
        <v>73</v>
      </c>
      <c r="J5013" t="s">
        <v>6951</v>
      </c>
      <c r="K5013" t="str">
        <f t="shared" si="235"/>
        <v>INSERT INTO Courses ([CourseID],[Department_ID],[No_of_Credits],[Course_Name]) VALUES(5012,73,4,'Nursing Care of Women, Children, and Families')</v>
      </c>
      <c r="N5013" t="str">
        <f t="shared" si="236"/>
        <v>'Nursing Care of Women, Children, and Families'</v>
      </c>
    </row>
    <row r="5014" spans="1:14" x14ac:dyDescent="0.25">
      <c r="A5014" t="s">
        <v>1343</v>
      </c>
      <c r="B5014" t="s">
        <v>1344</v>
      </c>
      <c r="C5014" t="str">
        <f t="shared" si="234"/>
        <v>'Nursing'</v>
      </c>
      <c r="D5014" t="s">
        <v>4921</v>
      </c>
      <c r="E5014" t="s">
        <v>4956</v>
      </c>
      <c r="F5014" t="s">
        <v>4957</v>
      </c>
      <c r="G5014">
        <v>3</v>
      </c>
      <c r="H5014">
        <v>5013</v>
      </c>
      <c r="I5014">
        <v>73</v>
      </c>
      <c r="J5014" t="s">
        <v>6951</v>
      </c>
      <c r="K5014" t="str">
        <f t="shared" si="235"/>
        <v>INSERT INTO Courses ([CourseID],[Department_ID],[No_of_Credits],[Course_Name]) VALUES(5013,73,3,'Nursing Care of Women, Children, and Families Clinical')</v>
      </c>
      <c r="N5014" t="str">
        <f t="shared" si="236"/>
        <v>'Nursing Care of Women, Children, and Families Clinical'</v>
      </c>
    </row>
    <row r="5015" spans="1:14" x14ac:dyDescent="0.25">
      <c r="A5015" t="s">
        <v>1343</v>
      </c>
      <c r="B5015" t="s">
        <v>1344</v>
      </c>
      <c r="C5015" t="str">
        <f t="shared" si="234"/>
        <v>'Nursing'</v>
      </c>
      <c r="D5015" t="s">
        <v>4921</v>
      </c>
      <c r="E5015">
        <v>4535</v>
      </c>
      <c r="F5015" t="s">
        <v>4958</v>
      </c>
      <c r="G5015">
        <v>3</v>
      </c>
      <c r="H5015">
        <v>5014</v>
      </c>
      <c r="I5015">
        <v>73</v>
      </c>
      <c r="J5015" t="s">
        <v>6951</v>
      </c>
      <c r="K5015" t="str">
        <f t="shared" si="235"/>
        <v>INSERT INTO Courses ([CourseID],[Department_ID],[No_of_Credits],[Course_Name]) VALUES(5014,73,3,'Psychiatric Mental Health Nursing')</v>
      </c>
      <c r="N5015" t="str">
        <f t="shared" si="236"/>
        <v>'Psychiatric Mental Health Nursing'</v>
      </c>
    </row>
    <row r="5016" spans="1:14" x14ac:dyDescent="0.25">
      <c r="A5016" t="s">
        <v>1343</v>
      </c>
      <c r="B5016" t="s">
        <v>1344</v>
      </c>
      <c r="C5016" t="str">
        <f t="shared" si="234"/>
        <v>'Nursing'</v>
      </c>
      <c r="D5016" t="s">
        <v>4921</v>
      </c>
      <c r="E5016" t="s">
        <v>4959</v>
      </c>
      <c r="F5016" t="s">
        <v>4960</v>
      </c>
      <c r="G5016">
        <v>2</v>
      </c>
      <c r="H5016">
        <v>5015</v>
      </c>
      <c r="I5016">
        <v>73</v>
      </c>
      <c r="J5016" t="s">
        <v>6951</v>
      </c>
      <c r="K5016" t="str">
        <f t="shared" si="235"/>
        <v>INSERT INTO Courses ([CourseID],[Department_ID],[No_of_Credits],[Course_Name]) VALUES(5015,73,2,'Psychiatric/Mental Health Nursing Clinical')</v>
      </c>
      <c r="N5016" t="str">
        <f t="shared" si="236"/>
        <v>'Psychiatric/Mental Health Nursing Clinical'</v>
      </c>
    </row>
    <row r="5017" spans="1:14" x14ac:dyDescent="0.25">
      <c r="A5017" t="s">
        <v>1343</v>
      </c>
      <c r="B5017" t="s">
        <v>1344</v>
      </c>
      <c r="C5017" t="str">
        <f t="shared" si="234"/>
        <v>'Nursing'</v>
      </c>
      <c r="D5017" t="s">
        <v>4921</v>
      </c>
      <c r="E5017" t="s">
        <v>461</v>
      </c>
      <c r="F5017" t="s">
        <v>4961</v>
      </c>
      <c r="G5017">
        <v>3</v>
      </c>
      <c r="H5017">
        <v>5016</v>
      </c>
      <c r="I5017">
        <v>73</v>
      </c>
      <c r="J5017" t="s">
        <v>6951</v>
      </c>
      <c r="K5017" t="str">
        <f t="shared" si="235"/>
        <v>INSERT INTO Courses ([CourseID],[Department_ID],[No_of_Credits],[Course_Name]) VALUES(5016,73,3,'Population Health')</v>
      </c>
      <c r="N5017" t="str">
        <f t="shared" si="236"/>
        <v>'Population Health'</v>
      </c>
    </row>
    <row r="5018" spans="1:14" x14ac:dyDescent="0.25">
      <c r="A5018" t="s">
        <v>1343</v>
      </c>
      <c r="B5018" t="s">
        <v>1344</v>
      </c>
      <c r="C5018" t="str">
        <f t="shared" si="234"/>
        <v>'Nursing'</v>
      </c>
      <c r="D5018" t="s">
        <v>4921</v>
      </c>
      <c r="E5018">
        <v>4635</v>
      </c>
      <c r="F5018" t="s">
        <v>4962</v>
      </c>
      <c r="G5018">
        <v>3</v>
      </c>
      <c r="H5018">
        <v>5017</v>
      </c>
      <c r="I5018">
        <v>73</v>
      </c>
      <c r="J5018" t="s">
        <v>6951</v>
      </c>
      <c r="K5018" t="str">
        <f t="shared" si="235"/>
        <v>INSERT INTO Courses ([CourseID],[Department_ID],[No_of_Credits],[Course_Name]) VALUES(5017,73,3,'Public Health Nursing')</v>
      </c>
      <c r="N5018" t="str">
        <f t="shared" si="236"/>
        <v>'Public Health Nursing'</v>
      </c>
    </row>
    <row r="5019" spans="1:14" x14ac:dyDescent="0.25">
      <c r="A5019" t="s">
        <v>1343</v>
      </c>
      <c r="B5019" t="s">
        <v>1344</v>
      </c>
      <c r="C5019" t="str">
        <f t="shared" si="234"/>
        <v>'Nursing'</v>
      </c>
      <c r="D5019" t="s">
        <v>4921</v>
      </c>
      <c r="E5019" t="s">
        <v>4963</v>
      </c>
      <c r="F5019" t="s">
        <v>4964</v>
      </c>
      <c r="G5019">
        <v>3</v>
      </c>
      <c r="H5019">
        <v>5018</v>
      </c>
      <c r="I5019">
        <v>73</v>
      </c>
      <c r="J5019" t="s">
        <v>6951</v>
      </c>
      <c r="K5019" t="str">
        <f t="shared" si="235"/>
        <v>INSERT INTO Courses ([CourseID],[Department_ID],[No_of_Credits],[Course_Name]) VALUES(5018,73,3,'Public Health Nursing Clinical')</v>
      </c>
      <c r="N5019" t="str">
        <f t="shared" si="236"/>
        <v>'Public Health Nursing Clinical'</v>
      </c>
    </row>
    <row r="5020" spans="1:14" x14ac:dyDescent="0.25">
      <c r="A5020" t="s">
        <v>1343</v>
      </c>
      <c r="B5020" t="s">
        <v>1344</v>
      </c>
      <c r="C5020" t="str">
        <f t="shared" si="234"/>
        <v>'Nursing'</v>
      </c>
      <c r="D5020" t="s">
        <v>4921</v>
      </c>
      <c r="E5020" t="s">
        <v>4965</v>
      </c>
      <c r="F5020" t="s">
        <v>4966</v>
      </c>
      <c r="G5020">
        <v>3</v>
      </c>
      <c r="H5020">
        <v>5019</v>
      </c>
      <c r="I5020">
        <v>73</v>
      </c>
      <c r="J5020" t="s">
        <v>6951</v>
      </c>
      <c r="K5020" t="str">
        <f t="shared" si="235"/>
        <v>INSERT INTO Courses ([CourseID],[Department_ID],[No_of_Credits],[Course_Name]) VALUES(5019,73,3,'Community/Public Health Nursing Clinical')</v>
      </c>
      <c r="N5020" t="str">
        <f t="shared" si="236"/>
        <v>'Community/Public Health Nursing Clinical'</v>
      </c>
    </row>
    <row r="5021" spans="1:14" x14ac:dyDescent="0.25">
      <c r="A5021" t="s">
        <v>1343</v>
      </c>
      <c r="B5021" t="s">
        <v>1344</v>
      </c>
      <c r="C5021" t="str">
        <f t="shared" si="234"/>
        <v>'Nursing'</v>
      </c>
      <c r="D5021" t="s">
        <v>4921</v>
      </c>
      <c r="E5021">
        <v>4795</v>
      </c>
      <c r="F5021" t="s">
        <v>4967</v>
      </c>
      <c r="G5021">
        <v>3</v>
      </c>
      <c r="H5021">
        <v>5020</v>
      </c>
      <c r="I5021">
        <v>73</v>
      </c>
      <c r="J5021" t="s">
        <v>6951</v>
      </c>
      <c r="K5021" t="str">
        <f t="shared" si="235"/>
        <v>INSERT INTO Courses ([CourseID],[Department_ID],[No_of_Credits],[Course_Name]) VALUES(5020,73,3,'Cancer Symptom Management')</v>
      </c>
      <c r="N5021" t="str">
        <f t="shared" si="236"/>
        <v>'Cancer Symptom Management'</v>
      </c>
    </row>
    <row r="5022" spans="1:14" x14ac:dyDescent="0.25">
      <c r="A5022" t="s">
        <v>1343</v>
      </c>
      <c r="B5022" t="s">
        <v>1344</v>
      </c>
      <c r="C5022" t="str">
        <f t="shared" si="234"/>
        <v>'Nursing'</v>
      </c>
      <c r="D5022" t="s">
        <v>4921</v>
      </c>
      <c r="E5022" t="s">
        <v>4968</v>
      </c>
      <c r="F5022" t="s">
        <v>4969</v>
      </c>
      <c r="G5022">
        <v>3</v>
      </c>
      <c r="H5022">
        <v>5021</v>
      </c>
      <c r="I5022">
        <v>73</v>
      </c>
      <c r="J5022" t="s">
        <v>6951</v>
      </c>
      <c r="K5022" t="str">
        <f t="shared" si="235"/>
        <v>INSERT INTO Courses ([CourseID],[Department_ID],[No_of_Credits],[Course_Name]) VALUES(5021,73,3,'Leadership &amp; Education Transitions for RNs')</v>
      </c>
      <c r="N5022" t="str">
        <f t="shared" si="236"/>
        <v>'Leadership &amp; Education Transitions for RNs'</v>
      </c>
    </row>
    <row r="5023" spans="1:14" x14ac:dyDescent="0.25">
      <c r="A5023" t="s">
        <v>1343</v>
      </c>
      <c r="B5023" t="s">
        <v>1344</v>
      </c>
      <c r="C5023" t="str">
        <f t="shared" si="234"/>
        <v>'Nursing'</v>
      </c>
      <c r="D5023" t="s">
        <v>4921</v>
      </c>
      <c r="E5023">
        <v>4827</v>
      </c>
      <c r="F5023" t="s">
        <v>4970</v>
      </c>
      <c r="G5023">
        <v>2</v>
      </c>
      <c r="H5023">
        <v>5022</v>
      </c>
      <c r="I5023">
        <v>73</v>
      </c>
      <c r="J5023" t="s">
        <v>6951</v>
      </c>
      <c r="K5023" t="str">
        <f t="shared" si="235"/>
        <v>INSERT INTO Courses ([CourseID],[Department_ID],[No_of_Credits],[Course_Name]) VALUES(5022,73,2,'Role Transition and Leadership in Nursing')</v>
      </c>
      <c r="N5023" t="str">
        <f t="shared" si="236"/>
        <v>'Role Transition and Leadership in Nursing'</v>
      </c>
    </row>
    <row r="5024" spans="1:14" x14ac:dyDescent="0.25">
      <c r="A5024" t="s">
        <v>1343</v>
      </c>
      <c r="B5024" t="s">
        <v>1344</v>
      </c>
      <c r="C5024" t="str">
        <f t="shared" si="234"/>
        <v>'Nursing'</v>
      </c>
      <c r="D5024" t="s">
        <v>4921</v>
      </c>
      <c r="E5024" t="s">
        <v>4971</v>
      </c>
      <c r="F5024" t="s">
        <v>4972</v>
      </c>
      <c r="G5024">
        <v>3</v>
      </c>
      <c r="H5024">
        <v>5023</v>
      </c>
      <c r="I5024">
        <v>73</v>
      </c>
      <c r="J5024" t="s">
        <v>6951</v>
      </c>
      <c r="K5024" t="str">
        <f t="shared" si="235"/>
        <v>INSERT INTO Courses ([CourseID],[Department_ID],[No_of_Credits],[Course_Name]) VALUES(5023,73,3,'Foundations of Healthcare Leadership &amp; Management')</v>
      </c>
      <c r="N5024" t="str">
        <f t="shared" si="236"/>
        <v>'Foundations of Healthcare Leadership &amp; Management'</v>
      </c>
    </row>
    <row r="5025" spans="1:14" x14ac:dyDescent="0.25">
      <c r="A5025" t="s">
        <v>1343</v>
      </c>
      <c r="B5025" t="s">
        <v>1344</v>
      </c>
      <c r="C5025" t="str">
        <f t="shared" si="234"/>
        <v>'Nursing'</v>
      </c>
      <c r="D5025" t="s">
        <v>4921</v>
      </c>
      <c r="E5025">
        <v>4850</v>
      </c>
      <c r="F5025" t="s">
        <v>4973</v>
      </c>
      <c r="G5025">
        <v>3</v>
      </c>
      <c r="H5025">
        <v>5024</v>
      </c>
      <c r="I5025">
        <v>73</v>
      </c>
      <c r="J5025" t="s">
        <v>6951</v>
      </c>
      <c r="K5025" t="str">
        <f t="shared" si="235"/>
        <v>INSERT INTO Courses ([CourseID],[Department_ID],[No_of_Credits],[Course_Name]) VALUES(5024,73,3,'Fundamentals of Healthcare Finance for Nurses and Nurse Leaders')</v>
      </c>
      <c r="N5025" t="str">
        <f t="shared" si="236"/>
        <v>'Fundamentals of Healthcare Finance for Nurses and Nurse Leaders'</v>
      </c>
    </row>
    <row r="5026" spans="1:14" x14ac:dyDescent="0.25">
      <c r="A5026" t="s">
        <v>1343</v>
      </c>
      <c r="B5026" t="s">
        <v>1344</v>
      </c>
      <c r="C5026" t="str">
        <f t="shared" si="234"/>
        <v>'Nursing'</v>
      </c>
      <c r="D5026" t="s">
        <v>4921</v>
      </c>
      <c r="E5026">
        <v>4888</v>
      </c>
      <c r="F5026" t="s">
        <v>4974</v>
      </c>
      <c r="G5026">
        <v>3</v>
      </c>
      <c r="H5026">
        <v>5025</v>
      </c>
      <c r="I5026">
        <v>73</v>
      </c>
      <c r="J5026" t="s">
        <v>6951</v>
      </c>
      <c r="K5026" t="str">
        <f t="shared" si="235"/>
        <v>INSERT INTO Courses ([CourseID],[Department_ID],[No_of_Credits],[Course_Name]) VALUES(5025,73,3,'Coordination of Care in Nursing')</v>
      </c>
      <c r="N5026" t="str">
        <f t="shared" si="236"/>
        <v>'Coordination of Care in Nursing'</v>
      </c>
    </row>
    <row r="5027" spans="1:14" x14ac:dyDescent="0.25">
      <c r="A5027" t="s">
        <v>1343</v>
      </c>
      <c r="B5027" t="s">
        <v>1344</v>
      </c>
      <c r="C5027" t="str">
        <f t="shared" si="234"/>
        <v>'Nursing'</v>
      </c>
      <c r="D5027" t="s">
        <v>4921</v>
      </c>
      <c r="E5027">
        <v>4895</v>
      </c>
      <c r="F5027" t="s">
        <v>4975</v>
      </c>
      <c r="G5027">
        <v>3</v>
      </c>
      <c r="H5027">
        <v>5026</v>
      </c>
      <c r="I5027">
        <v>73</v>
      </c>
      <c r="J5027" t="s">
        <v>6951</v>
      </c>
      <c r="K5027" t="str">
        <f t="shared" si="235"/>
        <v>INSERT INTO Courses ([CourseID],[Department_ID],[No_of_Credits],[Course_Name]) VALUES(5026,73,3,'Educational Role of the Nurse in Healthcare')</v>
      </c>
      <c r="N5027" t="str">
        <f t="shared" si="236"/>
        <v>'Educational Role of the Nurse in Healthcare'</v>
      </c>
    </row>
    <row r="5028" spans="1:14" x14ac:dyDescent="0.25">
      <c r="A5028" t="s">
        <v>1343</v>
      </c>
      <c r="B5028" t="s">
        <v>1344</v>
      </c>
      <c r="C5028" t="str">
        <f t="shared" si="234"/>
        <v>'Nursing'</v>
      </c>
      <c r="D5028" t="s">
        <v>4921</v>
      </c>
      <c r="E5028" t="s">
        <v>4976</v>
      </c>
      <c r="F5028" t="s">
        <v>31</v>
      </c>
      <c r="G5028">
        <v>3</v>
      </c>
      <c r="H5028">
        <v>5027</v>
      </c>
      <c r="I5028">
        <v>73</v>
      </c>
      <c r="J5028" t="s">
        <v>6951</v>
      </c>
      <c r="K5028" t="str">
        <f t="shared" si="235"/>
        <v>INSERT INTO Courses ([CourseID],[Department_ID],[No_of_Credits],[Course_Name]) VALUES(5027,73,3,'Independent Study')</v>
      </c>
      <c r="N5028" t="str">
        <f t="shared" si="236"/>
        <v>'Independent Study'</v>
      </c>
    </row>
    <row r="5029" spans="1:14" x14ac:dyDescent="0.25">
      <c r="A5029" t="s">
        <v>1343</v>
      </c>
      <c r="B5029" t="s">
        <v>1344</v>
      </c>
      <c r="C5029" t="str">
        <f t="shared" si="234"/>
        <v>'Nursing'</v>
      </c>
      <c r="D5029" t="s">
        <v>4921</v>
      </c>
      <c r="E5029">
        <v>4935</v>
      </c>
      <c r="F5029" t="s">
        <v>4977</v>
      </c>
      <c r="G5029">
        <v>3</v>
      </c>
      <c r="H5029">
        <v>5028</v>
      </c>
      <c r="I5029">
        <v>73</v>
      </c>
      <c r="J5029" t="s">
        <v>6951</v>
      </c>
      <c r="K5029" t="str">
        <f t="shared" si="235"/>
        <v>INSERT INTO Courses ([CourseID],[Department_ID],[No_of_Credits],[Course_Name]) VALUES(5028,73,3,'Selected Topics In Nursing')</v>
      </c>
      <c r="N5029" t="str">
        <f t="shared" si="236"/>
        <v>'Selected Topics In Nursing'</v>
      </c>
    </row>
    <row r="5030" spans="1:14" x14ac:dyDescent="0.25">
      <c r="A5030" t="s">
        <v>1343</v>
      </c>
      <c r="B5030" t="s">
        <v>1344</v>
      </c>
      <c r="C5030" t="str">
        <f t="shared" si="234"/>
        <v>'Nursing'</v>
      </c>
      <c r="D5030" t="s">
        <v>4921</v>
      </c>
      <c r="E5030">
        <v>4937</v>
      </c>
      <c r="F5030" t="s">
        <v>4978</v>
      </c>
      <c r="G5030">
        <v>3</v>
      </c>
      <c r="H5030">
        <v>5029</v>
      </c>
      <c r="I5030">
        <v>73</v>
      </c>
      <c r="J5030" t="s">
        <v>6951</v>
      </c>
      <c r="K5030" t="str">
        <f t="shared" si="235"/>
        <v>INSERT INTO Courses ([CourseID],[Department_ID],[No_of_Credits],[Course_Name]) VALUES(5029,73,3,'Nursing Seminar')</v>
      </c>
      <c r="N5030" t="str">
        <f t="shared" si="236"/>
        <v>'Nursing Seminar'</v>
      </c>
    </row>
    <row r="5031" spans="1:14" x14ac:dyDescent="0.25">
      <c r="A5031" t="s">
        <v>1343</v>
      </c>
      <c r="B5031" t="s">
        <v>1344</v>
      </c>
      <c r="C5031" t="str">
        <f t="shared" si="234"/>
        <v>'Nursing'</v>
      </c>
      <c r="D5031" t="s">
        <v>4921</v>
      </c>
      <c r="E5031" t="s">
        <v>4979</v>
      </c>
      <c r="F5031" t="s">
        <v>4980</v>
      </c>
      <c r="G5031">
        <v>5</v>
      </c>
      <c r="H5031">
        <v>5030</v>
      </c>
      <c r="I5031">
        <v>73</v>
      </c>
      <c r="J5031" t="s">
        <v>6951</v>
      </c>
      <c r="K5031" t="str">
        <f t="shared" si="235"/>
        <v>INSERT INTO Courses ([CourseID],[Department_ID],[No_of_Credits],[Course_Name]) VALUES(5030,73,5,'Preceptorship')</v>
      </c>
      <c r="N5031" t="str">
        <f t="shared" si="236"/>
        <v>'Preceptorship'</v>
      </c>
    </row>
    <row r="5032" spans="1:14" x14ac:dyDescent="0.25">
      <c r="A5032" t="s">
        <v>91</v>
      </c>
      <c r="B5032" t="s">
        <v>1309</v>
      </c>
      <c r="C5032" t="str">
        <f t="shared" si="234"/>
        <v>'Biology'</v>
      </c>
      <c r="D5032" t="s">
        <v>4981</v>
      </c>
      <c r="E5032">
        <v>3108</v>
      </c>
      <c r="F5032" t="s">
        <v>4982</v>
      </c>
      <c r="G5032">
        <v>4</v>
      </c>
      <c r="H5032">
        <v>5031</v>
      </c>
      <c r="I5032">
        <v>8</v>
      </c>
      <c r="J5032" t="s">
        <v>6951</v>
      </c>
      <c r="K5032" t="str">
        <f t="shared" si="235"/>
        <v>INSERT INTO Courses ([CourseID],[Department_ID],[No_of_Credits],[Course_Name]) VALUES(5031,8,4,'Marine Field Studies')</v>
      </c>
      <c r="N5032" t="str">
        <f t="shared" si="236"/>
        <v>'Marine Field Studies'</v>
      </c>
    </row>
    <row r="5033" spans="1:14" x14ac:dyDescent="0.25">
      <c r="A5033" t="s">
        <v>91</v>
      </c>
      <c r="B5033" t="s">
        <v>1309</v>
      </c>
      <c r="C5033" t="str">
        <f t="shared" si="234"/>
        <v>'Biology'</v>
      </c>
      <c r="D5033" t="s">
        <v>4981</v>
      </c>
      <c r="E5033">
        <v>3265</v>
      </c>
      <c r="F5033" t="s">
        <v>4983</v>
      </c>
      <c r="G5033">
        <v>3</v>
      </c>
      <c r="H5033">
        <v>5032</v>
      </c>
      <c r="I5033">
        <v>8</v>
      </c>
      <c r="J5033" t="s">
        <v>6951</v>
      </c>
      <c r="K5033" t="str">
        <f t="shared" si="235"/>
        <v>INSERT INTO Courses ([CourseID],[Department_ID],[No_of_Credits],[Course_Name]) VALUES(5032,8,3,'Coral Reefs')</v>
      </c>
      <c r="N5033" t="str">
        <f t="shared" si="236"/>
        <v>'Coral Reefs'</v>
      </c>
    </row>
    <row r="5034" spans="1:14" x14ac:dyDescent="0.25">
      <c r="A5034" t="s">
        <v>4984</v>
      </c>
      <c r="B5034" t="s">
        <v>4985</v>
      </c>
      <c r="C5034" t="str">
        <f t="shared" si="234"/>
        <v>'Marine Science'</v>
      </c>
      <c r="D5034" t="s">
        <v>4981</v>
      </c>
      <c r="E5034">
        <v>6050</v>
      </c>
      <c r="F5034" t="s">
        <v>4986</v>
      </c>
      <c r="G5034">
        <v>3</v>
      </c>
      <c r="H5034">
        <v>5033</v>
      </c>
      <c r="I5034">
        <v>63</v>
      </c>
      <c r="J5034" t="s">
        <v>6951</v>
      </c>
      <c r="K5034" t="str">
        <f t="shared" si="235"/>
        <v>INSERT INTO Courses ([CourseID],[Department_ID],[No_of_Credits],[Course_Name]) VALUES(5033,63,3,'Biological Oceanography')</v>
      </c>
      <c r="N5034" t="str">
        <f t="shared" si="236"/>
        <v>'Biological Oceanography'</v>
      </c>
    </row>
    <row r="5035" spans="1:14" x14ac:dyDescent="0.25">
      <c r="A5035" t="s">
        <v>4984</v>
      </c>
      <c r="B5035" t="s">
        <v>4985</v>
      </c>
      <c r="C5035" t="str">
        <f t="shared" si="234"/>
        <v>'Marine Science'</v>
      </c>
      <c r="D5035" t="s">
        <v>4981</v>
      </c>
      <c r="E5035">
        <v>6068</v>
      </c>
      <c r="F5035" t="s">
        <v>4987</v>
      </c>
      <c r="G5035">
        <v>3</v>
      </c>
      <c r="H5035">
        <v>5034</v>
      </c>
      <c r="I5035">
        <v>63</v>
      </c>
      <c r="J5035" t="s">
        <v>6951</v>
      </c>
      <c r="K5035" t="str">
        <f t="shared" si="235"/>
        <v>INSERT INTO Courses ([CourseID],[Department_ID],[No_of_Credits],[Course_Name]) VALUES(5034,63,3,'Fish Biology')</v>
      </c>
      <c r="N5035" t="str">
        <f t="shared" si="236"/>
        <v>'Fish Biology'</v>
      </c>
    </row>
    <row r="5036" spans="1:14" x14ac:dyDescent="0.25">
      <c r="A5036" t="s">
        <v>4984</v>
      </c>
      <c r="B5036" t="s">
        <v>4985</v>
      </c>
      <c r="C5036" t="str">
        <f t="shared" si="234"/>
        <v>'Marine Science'</v>
      </c>
      <c r="D5036" t="s">
        <v>4981</v>
      </c>
      <c r="E5036">
        <v>6567</v>
      </c>
      <c r="F5036" t="s">
        <v>4988</v>
      </c>
      <c r="G5036">
        <v>3</v>
      </c>
      <c r="H5036">
        <v>5035</v>
      </c>
      <c r="I5036">
        <v>63</v>
      </c>
      <c r="J5036" t="s">
        <v>6951</v>
      </c>
      <c r="K5036" t="str">
        <f t="shared" si="235"/>
        <v>INSERT INTO Courses ([CourseID],[Department_ID],[No_of_Credits],[Course_Name]) VALUES(5035,63,3,'Phytoplankton Ecology')</v>
      </c>
      <c r="N5036" t="str">
        <f t="shared" si="236"/>
        <v>'Phytoplankton Ecology'</v>
      </c>
    </row>
    <row r="5037" spans="1:14" x14ac:dyDescent="0.25">
      <c r="A5037" t="s">
        <v>4984</v>
      </c>
      <c r="B5037" t="s">
        <v>4985</v>
      </c>
      <c r="C5037" t="str">
        <f t="shared" si="234"/>
        <v>'Marine Science'</v>
      </c>
      <c r="D5037" t="s">
        <v>4981</v>
      </c>
      <c r="E5037">
        <v>6626</v>
      </c>
      <c r="F5037" t="s">
        <v>4989</v>
      </c>
      <c r="G5037">
        <v>3</v>
      </c>
      <c r="H5037">
        <v>5036</v>
      </c>
      <c r="I5037">
        <v>63</v>
      </c>
      <c r="J5037" t="s">
        <v>6951</v>
      </c>
      <c r="K5037" t="str">
        <f t="shared" si="235"/>
        <v>INSERT INTO Courses ([CourseID],[Department_ID],[No_of_Credits],[Course_Name]) VALUES(5036,63,3,'Dynamics of Marine Ecosystems')</v>
      </c>
      <c r="N5037" t="str">
        <f t="shared" si="236"/>
        <v>'Dynamics of Marine Ecosystems'</v>
      </c>
    </row>
    <row r="5038" spans="1:14" x14ac:dyDescent="0.25">
      <c r="A5038" t="s">
        <v>4984</v>
      </c>
      <c r="B5038" t="s">
        <v>4985</v>
      </c>
      <c r="C5038" t="str">
        <f t="shared" si="234"/>
        <v>'Marine Science'</v>
      </c>
      <c r="D5038" t="s">
        <v>4981</v>
      </c>
      <c r="E5038" t="s">
        <v>4990</v>
      </c>
      <c r="F5038" t="s">
        <v>4991</v>
      </c>
      <c r="G5038">
        <v>1</v>
      </c>
      <c r="H5038">
        <v>5037</v>
      </c>
      <c r="I5038">
        <v>63</v>
      </c>
      <c r="J5038" t="s">
        <v>6951</v>
      </c>
      <c r="K5038" t="str">
        <f t="shared" si="235"/>
        <v>INSERT INTO Courses ([CourseID],[Department_ID],[No_of_Credits],[Course_Name]) VALUES(5037,63,1,'Methods In Biological Oceanography')</v>
      </c>
      <c r="N5038" t="str">
        <f t="shared" si="236"/>
        <v>'Methods In Biological Oceanography'</v>
      </c>
    </row>
    <row r="5039" spans="1:14" x14ac:dyDescent="0.25">
      <c r="A5039" t="s">
        <v>4984</v>
      </c>
      <c r="B5039" t="s">
        <v>4985</v>
      </c>
      <c r="C5039" t="str">
        <f t="shared" si="234"/>
        <v>'Marine Science'</v>
      </c>
      <c r="D5039" t="s">
        <v>4981</v>
      </c>
      <c r="E5039">
        <v>6716</v>
      </c>
      <c r="F5039" t="s">
        <v>4992</v>
      </c>
      <c r="G5039">
        <v>3</v>
      </c>
      <c r="H5039">
        <v>5038</v>
      </c>
      <c r="I5039">
        <v>63</v>
      </c>
      <c r="J5039" t="s">
        <v>6951</v>
      </c>
      <c r="K5039" t="str">
        <f t="shared" si="235"/>
        <v>INSERT INTO Courses ([CourseID],[Department_ID],[No_of_Credits],[Course_Name]) VALUES(5038,63,3,'Population Dynamics')</v>
      </c>
      <c r="N5039" t="str">
        <f t="shared" si="236"/>
        <v>'Population Dynamics'</v>
      </c>
    </row>
    <row r="5040" spans="1:14" x14ac:dyDescent="0.25">
      <c r="A5040" t="s">
        <v>4984</v>
      </c>
      <c r="B5040" t="s">
        <v>4985</v>
      </c>
      <c r="C5040" t="str">
        <f t="shared" si="234"/>
        <v>'Marine Science'</v>
      </c>
      <c r="D5040" t="s">
        <v>4993</v>
      </c>
      <c r="E5040">
        <v>6050</v>
      </c>
      <c r="F5040" t="s">
        <v>4994</v>
      </c>
      <c r="G5040">
        <v>3</v>
      </c>
      <c r="H5040">
        <v>5039</v>
      </c>
      <c r="I5040">
        <v>63</v>
      </c>
      <c r="J5040" t="s">
        <v>6951</v>
      </c>
      <c r="K5040" t="str">
        <f t="shared" si="235"/>
        <v>INSERT INTO Courses ([CourseID],[Department_ID],[No_of_Credits],[Course_Name]) VALUES(5039,63,3,'Chemical Oceanography')</v>
      </c>
      <c r="N5040" t="str">
        <f t="shared" si="236"/>
        <v>'Chemical Oceanography'</v>
      </c>
    </row>
    <row r="5041" spans="1:14" x14ac:dyDescent="0.25">
      <c r="A5041" t="s">
        <v>4984</v>
      </c>
      <c r="B5041" t="s">
        <v>4985</v>
      </c>
      <c r="C5041" t="str">
        <f t="shared" si="234"/>
        <v>'Marine Science'</v>
      </c>
      <c r="D5041" t="s">
        <v>4993</v>
      </c>
      <c r="E5041">
        <v>6057</v>
      </c>
      <c r="F5041" t="s">
        <v>4995</v>
      </c>
      <c r="G5041">
        <v>3</v>
      </c>
      <c r="H5041">
        <v>5040</v>
      </c>
      <c r="I5041">
        <v>63</v>
      </c>
      <c r="J5041" t="s">
        <v>6951</v>
      </c>
      <c r="K5041" t="str">
        <f t="shared" si="235"/>
        <v>INSERT INTO Courses ([CourseID],[Department_ID],[No_of_Credits],[Course_Name]) VALUES(5040,63,3,'Marine Pollution')</v>
      </c>
      <c r="N5041" t="str">
        <f t="shared" si="236"/>
        <v>'Marine Pollution'</v>
      </c>
    </row>
    <row r="5042" spans="1:14" x14ac:dyDescent="0.25">
      <c r="A5042" t="s">
        <v>4984</v>
      </c>
      <c r="B5042" t="s">
        <v>4985</v>
      </c>
      <c r="C5042" t="str">
        <f t="shared" si="234"/>
        <v>'Marine Science'</v>
      </c>
      <c r="D5042" t="s">
        <v>4993</v>
      </c>
      <c r="E5042" t="s">
        <v>4996</v>
      </c>
      <c r="F5042" t="s">
        <v>4997</v>
      </c>
      <c r="G5042">
        <v>1</v>
      </c>
      <c r="H5042">
        <v>5041</v>
      </c>
      <c r="I5042">
        <v>63</v>
      </c>
      <c r="J5042" t="s">
        <v>6951</v>
      </c>
      <c r="K5042" t="str">
        <f t="shared" si="235"/>
        <v>INSERT INTO Courses ([CourseID],[Department_ID],[No_of_Credits],[Course_Name]) VALUES(5041,63,1,'Methods in Chemical Oceanography')</v>
      </c>
      <c r="N5042" t="str">
        <f t="shared" si="236"/>
        <v>'Methods in Chemical Oceanography'</v>
      </c>
    </row>
    <row r="5043" spans="1:14" x14ac:dyDescent="0.25">
      <c r="A5043" t="s">
        <v>4984</v>
      </c>
      <c r="B5043" t="s">
        <v>4985</v>
      </c>
      <c r="C5043" t="str">
        <f t="shared" si="234"/>
        <v>'Marine Science'</v>
      </c>
      <c r="D5043" t="s">
        <v>4993</v>
      </c>
      <c r="E5043" t="s">
        <v>4998</v>
      </c>
      <c r="F5043" t="s">
        <v>4999</v>
      </c>
      <c r="G5043">
        <v>3</v>
      </c>
      <c r="H5043">
        <v>5042</v>
      </c>
      <c r="I5043">
        <v>63</v>
      </c>
      <c r="J5043" t="s">
        <v>6951</v>
      </c>
      <c r="K5043" t="str">
        <f t="shared" si="235"/>
        <v>INSERT INTO Courses ([CourseID],[Department_ID],[No_of_Credits],[Course_Name]) VALUES(5042,63,3,'Applications of Gas Chromatography and Mass Spectrometry in Marine Science')</v>
      </c>
      <c r="N5043" t="str">
        <f t="shared" si="236"/>
        <v>'Applications of Gas Chromatography and Mass Spectrometry in Marine Science'</v>
      </c>
    </row>
    <row r="5044" spans="1:14" x14ac:dyDescent="0.25">
      <c r="A5044" t="s">
        <v>4984</v>
      </c>
      <c r="B5044" t="s">
        <v>4985</v>
      </c>
      <c r="C5044" t="str">
        <f t="shared" si="234"/>
        <v>'Marine Science'</v>
      </c>
      <c r="D5044" t="s">
        <v>4993</v>
      </c>
      <c r="E5044">
        <v>6216</v>
      </c>
      <c r="F5044" t="s">
        <v>5000</v>
      </c>
      <c r="G5044">
        <v>3</v>
      </c>
      <c r="H5044">
        <v>5043</v>
      </c>
      <c r="I5044">
        <v>63</v>
      </c>
      <c r="J5044" t="s">
        <v>6951</v>
      </c>
      <c r="K5044" t="str">
        <f t="shared" si="235"/>
        <v>INSERT INTO Courses ([CourseID],[Department_ID],[No_of_Credits],[Course_Name]) VALUES(5043,63,3,'Marine Organic Chemistry')</v>
      </c>
      <c r="N5044" t="str">
        <f t="shared" si="236"/>
        <v>'Marine Organic Chemistry'</v>
      </c>
    </row>
    <row r="5045" spans="1:14" x14ac:dyDescent="0.25">
      <c r="A5045" t="s">
        <v>4984</v>
      </c>
      <c r="B5045" t="s">
        <v>4985</v>
      </c>
      <c r="C5045" t="str">
        <f t="shared" si="234"/>
        <v>'Marine Science'</v>
      </c>
      <c r="D5045" t="s">
        <v>5001</v>
      </c>
      <c r="E5045">
        <v>2001</v>
      </c>
      <c r="F5045" t="s">
        <v>5002</v>
      </c>
      <c r="G5045">
        <v>3</v>
      </c>
      <c r="H5045">
        <v>5044</v>
      </c>
      <c r="I5045">
        <v>63</v>
      </c>
      <c r="J5045" t="s">
        <v>6951</v>
      </c>
      <c r="K5045" t="str">
        <f t="shared" si="235"/>
        <v>INSERT INTO Courses ([CourseID],[Department_ID],[No_of_Credits],[Course_Name]) VALUES(5044,63,3,'Introduction to Oceanography')</v>
      </c>
      <c r="N5045" t="str">
        <f t="shared" si="236"/>
        <v>'Introduction to Oceanography'</v>
      </c>
    </row>
    <row r="5046" spans="1:14" x14ac:dyDescent="0.25">
      <c r="A5046" t="s">
        <v>4984</v>
      </c>
      <c r="B5046" t="s">
        <v>4985</v>
      </c>
      <c r="C5046" t="str">
        <f t="shared" si="234"/>
        <v>'Marine Science'</v>
      </c>
      <c r="D5046" t="s">
        <v>5001</v>
      </c>
      <c r="E5046">
        <v>4930</v>
      </c>
      <c r="F5046" t="s">
        <v>5003</v>
      </c>
      <c r="G5046">
        <v>3</v>
      </c>
      <c r="H5046">
        <v>5045</v>
      </c>
      <c r="I5046">
        <v>63</v>
      </c>
      <c r="J5046" t="s">
        <v>6951</v>
      </c>
      <c r="K5046" t="str">
        <f t="shared" si="235"/>
        <v>INSERT INTO Courses ([CourseID],[Department_ID],[No_of_Credits],[Course_Name]) VALUES(5045,63,3,'Selected Topics in Marine Science')</v>
      </c>
      <c r="N5046" t="str">
        <f t="shared" si="236"/>
        <v>'Selected Topics in Marine Science'</v>
      </c>
    </row>
    <row r="5047" spans="1:14" x14ac:dyDescent="0.25">
      <c r="A5047" t="s">
        <v>4984</v>
      </c>
      <c r="B5047" t="s">
        <v>4985</v>
      </c>
      <c r="C5047" t="str">
        <f t="shared" si="234"/>
        <v>'Marine Science'</v>
      </c>
      <c r="D5047" t="s">
        <v>5001</v>
      </c>
      <c r="E5047">
        <v>6048</v>
      </c>
      <c r="F5047" t="s">
        <v>5004</v>
      </c>
      <c r="G5047">
        <v>3</v>
      </c>
      <c r="H5047">
        <v>5046</v>
      </c>
      <c r="I5047">
        <v>63</v>
      </c>
      <c r="J5047" t="s">
        <v>6951</v>
      </c>
      <c r="K5047" t="str">
        <f t="shared" si="235"/>
        <v>INSERT INTO Courses ([CourseID],[Department_ID],[No_of_Credits],[Course_Name]) VALUES(5046,63,3,'Scientist in the Classroom')</v>
      </c>
      <c r="N5047" t="str">
        <f t="shared" si="236"/>
        <v>'Scientist in the Classroom'</v>
      </c>
    </row>
    <row r="5048" spans="1:14" x14ac:dyDescent="0.25">
      <c r="A5048" t="s">
        <v>4984</v>
      </c>
      <c r="B5048" t="s">
        <v>4985</v>
      </c>
      <c r="C5048" t="str">
        <f t="shared" si="234"/>
        <v>'Marine Science'</v>
      </c>
      <c r="D5048" t="s">
        <v>5001</v>
      </c>
      <c r="E5048">
        <v>6085</v>
      </c>
      <c r="F5048" t="s">
        <v>5005</v>
      </c>
      <c r="G5048">
        <v>2</v>
      </c>
      <c r="H5048">
        <v>5047</v>
      </c>
      <c r="I5048">
        <v>63</v>
      </c>
      <c r="J5048" t="s">
        <v>6951</v>
      </c>
      <c r="K5048" t="str">
        <f t="shared" si="235"/>
        <v>INSERT INTO Courses ([CourseID],[Department_ID],[No_of_Credits],[Course_Name]) VALUES(5047,63,2,'Ocean Policy')</v>
      </c>
      <c r="N5048" t="str">
        <f t="shared" si="236"/>
        <v>'Ocean Policy'</v>
      </c>
    </row>
    <row r="5049" spans="1:14" x14ac:dyDescent="0.25">
      <c r="A5049" t="s">
        <v>4984</v>
      </c>
      <c r="B5049" t="s">
        <v>4985</v>
      </c>
      <c r="C5049" t="str">
        <f t="shared" si="234"/>
        <v>'Marine Science'</v>
      </c>
      <c r="D5049" t="s">
        <v>5001</v>
      </c>
      <c r="E5049">
        <v>6565</v>
      </c>
      <c r="F5049" t="s">
        <v>5006</v>
      </c>
      <c r="G5049">
        <v>3</v>
      </c>
      <c r="H5049">
        <v>5048</v>
      </c>
      <c r="I5049">
        <v>63</v>
      </c>
      <c r="J5049" t="s">
        <v>6951</v>
      </c>
      <c r="K5049" t="str">
        <f t="shared" si="235"/>
        <v>INSERT INTO Courses ([CourseID],[Department_ID],[No_of_Credits],[Course_Name]) VALUES(5048,63,3,'Applied Multivariate Statistics')</v>
      </c>
      <c r="N5049" t="str">
        <f t="shared" si="236"/>
        <v>'Applied Multivariate Statistics'</v>
      </c>
    </row>
    <row r="5050" spans="1:14" x14ac:dyDescent="0.25">
      <c r="A5050" t="s">
        <v>4984</v>
      </c>
      <c r="B5050" t="s">
        <v>4985</v>
      </c>
      <c r="C5050" t="str">
        <f t="shared" si="234"/>
        <v>'Marine Science'</v>
      </c>
      <c r="D5050" t="s">
        <v>5001</v>
      </c>
      <c r="E5050">
        <v>6609</v>
      </c>
      <c r="F5050" t="s">
        <v>5007</v>
      </c>
      <c r="G5050">
        <v>3</v>
      </c>
      <c r="H5050">
        <v>5049</v>
      </c>
      <c r="I5050">
        <v>63</v>
      </c>
      <c r="J5050" t="s">
        <v>6951</v>
      </c>
      <c r="K5050" t="str">
        <f t="shared" si="235"/>
        <v>INSERT INTO Courses ([CourseID],[Department_ID],[No_of_Credits],[Course_Name]) VALUES(5049,63,3,'Data Analysis Methods')</v>
      </c>
      <c r="N5050" t="str">
        <f t="shared" si="236"/>
        <v>'Data Analysis Methods'</v>
      </c>
    </row>
    <row r="5051" spans="1:14" x14ac:dyDescent="0.25">
      <c r="A5051" t="s">
        <v>4984</v>
      </c>
      <c r="B5051" t="s">
        <v>4985</v>
      </c>
      <c r="C5051" t="str">
        <f t="shared" si="234"/>
        <v>'Marine Science'</v>
      </c>
      <c r="D5051" t="s">
        <v>5001</v>
      </c>
      <c r="E5051" t="s">
        <v>5008</v>
      </c>
      <c r="F5051" t="s">
        <v>5009</v>
      </c>
      <c r="G5051">
        <v>1</v>
      </c>
      <c r="H5051">
        <v>5050</v>
      </c>
      <c r="I5051">
        <v>63</v>
      </c>
      <c r="J5051" t="s">
        <v>6951</v>
      </c>
      <c r="K5051" t="str">
        <f t="shared" si="235"/>
        <v>INSERT INTO Courses ([CourseID],[Department_ID],[No_of_Credits],[Course_Name]) VALUES(5050,63,1,'Data Analysis Programming')</v>
      </c>
      <c r="N5051" t="str">
        <f t="shared" si="236"/>
        <v>'Data Analysis Programming'</v>
      </c>
    </row>
    <row r="5052" spans="1:14" x14ac:dyDescent="0.25">
      <c r="A5052" t="s">
        <v>4984</v>
      </c>
      <c r="B5052" t="s">
        <v>4985</v>
      </c>
      <c r="C5052" t="str">
        <f t="shared" si="234"/>
        <v>'Marine Science'</v>
      </c>
      <c r="D5052" t="s">
        <v>5001</v>
      </c>
      <c r="E5052">
        <v>6908</v>
      </c>
      <c r="F5052" t="s">
        <v>31</v>
      </c>
      <c r="G5052">
        <v>3</v>
      </c>
      <c r="H5052">
        <v>5051</v>
      </c>
      <c r="I5052">
        <v>63</v>
      </c>
      <c r="J5052" t="s">
        <v>6951</v>
      </c>
      <c r="K5052" t="str">
        <f t="shared" si="235"/>
        <v>INSERT INTO Courses ([CourseID],[Department_ID],[No_of_Credits],[Course_Name]) VALUES(5051,63,3,'Independent Study')</v>
      </c>
      <c r="N5052" t="str">
        <f t="shared" si="236"/>
        <v>'Independent Study'</v>
      </c>
    </row>
    <row r="5053" spans="1:14" x14ac:dyDescent="0.25">
      <c r="A5053" t="s">
        <v>4984</v>
      </c>
      <c r="B5053" t="s">
        <v>4985</v>
      </c>
      <c r="C5053" t="str">
        <f t="shared" si="234"/>
        <v>'Marine Science'</v>
      </c>
      <c r="D5053" t="s">
        <v>5001</v>
      </c>
      <c r="E5053">
        <v>6921</v>
      </c>
      <c r="F5053" t="s">
        <v>5010</v>
      </c>
      <c r="G5053">
        <v>2</v>
      </c>
      <c r="H5053">
        <v>5052</v>
      </c>
      <c r="I5053">
        <v>63</v>
      </c>
      <c r="J5053" t="s">
        <v>6951</v>
      </c>
      <c r="K5053" t="str">
        <f t="shared" si="235"/>
        <v>INSERT INTO Courses ([CourseID],[Department_ID],[No_of_Credits],[Course_Name]) VALUES(5052,63,2,'Professional Development I')</v>
      </c>
      <c r="N5053" t="str">
        <f t="shared" si="236"/>
        <v>'Professional Development I'</v>
      </c>
    </row>
    <row r="5054" spans="1:14" x14ac:dyDescent="0.25">
      <c r="A5054" t="s">
        <v>4984</v>
      </c>
      <c r="B5054" t="s">
        <v>4985</v>
      </c>
      <c r="C5054" t="str">
        <f t="shared" si="234"/>
        <v>'Marine Science'</v>
      </c>
      <c r="D5054" t="s">
        <v>5001</v>
      </c>
      <c r="E5054">
        <v>6934</v>
      </c>
      <c r="F5054" t="s">
        <v>5011</v>
      </c>
      <c r="G5054">
        <v>3</v>
      </c>
      <c r="H5054">
        <v>5053</v>
      </c>
      <c r="I5054">
        <v>63</v>
      </c>
      <c r="J5054" t="s">
        <v>6951</v>
      </c>
      <c r="K5054" t="str">
        <f t="shared" si="235"/>
        <v>INSERT INTO Courses ([CourseID],[Department_ID],[No_of_Credits],[Course_Name]) VALUES(5053,63,3,'Selected Topics in Oceanography')</v>
      </c>
      <c r="N5054" t="str">
        <f t="shared" si="236"/>
        <v>'Selected Topics in Oceanography'</v>
      </c>
    </row>
    <row r="5055" spans="1:14" x14ac:dyDescent="0.25">
      <c r="A5055" t="s">
        <v>4984</v>
      </c>
      <c r="B5055" t="s">
        <v>4985</v>
      </c>
      <c r="C5055" t="str">
        <f t="shared" si="234"/>
        <v>'Marine Science'</v>
      </c>
      <c r="D5055" t="s">
        <v>5001</v>
      </c>
      <c r="E5055" t="s">
        <v>5012</v>
      </c>
      <c r="F5055" t="s">
        <v>5013</v>
      </c>
      <c r="G5055">
        <v>3</v>
      </c>
      <c r="H5055">
        <v>5054</v>
      </c>
      <c r="I5055">
        <v>63</v>
      </c>
      <c r="J5055" t="s">
        <v>6951</v>
      </c>
      <c r="K5055" t="str">
        <f t="shared" si="235"/>
        <v>INSERT INTO Courses ([CourseID],[Department_ID],[No_of_Credits],[Course_Name]) VALUES(5054,63,3,'Experiential Learning in Marine Science')</v>
      </c>
      <c r="N5055" t="str">
        <f t="shared" si="236"/>
        <v>'Experiential Learning in Marine Science'</v>
      </c>
    </row>
    <row r="5056" spans="1:14" x14ac:dyDescent="0.25">
      <c r="A5056" t="s">
        <v>4984</v>
      </c>
      <c r="B5056" t="s">
        <v>4985</v>
      </c>
      <c r="C5056" t="str">
        <f t="shared" si="234"/>
        <v>'Marine Science'</v>
      </c>
      <c r="D5056" t="s">
        <v>5001</v>
      </c>
      <c r="E5056" t="s">
        <v>5014</v>
      </c>
      <c r="F5056" t="s">
        <v>5015</v>
      </c>
      <c r="G5056">
        <v>3</v>
      </c>
      <c r="H5056">
        <v>5055</v>
      </c>
      <c r="I5056">
        <v>63</v>
      </c>
      <c r="J5056" t="s">
        <v>6951</v>
      </c>
      <c r="K5056" t="str">
        <f t="shared" si="235"/>
        <v>INSERT INTO Courses ([CourseID],[Department_ID],[No_of_Credits],[Course_Name]) VALUES(5055,63,3,'Developing and Teaching a STEM Course')</v>
      </c>
      <c r="N5056" t="str">
        <f t="shared" si="236"/>
        <v>'Developing and Teaching a STEM Course'</v>
      </c>
    </row>
    <row r="5057" spans="1:14" x14ac:dyDescent="0.25">
      <c r="A5057" t="s">
        <v>4984</v>
      </c>
      <c r="B5057" t="s">
        <v>4985</v>
      </c>
      <c r="C5057" t="str">
        <f t="shared" si="234"/>
        <v>'Marine Science'</v>
      </c>
      <c r="D5057" t="s">
        <v>5001</v>
      </c>
      <c r="E5057">
        <v>6950</v>
      </c>
      <c r="F5057" t="s">
        <v>5016</v>
      </c>
      <c r="G5057">
        <v>3</v>
      </c>
      <c r="H5057">
        <v>5056</v>
      </c>
      <c r="I5057">
        <v>63</v>
      </c>
      <c r="J5057" t="s">
        <v>6951</v>
      </c>
      <c r="K5057" t="str">
        <f t="shared" si="235"/>
        <v>INSERT INTO Courses ([CourseID],[Department_ID],[No_of_Credits],[Course_Name]) VALUES(5056,63,3,'Teaching the Broader Impacts of Ocean Sciences')</v>
      </c>
      <c r="N5057" t="str">
        <f t="shared" si="236"/>
        <v>'Teaching the Broader Impacts of Ocean Sciences'</v>
      </c>
    </row>
    <row r="5058" spans="1:14" x14ac:dyDescent="0.25">
      <c r="A5058" t="s">
        <v>4984</v>
      </c>
      <c r="B5058" t="s">
        <v>4985</v>
      </c>
      <c r="C5058" t="str">
        <f t="shared" si="234"/>
        <v>'Marine Science'</v>
      </c>
      <c r="D5058" t="s">
        <v>5001</v>
      </c>
      <c r="E5058">
        <v>6971</v>
      </c>
      <c r="F5058" t="s">
        <v>147</v>
      </c>
      <c r="G5058">
        <v>3</v>
      </c>
      <c r="H5058">
        <v>5057</v>
      </c>
      <c r="I5058">
        <v>63</v>
      </c>
      <c r="J5058" t="s">
        <v>6951</v>
      </c>
      <c r="K5058" t="str">
        <f t="shared" si="235"/>
        <v>INSERT INTO Courses ([CourseID],[Department_ID],[No_of_Credits],[Course_Name]) VALUES(5057,63,3,'Thesis: Master's')</v>
      </c>
      <c r="N5058" t="str">
        <f t="shared" si="236"/>
        <v>'Thesis: Master's'</v>
      </c>
    </row>
    <row r="5059" spans="1:14" x14ac:dyDescent="0.25">
      <c r="A5059" t="s">
        <v>4984</v>
      </c>
      <c r="B5059" t="s">
        <v>4985</v>
      </c>
      <c r="C5059" t="str">
        <f t="shared" ref="C5059:C5122" si="237">_xlfn.CONCAT("'",B5059,"'")</f>
        <v>'Marine Science'</v>
      </c>
      <c r="D5059" t="s">
        <v>5001</v>
      </c>
      <c r="E5059">
        <v>6972</v>
      </c>
      <c r="F5059" t="s">
        <v>32</v>
      </c>
      <c r="G5059">
        <v>3</v>
      </c>
      <c r="H5059">
        <v>5058</v>
      </c>
      <c r="I5059">
        <v>63</v>
      </c>
      <c r="J5059" t="s">
        <v>6951</v>
      </c>
      <c r="K5059" t="str">
        <f t="shared" ref="K5059:K5122" si="238">_xlfn.CONCAT(J5059,H5059,",",I5059,",",G5059,",",N5059,")")</f>
        <v>INSERT INTO Courses ([CourseID],[Department_ID],[No_of_Credits],[Course_Name]) VALUES(5058,63,3,'Directed Research')</v>
      </c>
      <c r="N5059" t="str">
        <f t="shared" ref="N5059:N5122" si="239">_xlfn.CONCAT("'",F5059,"'")</f>
        <v>'Directed Research'</v>
      </c>
    </row>
    <row r="5060" spans="1:14" x14ac:dyDescent="0.25">
      <c r="A5060" t="s">
        <v>4984</v>
      </c>
      <c r="B5060" t="s">
        <v>4985</v>
      </c>
      <c r="C5060" t="str">
        <f t="shared" si="237"/>
        <v>'Marine Science'</v>
      </c>
      <c r="D5060" t="s">
        <v>5001</v>
      </c>
      <c r="E5060">
        <v>7910</v>
      </c>
      <c r="F5060" t="s">
        <v>32</v>
      </c>
      <c r="G5060">
        <v>3</v>
      </c>
      <c r="H5060">
        <v>5059</v>
      </c>
      <c r="I5060">
        <v>63</v>
      </c>
      <c r="J5060" t="s">
        <v>6951</v>
      </c>
      <c r="K5060" t="str">
        <f t="shared" si="238"/>
        <v>INSERT INTO Courses ([CourseID],[Department_ID],[No_of_Credits],[Course_Name]) VALUES(5059,63,3,'Directed Research')</v>
      </c>
      <c r="N5060" t="str">
        <f t="shared" si="239"/>
        <v>'Directed Research'</v>
      </c>
    </row>
    <row r="5061" spans="1:14" x14ac:dyDescent="0.25">
      <c r="A5061" t="s">
        <v>4984</v>
      </c>
      <c r="B5061" t="s">
        <v>4985</v>
      </c>
      <c r="C5061" t="str">
        <f t="shared" si="237"/>
        <v>'Marine Science'</v>
      </c>
      <c r="D5061" t="s">
        <v>5001</v>
      </c>
      <c r="E5061">
        <v>7980</v>
      </c>
      <c r="F5061" t="s">
        <v>217</v>
      </c>
      <c r="G5061">
        <v>3</v>
      </c>
      <c r="H5061">
        <v>5060</v>
      </c>
      <c r="I5061">
        <v>63</v>
      </c>
      <c r="J5061" t="s">
        <v>6951</v>
      </c>
      <c r="K5061" t="str">
        <f t="shared" si="238"/>
        <v>INSERT INTO Courses ([CourseID],[Department_ID],[No_of_Credits],[Course_Name]) VALUES(5060,63,3,'Dissertation: Doctoral')</v>
      </c>
      <c r="N5061" t="str">
        <f t="shared" si="239"/>
        <v>'Dissertation: Doctoral'</v>
      </c>
    </row>
    <row r="5062" spans="1:14" x14ac:dyDescent="0.25">
      <c r="A5062" t="s">
        <v>4984</v>
      </c>
      <c r="B5062" t="s">
        <v>4985</v>
      </c>
      <c r="C5062" t="str">
        <f t="shared" si="237"/>
        <v>'Marine Science'</v>
      </c>
      <c r="D5062" t="s">
        <v>5017</v>
      </c>
      <c r="E5062">
        <v>6051</v>
      </c>
      <c r="F5062" t="s">
        <v>5018</v>
      </c>
      <c r="G5062">
        <v>3</v>
      </c>
      <c r="H5062">
        <v>5061</v>
      </c>
      <c r="I5062">
        <v>63</v>
      </c>
      <c r="J5062" t="s">
        <v>6951</v>
      </c>
      <c r="K5062" t="str">
        <f t="shared" si="238"/>
        <v>INSERT INTO Courses ([CourseID],[Department_ID],[No_of_Credits],[Course_Name]) VALUES(5061,63,3,'Geological Oceanography')</v>
      </c>
      <c r="N5062" t="str">
        <f t="shared" si="239"/>
        <v>'Geological Oceanography'</v>
      </c>
    </row>
    <row r="5063" spans="1:14" x14ac:dyDescent="0.25">
      <c r="A5063" t="s">
        <v>4984</v>
      </c>
      <c r="B5063" t="s">
        <v>4985</v>
      </c>
      <c r="C5063" t="str">
        <f t="shared" si="237"/>
        <v>'Marine Science'</v>
      </c>
      <c r="D5063" t="s">
        <v>5017</v>
      </c>
      <c r="E5063">
        <v>6080</v>
      </c>
      <c r="F5063" t="s">
        <v>5019</v>
      </c>
      <c r="G5063">
        <v>3</v>
      </c>
      <c r="H5063">
        <v>5062</v>
      </c>
      <c r="I5063">
        <v>63</v>
      </c>
      <c r="J5063" t="s">
        <v>6951</v>
      </c>
      <c r="K5063" t="str">
        <f t="shared" si="238"/>
        <v>INSERT INTO Courses ([CourseID],[Department_ID],[No_of_Credits],[Course_Name]) VALUES(5062,63,3,'Plate Tectonics')</v>
      </c>
      <c r="N5063" t="str">
        <f t="shared" si="239"/>
        <v>'Plate Tectonics'</v>
      </c>
    </row>
    <row r="5064" spans="1:14" x14ac:dyDescent="0.25">
      <c r="A5064" t="s">
        <v>4984</v>
      </c>
      <c r="B5064" t="s">
        <v>4985</v>
      </c>
      <c r="C5064" t="str">
        <f t="shared" si="237"/>
        <v>'Marine Science'</v>
      </c>
      <c r="D5064" t="s">
        <v>5017</v>
      </c>
      <c r="E5064" t="s">
        <v>5020</v>
      </c>
      <c r="F5064" t="s">
        <v>5021</v>
      </c>
      <c r="G5064">
        <v>4</v>
      </c>
      <c r="H5064">
        <v>5063</v>
      </c>
      <c r="I5064">
        <v>63</v>
      </c>
      <c r="J5064" t="s">
        <v>6951</v>
      </c>
      <c r="K5064" t="str">
        <f t="shared" si="238"/>
        <v>INSERT INTO Courses ([CourseID],[Department_ID],[No_of_Credits],[Course_Name]) VALUES(5063,63,4,'Scanning Electron Microscopy: Theory and Technique')</v>
      </c>
      <c r="N5064" t="str">
        <f t="shared" si="239"/>
        <v>'Scanning Electron Microscopy: Theory and Technique'</v>
      </c>
    </row>
    <row r="5065" spans="1:14" x14ac:dyDescent="0.25">
      <c r="A5065" t="s">
        <v>4984</v>
      </c>
      <c r="B5065" t="s">
        <v>4985</v>
      </c>
      <c r="C5065" t="str">
        <f t="shared" si="237"/>
        <v>'Marine Science'</v>
      </c>
      <c r="D5065" t="s">
        <v>5017</v>
      </c>
      <c r="E5065" t="s">
        <v>5022</v>
      </c>
      <c r="F5065" t="s">
        <v>5023</v>
      </c>
      <c r="G5065">
        <v>3</v>
      </c>
      <c r="H5065">
        <v>5064</v>
      </c>
      <c r="I5065">
        <v>63</v>
      </c>
      <c r="J5065" t="s">
        <v>6951</v>
      </c>
      <c r="K5065" t="str">
        <f t="shared" si="238"/>
        <v>INSERT INTO Courses ([CourseID],[Department_ID],[No_of_Credits],[Course_Name]) VALUES(5064,63,3,'Marine Micropaleontology')</v>
      </c>
      <c r="N5065" t="str">
        <f t="shared" si="239"/>
        <v>'Marine Micropaleontology'</v>
      </c>
    </row>
    <row r="5066" spans="1:14" x14ac:dyDescent="0.25">
      <c r="A5066" t="s">
        <v>4984</v>
      </c>
      <c r="B5066" t="s">
        <v>4985</v>
      </c>
      <c r="C5066" t="str">
        <f t="shared" si="237"/>
        <v>'Marine Science'</v>
      </c>
      <c r="D5066" t="s">
        <v>5017</v>
      </c>
      <c r="E5066">
        <v>6664</v>
      </c>
      <c r="F5066" t="s">
        <v>5024</v>
      </c>
      <c r="G5066">
        <v>3</v>
      </c>
      <c r="H5066">
        <v>5065</v>
      </c>
      <c r="I5066">
        <v>63</v>
      </c>
      <c r="J5066" t="s">
        <v>6951</v>
      </c>
      <c r="K5066" t="str">
        <f t="shared" si="238"/>
        <v>INSERT INTO Courses ([CourseID],[Department_ID],[No_of_Credits],[Course_Name]) VALUES(5065,63,3,'Paleoceanography')</v>
      </c>
      <c r="N5066" t="str">
        <f t="shared" si="239"/>
        <v>'Paleoceanography'</v>
      </c>
    </row>
    <row r="5067" spans="1:14" x14ac:dyDescent="0.25">
      <c r="A5067" t="s">
        <v>4984</v>
      </c>
      <c r="B5067" t="s">
        <v>4985</v>
      </c>
      <c r="C5067" t="str">
        <f t="shared" si="237"/>
        <v>'Marine Science'</v>
      </c>
      <c r="D5067" t="s">
        <v>5017</v>
      </c>
      <c r="E5067">
        <v>6668</v>
      </c>
      <c r="F5067" t="s">
        <v>5025</v>
      </c>
      <c r="G5067">
        <v>3</v>
      </c>
      <c r="H5067">
        <v>5066</v>
      </c>
      <c r="I5067">
        <v>63</v>
      </c>
      <c r="J5067" t="s">
        <v>6951</v>
      </c>
      <c r="K5067" t="str">
        <f t="shared" si="238"/>
        <v>INSERT INTO Courses ([CourseID],[Department_ID],[No_of_Credits],[Course_Name]) VALUES(5066,63,3,'Evolution and Ecology of Reefs')</v>
      </c>
      <c r="N5067" t="str">
        <f t="shared" si="239"/>
        <v>'Evolution and Ecology of Reefs'</v>
      </c>
    </row>
    <row r="5068" spans="1:14" x14ac:dyDescent="0.25">
      <c r="A5068" t="s">
        <v>4984</v>
      </c>
      <c r="B5068" t="s">
        <v>4985</v>
      </c>
      <c r="C5068" t="str">
        <f t="shared" si="237"/>
        <v>'Marine Science'</v>
      </c>
      <c r="D5068" t="s">
        <v>5026</v>
      </c>
      <c r="E5068">
        <v>6050</v>
      </c>
      <c r="F5068" t="s">
        <v>5027</v>
      </c>
      <c r="G5068">
        <v>3</v>
      </c>
      <c r="H5068">
        <v>5067</v>
      </c>
      <c r="I5068">
        <v>63</v>
      </c>
      <c r="J5068" t="s">
        <v>6951</v>
      </c>
      <c r="K5068" t="str">
        <f t="shared" si="238"/>
        <v>INSERT INTO Courses ([CourseID],[Department_ID],[No_of_Credits],[Course_Name]) VALUES(5067,63,3,'Physical Oceanography')</v>
      </c>
      <c r="N5068" t="str">
        <f t="shared" si="239"/>
        <v>'Physical Oceanography'</v>
      </c>
    </row>
    <row r="5069" spans="1:14" x14ac:dyDescent="0.25">
      <c r="A5069" t="s">
        <v>0</v>
      </c>
      <c r="B5069" t="s">
        <v>944</v>
      </c>
      <c r="C5069" t="str">
        <f t="shared" si="237"/>
        <v>'Communication'</v>
      </c>
      <c r="D5069" t="s">
        <v>5028</v>
      </c>
      <c r="E5069">
        <v>3004</v>
      </c>
      <c r="F5069" t="s">
        <v>5029</v>
      </c>
      <c r="G5069">
        <v>3</v>
      </c>
      <c r="H5069">
        <v>5068</v>
      </c>
      <c r="I5069">
        <v>18</v>
      </c>
      <c r="J5069" t="s">
        <v>6951</v>
      </c>
      <c r="K5069" t="str">
        <f t="shared" si="238"/>
        <v>INSERT INTO Courses ([CourseID],[Department_ID],[No_of_Credits],[Course_Name]) VALUES(5068,18,3,'Communication as Performance')</v>
      </c>
      <c r="N5069" t="str">
        <f t="shared" si="239"/>
        <v>'Communication as Performance'</v>
      </c>
    </row>
    <row r="5070" spans="1:14" x14ac:dyDescent="0.25">
      <c r="A5070" t="s">
        <v>0</v>
      </c>
      <c r="B5070" t="s">
        <v>944</v>
      </c>
      <c r="C5070" t="str">
        <f t="shared" si="237"/>
        <v>'Communication'</v>
      </c>
      <c r="D5070" t="s">
        <v>5028</v>
      </c>
      <c r="E5070">
        <v>3950</v>
      </c>
      <c r="F5070" t="s">
        <v>5030</v>
      </c>
      <c r="G5070">
        <v>3</v>
      </c>
      <c r="H5070">
        <v>5069</v>
      </c>
      <c r="I5070">
        <v>18</v>
      </c>
      <c r="J5070" t="s">
        <v>6951</v>
      </c>
      <c r="K5070" t="str">
        <f t="shared" si="238"/>
        <v>INSERT INTO Courses ([CourseID],[Department_ID],[No_of_Credits],[Course_Name]) VALUES(5069,18,3,'Communication As Performance Laboratory')</v>
      </c>
      <c r="N5070" t="str">
        <f t="shared" si="239"/>
        <v>'Communication As Performance Laboratory'</v>
      </c>
    </row>
    <row r="5071" spans="1:14" x14ac:dyDescent="0.25">
      <c r="A5071" t="s">
        <v>0</v>
      </c>
      <c r="B5071" t="s">
        <v>944</v>
      </c>
      <c r="C5071" t="str">
        <f t="shared" si="237"/>
        <v>'Communication'</v>
      </c>
      <c r="D5071" t="s">
        <v>5028</v>
      </c>
      <c r="E5071">
        <v>4019</v>
      </c>
      <c r="F5071" t="s">
        <v>5031</v>
      </c>
      <c r="G5071">
        <v>3</v>
      </c>
      <c r="H5071">
        <v>5070</v>
      </c>
      <c r="I5071">
        <v>18</v>
      </c>
      <c r="J5071" t="s">
        <v>6951</v>
      </c>
      <c r="K5071" t="str">
        <f t="shared" si="238"/>
        <v>INSERT INTO Courses ([CourseID],[Department_ID],[No_of_Credits],[Course_Name]) VALUES(5070,18,3,'Performing Identity and Culture')</v>
      </c>
      <c r="N5071" t="str">
        <f t="shared" si="239"/>
        <v>'Performing Identity and Culture'</v>
      </c>
    </row>
    <row r="5072" spans="1:14" x14ac:dyDescent="0.25">
      <c r="A5072" t="s">
        <v>0</v>
      </c>
      <c r="B5072" t="s">
        <v>944</v>
      </c>
      <c r="C5072" t="str">
        <f t="shared" si="237"/>
        <v>'Communication'</v>
      </c>
      <c r="D5072" t="s">
        <v>5028</v>
      </c>
      <c r="E5072">
        <v>4120</v>
      </c>
      <c r="F5072" t="s">
        <v>5032</v>
      </c>
      <c r="G5072">
        <v>3</v>
      </c>
      <c r="H5072">
        <v>5071</v>
      </c>
      <c r="I5072">
        <v>18</v>
      </c>
      <c r="J5072" t="s">
        <v>6951</v>
      </c>
      <c r="K5072" t="str">
        <f t="shared" si="238"/>
        <v>INSERT INTO Courses ([CourseID],[Department_ID],[No_of_Credits],[Course_Name]) VALUES(5071,18,3,'Performance of Poetry')</v>
      </c>
      <c r="N5072" t="str">
        <f t="shared" si="239"/>
        <v>'Performance of Poetry'</v>
      </c>
    </row>
    <row r="5073" spans="1:14" x14ac:dyDescent="0.25">
      <c r="A5073" t="s">
        <v>0</v>
      </c>
      <c r="B5073" t="s">
        <v>944</v>
      </c>
      <c r="C5073" t="str">
        <f t="shared" si="237"/>
        <v>'Communication'</v>
      </c>
      <c r="D5073" t="s">
        <v>5028</v>
      </c>
      <c r="E5073">
        <v>4150</v>
      </c>
      <c r="F5073" t="s">
        <v>5033</v>
      </c>
      <c r="G5073">
        <v>3</v>
      </c>
      <c r="H5073">
        <v>5072</v>
      </c>
      <c r="I5073">
        <v>18</v>
      </c>
      <c r="J5073" t="s">
        <v>6951</v>
      </c>
      <c r="K5073" t="str">
        <f t="shared" si="238"/>
        <v>INSERT INTO Courses ([CourseID],[Department_ID],[No_of_Credits],[Course_Name]) VALUES(5072,18,3,'Performing Nonfiction')</v>
      </c>
      <c r="N5073" t="str">
        <f t="shared" si="239"/>
        <v>'Performing Nonfiction'</v>
      </c>
    </row>
    <row r="5074" spans="1:14" x14ac:dyDescent="0.25">
      <c r="A5074" t="s">
        <v>0</v>
      </c>
      <c r="B5074" t="s">
        <v>944</v>
      </c>
      <c r="C5074" t="str">
        <f t="shared" si="237"/>
        <v>'Communication'</v>
      </c>
      <c r="D5074" t="s">
        <v>5028</v>
      </c>
      <c r="E5074">
        <v>4220</v>
      </c>
      <c r="F5074" t="s">
        <v>5034</v>
      </c>
      <c r="G5074">
        <v>3</v>
      </c>
      <c r="H5074">
        <v>5073</v>
      </c>
      <c r="I5074">
        <v>18</v>
      </c>
      <c r="J5074" t="s">
        <v>6951</v>
      </c>
      <c r="K5074" t="str">
        <f t="shared" si="238"/>
        <v>INSERT INTO Courses ([CourseID],[Department_ID],[No_of_Credits],[Course_Name]) VALUES(5073,18,3,'Performing Young Adult Literature')</v>
      </c>
      <c r="N5074" t="str">
        <f t="shared" si="239"/>
        <v>'Performing Young Adult Literature'</v>
      </c>
    </row>
    <row r="5075" spans="1:14" x14ac:dyDescent="0.25">
      <c r="A5075" t="s">
        <v>0</v>
      </c>
      <c r="B5075" t="s">
        <v>944</v>
      </c>
      <c r="C5075" t="str">
        <f t="shared" si="237"/>
        <v>'Communication'</v>
      </c>
      <c r="D5075" t="s">
        <v>5028</v>
      </c>
      <c r="E5075">
        <v>4310</v>
      </c>
      <c r="F5075" t="s">
        <v>5035</v>
      </c>
      <c r="G5075">
        <v>3</v>
      </c>
      <c r="H5075">
        <v>5074</v>
      </c>
      <c r="I5075">
        <v>18</v>
      </c>
      <c r="J5075" t="s">
        <v>6951</v>
      </c>
      <c r="K5075" t="str">
        <f t="shared" si="238"/>
        <v>INSERT INTO Courses ([CourseID],[Department_ID],[No_of_Credits],[Course_Name]) VALUES(5074,18,3,'Group Performance of Literature')</v>
      </c>
      <c r="N5075" t="str">
        <f t="shared" si="239"/>
        <v>'Group Performance of Literature'</v>
      </c>
    </row>
    <row r="5076" spans="1:14" x14ac:dyDescent="0.25">
      <c r="A5076" t="s">
        <v>0</v>
      </c>
      <c r="B5076" t="s">
        <v>944</v>
      </c>
      <c r="C5076" t="str">
        <f t="shared" si="237"/>
        <v>'Communication'</v>
      </c>
      <c r="D5076" t="s">
        <v>5028</v>
      </c>
      <c r="E5076">
        <v>4320</v>
      </c>
      <c r="F5076" t="s">
        <v>5036</v>
      </c>
      <c r="G5076">
        <v>3</v>
      </c>
      <c r="H5076">
        <v>5075</v>
      </c>
      <c r="I5076">
        <v>18</v>
      </c>
      <c r="J5076" t="s">
        <v>6951</v>
      </c>
      <c r="K5076" t="str">
        <f t="shared" si="238"/>
        <v>INSERT INTO Courses ([CourseID],[Department_ID],[No_of_Credits],[Course_Name]) VALUES(5075,18,3,'Writing for Performance')</v>
      </c>
      <c r="N5076" t="str">
        <f t="shared" si="239"/>
        <v>'Writing for Performance'</v>
      </c>
    </row>
    <row r="5077" spans="1:14" x14ac:dyDescent="0.25">
      <c r="A5077" t="s">
        <v>0</v>
      </c>
      <c r="B5077" t="s">
        <v>944</v>
      </c>
      <c r="C5077" t="str">
        <f t="shared" si="237"/>
        <v>'Communication'</v>
      </c>
      <c r="D5077" t="s">
        <v>5028</v>
      </c>
      <c r="E5077">
        <v>4410</v>
      </c>
      <c r="F5077" t="s">
        <v>5037</v>
      </c>
      <c r="G5077">
        <v>3</v>
      </c>
      <c r="H5077">
        <v>5076</v>
      </c>
      <c r="I5077">
        <v>18</v>
      </c>
      <c r="J5077" t="s">
        <v>6951</v>
      </c>
      <c r="K5077" t="str">
        <f t="shared" si="238"/>
        <v>INSERT INTO Courses ([CourseID],[Department_ID],[No_of_Credits],[Course_Name]) VALUES(5076,18,3,'Performance Art')</v>
      </c>
      <c r="N5077" t="str">
        <f t="shared" si="239"/>
        <v>'Performance Art'</v>
      </c>
    </row>
    <row r="5078" spans="1:14" x14ac:dyDescent="0.25">
      <c r="A5078" t="s">
        <v>0</v>
      </c>
      <c r="B5078" t="s">
        <v>944</v>
      </c>
      <c r="C5078" t="str">
        <f t="shared" si="237"/>
        <v>'Communication'</v>
      </c>
      <c r="D5078" t="s">
        <v>5028</v>
      </c>
      <c r="E5078">
        <v>4460</v>
      </c>
      <c r="F5078" t="s">
        <v>5038</v>
      </c>
      <c r="G5078">
        <v>3</v>
      </c>
      <c r="H5078">
        <v>5077</v>
      </c>
      <c r="I5078">
        <v>18</v>
      </c>
      <c r="J5078" t="s">
        <v>6951</v>
      </c>
      <c r="K5078" t="str">
        <f t="shared" si="238"/>
        <v>INSERT INTO Courses ([CourseID],[Department_ID],[No_of_Credits],[Course_Name]) VALUES(5077,18,3,'Performing Relationships')</v>
      </c>
      <c r="N5078" t="str">
        <f t="shared" si="239"/>
        <v>'Performing Relationships'</v>
      </c>
    </row>
    <row r="5079" spans="1:14" x14ac:dyDescent="0.25">
      <c r="A5079" t="s">
        <v>0</v>
      </c>
      <c r="B5079" t="s">
        <v>944</v>
      </c>
      <c r="C5079" t="str">
        <f t="shared" si="237"/>
        <v>'Communication'</v>
      </c>
      <c r="D5079" t="s">
        <v>5028</v>
      </c>
      <c r="E5079">
        <v>4931</v>
      </c>
      <c r="F5079" t="s">
        <v>5039</v>
      </c>
      <c r="G5079">
        <v>3</v>
      </c>
      <c r="H5079">
        <v>5078</v>
      </c>
      <c r="I5079">
        <v>18</v>
      </c>
      <c r="J5079" t="s">
        <v>6951</v>
      </c>
      <c r="K5079" t="str">
        <f t="shared" si="238"/>
        <v>INSERT INTO Courses ([CourseID],[Department_ID],[No_of_Credits],[Course_Name]) VALUES(5078,18,3,'Performance and Video')</v>
      </c>
      <c r="N5079" t="str">
        <f t="shared" si="239"/>
        <v>'Performance and Video'</v>
      </c>
    </row>
    <row r="5080" spans="1:14" x14ac:dyDescent="0.25">
      <c r="A5080" t="s">
        <v>0</v>
      </c>
      <c r="B5080" t="s">
        <v>944</v>
      </c>
      <c r="C5080" t="str">
        <f t="shared" si="237"/>
        <v>'Communication'</v>
      </c>
      <c r="D5080" t="s">
        <v>5028</v>
      </c>
      <c r="E5080">
        <v>5930</v>
      </c>
      <c r="F5080" t="s">
        <v>5040</v>
      </c>
      <c r="G5080">
        <v>3</v>
      </c>
      <c r="H5080">
        <v>5079</v>
      </c>
      <c r="I5080">
        <v>18</v>
      </c>
      <c r="J5080" t="s">
        <v>6951</v>
      </c>
      <c r="K5080" t="str">
        <f t="shared" si="238"/>
        <v>INSERT INTO Courses ([CourseID],[Department_ID],[No_of_Credits],[Course_Name]) VALUES(5079,18,3,'Topics in Performance Genres')</v>
      </c>
      <c r="N5080" t="str">
        <f t="shared" si="239"/>
        <v>'Topics in Performance Genres'</v>
      </c>
    </row>
    <row r="5081" spans="1:14" x14ac:dyDescent="0.25">
      <c r="A5081" t="s">
        <v>0</v>
      </c>
      <c r="B5081" t="s">
        <v>944</v>
      </c>
      <c r="C5081" t="str">
        <f t="shared" si="237"/>
        <v>'Communication'</v>
      </c>
      <c r="D5081" t="s">
        <v>5028</v>
      </c>
      <c r="E5081">
        <v>6018</v>
      </c>
      <c r="F5081" t="s">
        <v>5037</v>
      </c>
      <c r="G5081">
        <v>3</v>
      </c>
      <c r="H5081">
        <v>5080</v>
      </c>
      <c r="I5081">
        <v>18</v>
      </c>
      <c r="J5081" t="s">
        <v>6951</v>
      </c>
      <c r="K5081" t="str">
        <f t="shared" si="238"/>
        <v>INSERT INTO Courses ([CourseID],[Department_ID],[No_of_Credits],[Course_Name]) VALUES(5080,18,3,'Performance Art')</v>
      </c>
      <c r="N5081" t="str">
        <f t="shared" si="239"/>
        <v>'Performance Art'</v>
      </c>
    </row>
    <row r="5082" spans="1:14" x14ac:dyDescent="0.25">
      <c r="A5082" t="s">
        <v>0</v>
      </c>
      <c r="B5082" t="s">
        <v>944</v>
      </c>
      <c r="C5082" t="str">
        <f t="shared" si="237"/>
        <v>'Communication'</v>
      </c>
      <c r="D5082" t="s">
        <v>5028</v>
      </c>
      <c r="E5082">
        <v>6020</v>
      </c>
      <c r="F5082" t="s">
        <v>5041</v>
      </c>
      <c r="G5082">
        <v>3</v>
      </c>
      <c r="H5082">
        <v>5081</v>
      </c>
      <c r="I5082">
        <v>18</v>
      </c>
      <c r="J5082" t="s">
        <v>6951</v>
      </c>
      <c r="K5082" t="str">
        <f t="shared" si="238"/>
        <v>INSERT INTO Courses ([CourseID],[Department_ID],[No_of_Credits],[Course_Name]) VALUES(5081,18,3,'Performing Social Resistance')</v>
      </c>
      <c r="N5082" t="str">
        <f t="shared" si="239"/>
        <v>'Performing Social Resistance'</v>
      </c>
    </row>
    <row r="5083" spans="1:14" x14ac:dyDescent="0.25">
      <c r="A5083" t="s">
        <v>0</v>
      </c>
      <c r="B5083" t="s">
        <v>944</v>
      </c>
      <c r="C5083" t="str">
        <f t="shared" si="237"/>
        <v>'Communication'</v>
      </c>
      <c r="D5083" t="s">
        <v>5028</v>
      </c>
      <c r="E5083">
        <v>6107</v>
      </c>
      <c r="F5083" t="s">
        <v>5042</v>
      </c>
      <c r="G5083">
        <v>3</v>
      </c>
      <c r="H5083">
        <v>5082</v>
      </c>
      <c r="I5083">
        <v>18</v>
      </c>
      <c r="J5083" t="s">
        <v>6951</v>
      </c>
      <c r="K5083" t="str">
        <f t="shared" si="238"/>
        <v>INSERT INTO Courses ([CourseID],[Department_ID],[No_of_Credits],[Course_Name]) VALUES(5082,18,3,'Texts in Performance')</v>
      </c>
      <c r="N5083" t="str">
        <f t="shared" si="239"/>
        <v>'Texts in Performance'</v>
      </c>
    </row>
    <row r="5084" spans="1:14" x14ac:dyDescent="0.25">
      <c r="A5084" t="s">
        <v>0</v>
      </c>
      <c r="B5084" t="s">
        <v>944</v>
      </c>
      <c r="C5084" t="str">
        <f t="shared" si="237"/>
        <v>'Communication'</v>
      </c>
      <c r="D5084" t="s">
        <v>5028</v>
      </c>
      <c r="E5084">
        <v>6250</v>
      </c>
      <c r="F5084" t="s">
        <v>5043</v>
      </c>
      <c r="G5084">
        <v>3</v>
      </c>
      <c r="H5084">
        <v>5083</v>
      </c>
      <c r="I5084">
        <v>18</v>
      </c>
      <c r="J5084" t="s">
        <v>6951</v>
      </c>
      <c r="K5084" t="str">
        <f t="shared" si="238"/>
        <v>INSERT INTO Courses ([CourseID],[Department_ID],[No_of_Credits],[Course_Name]) VALUES(5083,18,3,'Performance and Technology')</v>
      </c>
      <c r="N5084" t="str">
        <f t="shared" si="239"/>
        <v>'Performance and Technology'</v>
      </c>
    </row>
    <row r="5085" spans="1:14" x14ac:dyDescent="0.25">
      <c r="A5085" t="s">
        <v>0</v>
      </c>
      <c r="B5085" t="s">
        <v>944</v>
      </c>
      <c r="C5085" t="str">
        <f t="shared" si="237"/>
        <v>'Communication'</v>
      </c>
      <c r="D5085" t="s">
        <v>5028</v>
      </c>
      <c r="E5085">
        <v>6456</v>
      </c>
      <c r="F5085" t="s">
        <v>5044</v>
      </c>
      <c r="G5085">
        <v>3</v>
      </c>
      <c r="H5085">
        <v>5084</v>
      </c>
      <c r="I5085">
        <v>18</v>
      </c>
      <c r="J5085" t="s">
        <v>6951</v>
      </c>
      <c r="K5085" t="str">
        <f t="shared" si="238"/>
        <v>INSERT INTO Courses ([CourseID],[Department_ID],[No_of_Credits],[Course_Name]) VALUES(5084,18,3,'Performance Theory')</v>
      </c>
      <c r="N5085" t="str">
        <f t="shared" si="239"/>
        <v>'Performance Theory'</v>
      </c>
    </row>
    <row r="5086" spans="1:14" x14ac:dyDescent="0.25">
      <c r="A5086" t="s">
        <v>0</v>
      </c>
      <c r="B5086" t="s">
        <v>944</v>
      </c>
      <c r="C5086" t="str">
        <f t="shared" si="237"/>
        <v>'Communication'</v>
      </c>
      <c r="D5086" t="s">
        <v>5028</v>
      </c>
      <c r="E5086">
        <v>6506</v>
      </c>
      <c r="F5086" t="s">
        <v>5045</v>
      </c>
      <c r="G5086">
        <v>3</v>
      </c>
      <c r="H5086">
        <v>5085</v>
      </c>
      <c r="I5086">
        <v>18</v>
      </c>
      <c r="J5086" t="s">
        <v>6951</v>
      </c>
      <c r="K5086" t="str">
        <f t="shared" si="238"/>
        <v>INSERT INTO Courses ([CourseID],[Department_ID],[No_of_Credits],[Course_Name]) VALUES(5085,18,3,'Performance Criticism')</v>
      </c>
      <c r="N5086" t="str">
        <f t="shared" si="239"/>
        <v>'Performance Criticism'</v>
      </c>
    </row>
    <row r="5087" spans="1:14" x14ac:dyDescent="0.25">
      <c r="A5087" t="s">
        <v>0</v>
      </c>
      <c r="B5087" t="s">
        <v>944</v>
      </c>
      <c r="C5087" t="str">
        <f t="shared" si="237"/>
        <v>'Communication'</v>
      </c>
      <c r="D5087" t="s">
        <v>5028</v>
      </c>
      <c r="E5087">
        <v>7930</v>
      </c>
      <c r="F5087" t="s">
        <v>5046</v>
      </c>
      <c r="G5087">
        <v>3</v>
      </c>
      <c r="H5087">
        <v>5086</v>
      </c>
      <c r="I5087">
        <v>18</v>
      </c>
      <c r="J5087" t="s">
        <v>6951</v>
      </c>
      <c r="K5087" t="str">
        <f t="shared" si="238"/>
        <v>INSERT INTO Courses ([CourseID],[Department_ID],[No_of_Credits],[Course_Name]) VALUES(5086,18,3,'Seminar in Performance Studies')</v>
      </c>
      <c r="N5087" t="str">
        <f t="shared" si="239"/>
        <v>'Seminar in Performance Studies'</v>
      </c>
    </row>
    <row r="5088" spans="1:14" x14ac:dyDescent="0.25">
      <c r="A5088" t="s">
        <v>617</v>
      </c>
      <c r="B5088" t="s">
        <v>1260</v>
      </c>
      <c r="C5088" t="str">
        <f t="shared" si="237"/>
        <v>'Mechanical Engineering'</v>
      </c>
      <c r="D5088" t="s">
        <v>5047</v>
      </c>
      <c r="E5088">
        <v>4601</v>
      </c>
      <c r="F5088" t="s">
        <v>5048</v>
      </c>
      <c r="G5088">
        <v>3</v>
      </c>
      <c r="H5088">
        <v>5087</v>
      </c>
      <c r="I5088">
        <v>67</v>
      </c>
      <c r="J5088" t="s">
        <v>6951</v>
      </c>
      <c r="K5088" t="str">
        <f t="shared" si="238"/>
        <v>INSERT INTO Courses ([CourseID],[Department_ID],[No_of_Credits],[Course_Name]) VALUES(5087,67,3,'Optical Product Technology')</v>
      </c>
      <c r="N5088" t="str">
        <f t="shared" si="239"/>
        <v>'Optical Product Technology'</v>
      </c>
    </row>
    <row r="5089" spans="1:14" x14ac:dyDescent="0.25">
      <c r="A5089" t="s">
        <v>0</v>
      </c>
      <c r="B5089" t="s">
        <v>3827</v>
      </c>
      <c r="C5089" t="str">
        <f t="shared" si="237"/>
        <v>'School of Public Affairs'</v>
      </c>
      <c r="D5089" t="s">
        <v>5049</v>
      </c>
      <c r="E5089">
        <v>3003</v>
      </c>
      <c r="F5089" t="s">
        <v>5050</v>
      </c>
      <c r="G5089">
        <v>3</v>
      </c>
      <c r="H5089">
        <v>5088</v>
      </c>
      <c r="I5089">
        <v>87</v>
      </c>
      <c r="J5089" t="s">
        <v>6951</v>
      </c>
      <c r="K5089" t="str">
        <f t="shared" si="238"/>
        <v>INSERT INTO Courses ([CourseID],[Department_ID],[No_of_Credits],[Course_Name]) VALUES(5088,87,3,'Introduction to Public Administration')</v>
      </c>
      <c r="N5089" t="str">
        <f t="shared" si="239"/>
        <v>'Introduction to Public Administration'</v>
      </c>
    </row>
    <row r="5090" spans="1:14" x14ac:dyDescent="0.25">
      <c r="A5090" t="s">
        <v>0</v>
      </c>
      <c r="B5090" t="s">
        <v>3827</v>
      </c>
      <c r="C5090" t="str">
        <f t="shared" si="237"/>
        <v>'School of Public Affairs'</v>
      </c>
      <c r="D5090" t="s">
        <v>5049</v>
      </c>
      <c r="E5090">
        <v>4144</v>
      </c>
      <c r="F5090" t="s">
        <v>5051</v>
      </c>
      <c r="G5090">
        <v>3</v>
      </c>
      <c r="H5090">
        <v>5089</v>
      </c>
      <c r="I5090">
        <v>87</v>
      </c>
      <c r="J5090" t="s">
        <v>6951</v>
      </c>
      <c r="K5090" t="str">
        <f t="shared" si="238"/>
        <v>INSERT INTO Courses ([CourseID],[Department_ID],[No_of_Credits],[Course_Name]) VALUES(5089,87,3,'Nonprofit Organizations and Public Policy')</v>
      </c>
      <c r="N5090" t="str">
        <f t="shared" si="239"/>
        <v>'Nonprofit Organizations and Public Policy'</v>
      </c>
    </row>
    <row r="5091" spans="1:14" x14ac:dyDescent="0.25">
      <c r="A5091" t="s">
        <v>0</v>
      </c>
      <c r="B5091" t="s">
        <v>3827</v>
      </c>
      <c r="C5091" t="str">
        <f t="shared" si="237"/>
        <v>'School of Public Affairs'</v>
      </c>
      <c r="D5091" t="s">
        <v>5049</v>
      </c>
      <c r="E5091">
        <v>4204</v>
      </c>
      <c r="F5091" t="s">
        <v>5052</v>
      </c>
      <c r="G5091">
        <v>3</v>
      </c>
      <c r="H5091">
        <v>5090</v>
      </c>
      <c r="I5091">
        <v>87</v>
      </c>
      <c r="J5091" t="s">
        <v>6951</v>
      </c>
      <c r="K5091" t="str">
        <f t="shared" si="238"/>
        <v>INSERT INTO Courses ([CourseID],[Department_ID],[No_of_Credits],[Course_Name]) VALUES(5090,87,3,'Public Financial Administration')</v>
      </c>
      <c r="N5091" t="str">
        <f t="shared" si="239"/>
        <v>'Public Financial Administration'</v>
      </c>
    </row>
    <row r="5092" spans="1:14" x14ac:dyDescent="0.25">
      <c r="A5092" t="s">
        <v>0</v>
      </c>
      <c r="B5092" t="s">
        <v>3827</v>
      </c>
      <c r="C5092" t="str">
        <f t="shared" si="237"/>
        <v>'School of Public Affairs'</v>
      </c>
      <c r="D5092" t="s">
        <v>5049</v>
      </c>
      <c r="E5092">
        <v>4415</v>
      </c>
      <c r="F5092" t="s">
        <v>5053</v>
      </c>
      <c r="G5092">
        <v>3</v>
      </c>
      <c r="H5092">
        <v>5091</v>
      </c>
      <c r="I5092">
        <v>87</v>
      </c>
      <c r="J5092" t="s">
        <v>6951</v>
      </c>
      <c r="K5092" t="str">
        <f t="shared" si="238"/>
        <v>INSERT INTO Courses ([CourseID],[Department_ID],[No_of_Credits],[Course_Name]) VALUES(5091,87,3,'Personnel &amp; Supervision in Today's Diverse Organizations')</v>
      </c>
      <c r="N5092" t="str">
        <f t="shared" si="239"/>
        <v>'Personnel &amp; Supervision in Today's Diverse Organizations'</v>
      </c>
    </row>
    <row r="5093" spans="1:14" x14ac:dyDescent="0.25">
      <c r="A5093" t="s">
        <v>0</v>
      </c>
      <c r="B5093" t="s">
        <v>3827</v>
      </c>
      <c r="C5093" t="str">
        <f t="shared" si="237"/>
        <v>'School of Public Affairs'</v>
      </c>
      <c r="D5093" t="s">
        <v>5049</v>
      </c>
      <c r="E5093">
        <v>4712</v>
      </c>
      <c r="F5093" t="s">
        <v>5054</v>
      </c>
      <c r="G5093">
        <v>3</v>
      </c>
      <c r="H5093">
        <v>5092</v>
      </c>
      <c r="I5093">
        <v>87</v>
      </c>
      <c r="J5093" t="s">
        <v>6951</v>
      </c>
      <c r="K5093" t="str">
        <f t="shared" si="238"/>
        <v>INSERT INTO Courses ([CourseID],[Department_ID],[No_of_Credits],[Course_Name]) VALUES(5092,87,3,'Managing Information Resources in the Public Sector')</v>
      </c>
      <c r="N5093" t="str">
        <f t="shared" si="239"/>
        <v>'Managing Information Resources in the Public Sector'</v>
      </c>
    </row>
    <row r="5094" spans="1:14" x14ac:dyDescent="0.25">
      <c r="A5094" t="s">
        <v>0</v>
      </c>
      <c r="B5094" t="s">
        <v>3827</v>
      </c>
      <c r="C5094" t="str">
        <f t="shared" si="237"/>
        <v>'School of Public Affairs'</v>
      </c>
      <c r="D5094" t="s">
        <v>5049</v>
      </c>
      <c r="E5094">
        <v>4930</v>
      </c>
      <c r="F5094" t="s">
        <v>5055</v>
      </c>
      <c r="G5094">
        <v>3</v>
      </c>
      <c r="H5094">
        <v>5093</v>
      </c>
      <c r="I5094">
        <v>87</v>
      </c>
      <c r="J5094" t="s">
        <v>6951</v>
      </c>
      <c r="K5094" t="str">
        <f t="shared" si="238"/>
        <v>INSERT INTO Courses ([CourseID],[Department_ID],[No_of_Credits],[Course_Name]) VALUES(5093,87,3,'Selected Topics in Public Administration and Public Policy')</v>
      </c>
      <c r="N5094" t="str">
        <f t="shared" si="239"/>
        <v>'Selected Topics in Public Administration and Public Policy'</v>
      </c>
    </row>
    <row r="5095" spans="1:14" x14ac:dyDescent="0.25">
      <c r="A5095" t="s">
        <v>0</v>
      </c>
      <c r="B5095" t="s">
        <v>3827</v>
      </c>
      <c r="C5095" t="str">
        <f t="shared" si="237"/>
        <v>'School of Public Affairs'</v>
      </c>
      <c r="D5095" t="s">
        <v>5049</v>
      </c>
      <c r="E5095">
        <v>5035</v>
      </c>
      <c r="F5095" t="s">
        <v>5056</v>
      </c>
      <c r="G5095">
        <v>3</v>
      </c>
      <c r="H5095">
        <v>5094</v>
      </c>
      <c r="I5095">
        <v>87</v>
      </c>
      <c r="J5095" t="s">
        <v>6951</v>
      </c>
      <c r="K5095" t="str">
        <f t="shared" si="238"/>
        <v>INSERT INTO Courses ([CourseID],[Department_ID],[No_of_Credits],[Course_Name]) VALUES(5094,87,3,'Issues in Public Administration and Public Policy')</v>
      </c>
      <c r="N5095" t="str">
        <f t="shared" si="239"/>
        <v>'Issues in Public Administration and Public Policy'</v>
      </c>
    </row>
    <row r="5096" spans="1:14" x14ac:dyDescent="0.25">
      <c r="A5096" t="s">
        <v>0</v>
      </c>
      <c r="B5096" t="s">
        <v>3827</v>
      </c>
      <c r="C5096" t="str">
        <f t="shared" si="237"/>
        <v>'School of Public Affairs'</v>
      </c>
      <c r="D5096" t="s">
        <v>5049</v>
      </c>
      <c r="E5096">
        <v>5044</v>
      </c>
      <c r="F5096" t="s">
        <v>5057</v>
      </c>
      <c r="G5096">
        <v>3</v>
      </c>
      <c r="H5096">
        <v>5095</v>
      </c>
      <c r="I5096">
        <v>87</v>
      </c>
      <c r="J5096" t="s">
        <v>6951</v>
      </c>
      <c r="K5096" t="str">
        <f t="shared" si="238"/>
        <v>INSERT INTO Courses ([CourseID],[Department_ID],[No_of_Credits],[Course_Name]) VALUES(5095,87,3,'Environment of Public Administration')</v>
      </c>
      <c r="N5096" t="str">
        <f t="shared" si="239"/>
        <v>'Environment of Public Administration'</v>
      </c>
    </row>
    <row r="5097" spans="1:14" x14ac:dyDescent="0.25">
      <c r="A5097" t="s">
        <v>0</v>
      </c>
      <c r="B5097" t="s">
        <v>3827</v>
      </c>
      <c r="C5097" t="str">
        <f t="shared" si="237"/>
        <v>'School of Public Affairs'</v>
      </c>
      <c r="D5097" t="s">
        <v>5049</v>
      </c>
      <c r="E5097">
        <v>5605</v>
      </c>
      <c r="F5097" t="s">
        <v>5058</v>
      </c>
      <c r="G5097">
        <v>3</v>
      </c>
      <c r="H5097">
        <v>5096</v>
      </c>
      <c r="I5097">
        <v>87</v>
      </c>
      <c r="J5097" t="s">
        <v>6951</v>
      </c>
      <c r="K5097" t="str">
        <f t="shared" si="238"/>
        <v>INSERT INTO Courses ([CourseID],[Department_ID],[No_of_Credits],[Course_Name]) VALUES(5096,87,3,'Administrative Law and Regulation')</v>
      </c>
      <c r="N5097" t="str">
        <f t="shared" si="239"/>
        <v>'Administrative Law and Regulation'</v>
      </c>
    </row>
    <row r="5098" spans="1:14" x14ac:dyDescent="0.25">
      <c r="A5098" t="s">
        <v>0</v>
      </c>
      <c r="B5098" t="s">
        <v>3827</v>
      </c>
      <c r="C5098" t="str">
        <f t="shared" si="237"/>
        <v>'School of Public Affairs'</v>
      </c>
      <c r="D5098" t="s">
        <v>5049</v>
      </c>
      <c r="E5098">
        <v>5700</v>
      </c>
      <c r="F5098" t="s">
        <v>5059</v>
      </c>
      <c r="G5098">
        <v>3</v>
      </c>
      <c r="H5098">
        <v>5097</v>
      </c>
      <c r="I5098">
        <v>87</v>
      </c>
      <c r="J5098" t="s">
        <v>6951</v>
      </c>
      <c r="K5098" t="str">
        <f t="shared" si="238"/>
        <v>INSERT INTO Courses ([CourseID],[Department_ID],[No_of_Credits],[Course_Name]) VALUES(5097,87,3,'Research Methods in Public Administration')</v>
      </c>
      <c r="N5098" t="str">
        <f t="shared" si="239"/>
        <v>'Research Methods in Public Administration'</v>
      </c>
    </row>
    <row r="5099" spans="1:14" x14ac:dyDescent="0.25">
      <c r="A5099" t="s">
        <v>0</v>
      </c>
      <c r="B5099" t="s">
        <v>3827</v>
      </c>
      <c r="C5099" t="str">
        <f t="shared" si="237"/>
        <v>'School of Public Affairs'</v>
      </c>
      <c r="D5099" t="s">
        <v>5049</v>
      </c>
      <c r="E5099">
        <v>5807</v>
      </c>
      <c r="F5099" t="s">
        <v>5060</v>
      </c>
      <c r="G5099">
        <v>3</v>
      </c>
      <c r="H5099">
        <v>5098</v>
      </c>
      <c r="I5099">
        <v>87</v>
      </c>
      <c r="J5099" t="s">
        <v>6951</v>
      </c>
      <c r="K5099" t="str">
        <f t="shared" si="238"/>
        <v>INSERT INTO Courses ([CourseID],[Department_ID],[No_of_Credits],[Course_Name]) VALUES(5098,87,3,'Urban and Local Government Administration')</v>
      </c>
      <c r="N5099" t="str">
        <f t="shared" si="239"/>
        <v>'Urban and Local Government Administration'</v>
      </c>
    </row>
    <row r="5100" spans="1:14" x14ac:dyDescent="0.25">
      <c r="A5100" t="s">
        <v>0</v>
      </c>
      <c r="B5100" t="s">
        <v>3827</v>
      </c>
      <c r="C5100" t="str">
        <f t="shared" si="237"/>
        <v>'School of Public Affairs'</v>
      </c>
      <c r="D5100" t="s">
        <v>5049</v>
      </c>
      <c r="E5100">
        <v>5836</v>
      </c>
      <c r="F5100" t="s">
        <v>5061</v>
      </c>
      <c r="G5100">
        <v>3</v>
      </c>
      <c r="H5100">
        <v>5099</v>
      </c>
      <c r="I5100">
        <v>87</v>
      </c>
      <c r="J5100" t="s">
        <v>6951</v>
      </c>
      <c r="K5100" t="str">
        <f t="shared" si="238"/>
        <v>INSERT INTO Courses ([CourseID],[Department_ID],[No_of_Credits],[Course_Name]) VALUES(5099,87,3,'Comparative Public Administration')</v>
      </c>
      <c r="N5100" t="str">
        <f t="shared" si="239"/>
        <v>'Comparative Public Administration'</v>
      </c>
    </row>
    <row r="5101" spans="1:14" x14ac:dyDescent="0.25">
      <c r="A5101" t="s">
        <v>0</v>
      </c>
      <c r="B5101" t="s">
        <v>3827</v>
      </c>
      <c r="C5101" t="str">
        <f t="shared" si="237"/>
        <v>'School of Public Affairs'</v>
      </c>
      <c r="D5101" t="s">
        <v>5049</v>
      </c>
      <c r="E5101">
        <v>6041</v>
      </c>
      <c r="F5101" t="s">
        <v>5062</v>
      </c>
      <c r="G5101">
        <v>3</v>
      </c>
      <c r="H5101">
        <v>5100</v>
      </c>
      <c r="I5101">
        <v>87</v>
      </c>
      <c r="J5101" t="s">
        <v>6951</v>
      </c>
      <c r="K5101" t="str">
        <f t="shared" si="238"/>
        <v>INSERT INTO Courses ([CourseID],[Department_ID],[No_of_Credits],[Course_Name]) VALUES(5100,87,3,'Ethics and Public Service')</v>
      </c>
      <c r="N5101" t="str">
        <f t="shared" si="239"/>
        <v>'Ethics and Public Service'</v>
      </c>
    </row>
    <row r="5102" spans="1:14" x14ac:dyDescent="0.25">
      <c r="A5102" t="s">
        <v>0</v>
      </c>
      <c r="B5102" t="s">
        <v>3827</v>
      </c>
      <c r="C5102" t="str">
        <f t="shared" si="237"/>
        <v>'School of Public Affairs'</v>
      </c>
      <c r="D5102" t="s">
        <v>5049</v>
      </c>
      <c r="E5102">
        <v>6056</v>
      </c>
      <c r="F5102" t="s">
        <v>5063</v>
      </c>
      <c r="G5102">
        <v>3</v>
      </c>
      <c r="H5102">
        <v>5101</v>
      </c>
      <c r="I5102">
        <v>87</v>
      </c>
      <c r="J5102" t="s">
        <v>6951</v>
      </c>
      <c r="K5102" t="str">
        <f t="shared" si="238"/>
        <v>INSERT INTO Courses ([CourseID],[Department_ID],[No_of_Credits],[Course_Name]) VALUES(5101,87,3,'Practice of Public Management')</v>
      </c>
      <c r="N5102" t="str">
        <f t="shared" si="239"/>
        <v>'Practice of Public Management'</v>
      </c>
    </row>
    <row r="5103" spans="1:14" x14ac:dyDescent="0.25">
      <c r="A5103" t="s">
        <v>0</v>
      </c>
      <c r="B5103" t="s">
        <v>3827</v>
      </c>
      <c r="C5103" t="str">
        <f t="shared" si="237"/>
        <v>'School of Public Affairs'</v>
      </c>
      <c r="D5103" t="s">
        <v>5049</v>
      </c>
      <c r="E5103">
        <v>6060</v>
      </c>
      <c r="F5103" t="s">
        <v>5064</v>
      </c>
      <c r="G5103">
        <v>3</v>
      </c>
      <c r="H5103">
        <v>5102</v>
      </c>
      <c r="I5103">
        <v>87</v>
      </c>
      <c r="J5103" t="s">
        <v>6951</v>
      </c>
      <c r="K5103" t="str">
        <f t="shared" si="238"/>
        <v>INSERT INTO Courses ([CourseID],[Department_ID],[No_of_Credits],[Course_Name]) VALUES(5102,87,3,'Public Administration Theory')</v>
      </c>
      <c r="N5103" t="str">
        <f t="shared" si="239"/>
        <v>'Public Administration Theory'</v>
      </c>
    </row>
    <row r="5104" spans="1:14" x14ac:dyDescent="0.25">
      <c r="A5104" t="s">
        <v>0</v>
      </c>
      <c r="B5104" t="s">
        <v>3827</v>
      </c>
      <c r="C5104" t="str">
        <f t="shared" si="237"/>
        <v>'School of Public Affairs'</v>
      </c>
      <c r="D5104" t="s">
        <v>5049</v>
      </c>
      <c r="E5104">
        <v>6105</v>
      </c>
      <c r="F5104" t="s">
        <v>5065</v>
      </c>
      <c r="G5104">
        <v>3</v>
      </c>
      <c r="H5104">
        <v>5103</v>
      </c>
      <c r="I5104">
        <v>87</v>
      </c>
      <c r="J5104" t="s">
        <v>6951</v>
      </c>
      <c r="K5104" t="str">
        <f t="shared" si="238"/>
        <v>INSERT INTO Courses ([CourseID],[Department_ID],[No_of_Credits],[Course_Name]) VALUES(5103,87,3,'Organization Theory and Leadership')</v>
      </c>
      <c r="N5104" t="str">
        <f t="shared" si="239"/>
        <v>'Organization Theory and Leadership'</v>
      </c>
    </row>
    <row r="5105" spans="1:14" x14ac:dyDescent="0.25">
      <c r="A5105" t="s">
        <v>0</v>
      </c>
      <c r="B5105" t="s">
        <v>3827</v>
      </c>
      <c r="C5105" t="str">
        <f t="shared" si="237"/>
        <v>'School of Public Affairs'</v>
      </c>
      <c r="D5105" t="s">
        <v>5049</v>
      </c>
      <c r="E5105">
        <v>6134</v>
      </c>
      <c r="F5105" t="s">
        <v>2215</v>
      </c>
      <c r="G5105">
        <v>3</v>
      </c>
      <c r="H5105">
        <v>5104</v>
      </c>
      <c r="I5105">
        <v>87</v>
      </c>
      <c r="J5105" t="s">
        <v>6951</v>
      </c>
      <c r="K5105" t="str">
        <f t="shared" si="238"/>
        <v>INSERT INTO Courses ([CourseID],[Department_ID],[No_of_Credits],[Course_Name]) VALUES(5104,87,3,'Project Management')</v>
      </c>
      <c r="N5105" t="str">
        <f t="shared" si="239"/>
        <v>'Project Management'</v>
      </c>
    </row>
    <row r="5106" spans="1:14" x14ac:dyDescent="0.25">
      <c r="A5106" t="s">
        <v>0</v>
      </c>
      <c r="B5106" t="s">
        <v>3827</v>
      </c>
      <c r="C5106" t="str">
        <f t="shared" si="237"/>
        <v>'School of Public Affairs'</v>
      </c>
      <c r="D5106" t="s">
        <v>5049</v>
      </c>
      <c r="E5106">
        <v>6146</v>
      </c>
      <c r="F5106" t="s">
        <v>5066</v>
      </c>
      <c r="G5106">
        <v>3</v>
      </c>
      <c r="H5106">
        <v>5105</v>
      </c>
      <c r="I5106">
        <v>87</v>
      </c>
      <c r="J5106" t="s">
        <v>6951</v>
      </c>
      <c r="K5106" t="str">
        <f t="shared" si="238"/>
        <v>INSERT INTO Courses ([CourseID],[Department_ID],[No_of_Credits],[Course_Name]) VALUES(5105,87,3,'Nonprofit Management and Leadership')</v>
      </c>
      <c r="N5106" t="str">
        <f t="shared" si="239"/>
        <v>'Nonprofit Management and Leadership'</v>
      </c>
    </row>
    <row r="5107" spans="1:14" x14ac:dyDescent="0.25">
      <c r="A5107" t="s">
        <v>0</v>
      </c>
      <c r="B5107" t="s">
        <v>3827</v>
      </c>
      <c r="C5107" t="str">
        <f t="shared" si="237"/>
        <v>'School of Public Affairs'</v>
      </c>
      <c r="D5107" t="s">
        <v>5049</v>
      </c>
      <c r="E5107">
        <v>6207</v>
      </c>
      <c r="F5107" t="s">
        <v>5052</v>
      </c>
      <c r="G5107">
        <v>3</v>
      </c>
      <c r="H5107">
        <v>5106</v>
      </c>
      <c r="I5107">
        <v>87</v>
      </c>
      <c r="J5107" t="s">
        <v>6951</v>
      </c>
      <c r="K5107" t="str">
        <f t="shared" si="238"/>
        <v>INSERT INTO Courses ([CourseID],[Department_ID],[No_of_Credits],[Course_Name]) VALUES(5106,87,3,'Public Financial Administration')</v>
      </c>
      <c r="N5107" t="str">
        <f t="shared" si="239"/>
        <v>'Public Financial Administration'</v>
      </c>
    </row>
    <row r="5108" spans="1:14" x14ac:dyDescent="0.25">
      <c r="A5108" t="s">
        <v>0</v>
      </c>
      <c r="B5108" t="s">
        <v>3827</v>
      </c>
      <c r="C5108" t="str">
        <f t="shared" si="237"/>
        <v>'School of Public Affairs'</v>
      </c>
      <c r="D5108" t="s">
        <v>5049</v>
      </c>
      <c r="E5108">
        <v>6208</v>
      </c>
      <c r="F5108" t="s">
        <v>5067</v>
      </c>
      <c r="G5108">
        <v>3</v>
      </c>
      <c r="H5108">
        <v>5107</v>
      </c>
      <c r="I5108">
        <v>87</v>
      </c>
      <c r="J5108" t="s">
        <v>6951</v>
      </c>
      <c r="K5108" t="str">
        <f t="shared" si="238"/>
        <v>INSERT INTO Courses ([CourseID],[Department_ID],[No_of_Credits],[Course_Name]) VALUES(5107,87,3,'Financial Oversight for Nonprofit Organizations')</v>
      </c>
      <c r="N5108" t="str">
        <f t="shared" si="239"/>
        <v>'Financial Oversight for Nonprofit Organizations'</v>
      </c>
    </row>
    <row r="5109" spans="1:14" x14ac:dyDescent="0.25">
      <c r="A5109" t="s">
        <v>0</v>
      </c>
      <c r="B5109" t="s">
        <v>3827</v>
      </c>
      <c r="C5109" t="str">
        <f t="shared" si="237"/>
        <v>'School of Public Affairs'</v>
      </c>
      <c r="D5109" t="s">
        <v>5049</v>
      </c>
      <c r="E5109">
        <v>6222</v>
      </c>
      <c r="F5109" t="s">
        <v>5068</v>
      </c>
      <c r="G5109">
        <v>3</v>
      </c>
      <c r="H5109">
        <v>5108</v>
      </c>
      <c r="I5109">
        <v>87</v>
      </c>
      <c r="J5109" t="s">
        <v>6951</v>
      </c>
      <c r="K5109" t="str">
        <f t="shared" si="238"/>
        <v>INSERT INTO Courses ([CourseID],[Department_ID],[No_of_Credits],[Course_Name]) VALUES(5108,87,3,'Issues in Florida--Budgeting and Finance')</v>
      </c>
      <c r="N5109" t="str">
        <f t="shared" si="239"/>
        <v>'Issues in Florida--Budgeting and Finance'</v>
      </c>
    </row>
    <row r="5110" spans="1:14" x14ac:dyDescent="0.25">
      <c r="A5110" t="s">
        <v>0</v>
      </c>
      <c r="B5110" t="s">
        <v>3827</v>
      </c>
      <c r="C5110" t="str">
        <f t="shared" si="237"/>
        <v>'School of Public Affairs'</v>
      </c>
      <c r="D5110" t="s">
        <v>5049</v>
      </c>
      <c r="E5110">
        <v>6227</v>
      </c>
      <c r="F5110" t="s">
        <v>5069</v>
      </c>
      <c r="G5110">
        <v>3</v>
      </c>
      <c r="H5110">
        <v>5109</v>
      </c>
      <c r="I5110">
        <v>87</v>
      </c>
      <c r="J5110" t="s">
        <v>6951</v>
      </c>
      <c r="K5110" t="str">
        <f t="shared" si="238"/>
        <v>INSERT INTO Courses ([CourseID],[Department_ID],[No_of_Credits],[Course_Name]) VALUES(5109,87,3,'Public Budgeting')</v>
      </c>
      <c r="N5110" t="str">
        <f t="shared" si="239"/>
        <v>'Public Budgeting'</v>
      </c>
    </row>
    <row r="5111" spans="1:14" x14ac:dyDescent="0.25">
      <c r="A5111" t="s">
        <v>0</v>
      </c>
      <c r="B5111" t="s">
        <v>3827</v>
      </c>
      <c r="C5111" t="str">
        <f t="shared" si="237"/>
        <v>'School of Public Affairs'</v>
      </c>
      <c r="D5111" t="s">
        <v>5049</v>
      </c>
      <c r="E5111">
        <v>6231</v>
      </c>
      <c r="F5111" t="s">
        <v>5070</v>
      </c>
      <c r="G5111">
        <v>3</v>
      </c>
      <c r="H5111">
        <v>5110</v>
      </c>
      <c r="I5111">
        <v>87</v>
      </c>
      <c r="J5111" t="s">
        <v>6951</v>
      </c>
      <c r="K5111" t="str">
        <f t="shared" si="238"/>
        <v>INSERT INTO Courses ([CourseID],[Department_ID],[No_of_Credits],[Course_Name]) VALUES(5110,87,3,'Resource Dev.: Fundraising and Grantsmanship')</v>
      </c>
      <c r="N5111" t="str">
        <f t="shared" si="239"/>
        <v>'Resource Dev.: Fundraising and Grantsmanship'</v>
      </c>
    </row>
    <row r="5112" spans="1:14" x14ac:dyDescent="0.25">
      <c r="A5112" t="s">
        <v>0</v>
      </c>
      <c r="B5112" t="s">
        <v>3827</v>
      </c>
      <c r="C5112" t="str">
        <f t="shared" si="237"/>
        <v>'School of Public Affairs'</v>
      </c>
      <c r="D5112" t="s">
        <v>5049</v>
      </c>
      <c r="E5112">
        <v>6275</v>
      </c>
      <c r="F5112" t="s">
        <v>5071</v>
      </c>
      <c r="G5112">
        <v>3</v>
      </c>
      <c r="H5112">
        <v>5111</v>
      </c>
      <c r="I5112">
        <v>87</v>
      </c>
      <c r="J5112" t="s">
        <v>6951</v>
      </c>
      <c r="K5112" t="str">
        <f t="shared" si="238"/>
        <v>INSERT INTO Courses ([CourseID],[Department_ID],[No_of_Credits],[Course_Name]) VALUES(5111,87,3,'Political Economy for Public Managers')</v>
      </c>
      <c r="N5112" t="str">
        <f t="shared" si="239"/>
        <v>'Political Economy for Public Managers'</v>
      </c>
    </row>
    <row r="5113" spans="1:14" x14ac:dyDescent="0.25">
      <c r="A5113" t="s">
        <v>0</v>
      </c>
      <c r="B5113" t="s">
        <v>3827</v>
      </c>
      <c r="C5113" t="str">
        <f t="shared" si="237"/>
        <v>'School of Public Affairs'</v>
      </c>
      <c r="D5113" t="s">
        <v>5049</v>
      </c>
      <c r="E5113">
        <v>6307</v>
      </c>
      <c r="F5113" t="s">
        <v>5072</v>
      </c>
      <c r="G5113">
        <v>3</v>
      </c>
      <c r="H5113">
        <v>5112</v>
      </c>
      <c r="I5113">
        <v>87</v>
      </c>
      <c r="J5113" t="s">
        <v>6951</v>
      </c>
      <c r="K5113" t="str">
        <f t="shared" si="238"/>
        <v>INSERT INTO Courses ([CourseID],[Department_ID],[No_of_Credits],[Course_Name]) VALUES(5112,87,3,'Policy Design and Implementation')</v>
      </c>
      <c r="N5113" t="str">
        <f t="shared" si="239"/>
        <v>'Policy Design and Implementation'</v>
      </c>
    </row>
    <row r="5114" spans="1:14" x14ac:dyDescent="0.25">
      <c r="A5114" t="s">
        <v>0</v>
      </c>
      <c r="B5114" t="s">
        <v>3827</v>
      </c>
      <c r="C5114" t="str">
        <f t="shared" si="237"/>
        <v>'School of Public Affairs'</v>
      </c>
      <c r="D5114" t="s">
        <v>5049</v>
      </c>
      <c r="E5114">
        <v>6335</v>
      </c>
      <c r="F5114" t="s">
        <v>5073</v>
      </c>
      <c r="G5114">
        <v>3</v>
      </c>
      <c r="H5114">
        <v>5113</v>
      </c>
      <c r="I5114">
        <v>87</v>
      </c>
      <c r="J5114" t="s">
        <v>6951</v>
      </c>
      <c r="K5114" t="str">
        <f t="shared" si="238"/>
        <v>INSERT INTO Courses ([CourseID],[Department_ID],[No_of_Credits],[Course_Name]) VALUES(5113,87,3,'Strategic Planning and Social Innovation for Public and Nonprofit Organizations')</v>
      </c>
      <c r="N5114" t="str">
        <f t="shared" si="239"/>
        <v>'Strategic Planning and Social Innovation for Public and Nonprofit Organizations'</v>
      </c>
    </row>
    <row r="5115" spans="1:14" x14ac:dyDescent="0.25">
      <c r="A5115" t="s">
        <v>0</v>
      </c>
      <c r="B5115" t="s">
        <v>3827</v>
      </c>
      <c r="C5115" t="str">
        <f t="shared" si="237"/>
        <v>'School of Public Affairs'</v>
      </c>
      <c r="D5115" t="s">
        <v>5049</v>
      </c>
      <c r="E5115">
        <v>6336</v>
      </c>
      <c r="F5115" t="s">
        <v>5074</v>
      </c>
      <c r="G5115">
        <v>3</v>
      </c>
      <c r="H5115">
        <v>5114</v>
      </c>
      <c r="I5115">
        <v>87</v>
      </c>
      <c r="J5115" t="s">
        <v>6951</v>
      </c>
      <c r="K5115" t="str">
        <f t="shared" si="238"/>
        <v>INSERT INTO Courses ([CourseID],[Department_ID],[No_of_Credits],[Course_Name]) VALUES(5114,87,3,'Community Development Programs and Strategies')</v>
      </c>
      <c r="N5115" t="str">
        <f t="shared" si="239"/>
        <v>'Community Development Programs and Strategies'</v>
      </c>
    </row>
    <row r="5116" spans="1:14" x14ac:dyDescent="0.25">
      <c r="A5116" t="s">
        <v>0</v>
      </c>
      <c r="B5116" t="s">
        <v>3827</v>
      </c>
      <c r="C5116" t="str">
        <f t="shared" si="237"/>
        <v>'School of Public Affairs'</v>
      </c>
      <c r="D5116" t="s">
        <v>5049</v>
      </c>
      <c r="E5116">
        <v>6338</v>
      </c>
      <c r="F5116" t="s">
        <v>5075</v>
      </c>
      <c r="G5116">
        <v>3</v>
      </c>
      <c r="H5116">
        <v>5115</v>
      </c>
      <c r="I5116">
        <v>87</v>
      </c>
      <c r="J5116" t="s">
        <v>6951</v>
      </c>
      <c r="K5116" t="str">
        <f t="shared" si="238"/>
        <v>INSERT INTO Courses ([CourseID],[Department_ID],[No_of_Credits],[Course_Name]) VALUES(5115,87,3,'Urban Land Use and Policy Administration')</v>
      </c>
      <c r="N5116" t="str">
        <f t="shared" si="239"/>
        <v>'Urban Land Use and Policy Administration'</v>
      </c>
    </row>
    <row r="5117" spans="1:14" x14ac:dyDescent="0.25">
      <c r="A5117" t="s">
        <v>0</v>
      </c>
      <c r="B5117" t="s">
        <v>3827</v>
      </c>
      <c r="C5117" t="str">
        <f t="shared" si="237"/>
        <v>'School of Public Affairs'</v>
      </c>
      <c r="D5117" t="s">
        <v>5049</v>
      </c>
      <c r="E5117">
        <v>6339</v>
      </c>
      <c r="F5117" t="s">
        <v>5076</v>
      </c>
      <c r="G5117">
        <v>3</v>
      </c>
      <c r="H5117">
        <v>5116</v>
      </c>
      <c r="I5117">
        <v>87</v>
      </c>
      <c r="J5117" t="s">
        <v>6951</v>
      </c>
      <c r="K5117" t="str">
        <f t="shared" si="238"/>
        <v>INSERT INTO Courses ([CourseID],[Department_ID],[No_of_Credits],[Course_Name]) VALUES(5116,87,3,'Housing and Public Policy')</v>
      </c>
      <c r="N5117" t="str">
        <f t="shared" si="239"/>
        <v>'Housing and Public Policy'</v>
      </c>
    </row>
    <row r="5118" spans="1:14" x14ac:dyDescent="0.25">
      <c r="A5118" t="s">
        <v>0</v>
      </c>
      <c r="B5118" t="s">
        <v>3827</v>
      </c>
      <c r="C5118" t="str">
        <f t="shared" si="237"/>
        <v>'School of Public Affairs'</v>
      </c>
      <c r="D5118" t="s">
        <v>5049</v>
      </c>
      <c r="E5118">
        <v>6355</v>
      </c>
      <c r="F5118" t="s">
        <v>5077</v>
      </c>
      <c r="G5118">
        <v>3</v>
      </c>
      <c r="H5118">
        <v>5117</v>
      </c>
      <c r="I5118">
        <v>87</v>
      </c>
      <c r="J5118" t="s">
        <v>6951</v>
      </c>
      <c r="K5118" t="str">
        <f t="shared" si="238"/>
        <v>INSERT INTO Courses ([CourseID],[Department_ID],[No_of_Credits],[Course_Name]) VALUES(5117,87,3,'Urban Growth Management')</v>
      </c>
      <c r="N5118" t="str">
        <f t="shared" si="239"/>
        <v>'Urban Growth Management'</v>
      </c>
    </row>
    <row r="5119" spans="1:14" x14ac:dyDescent="0.25">
      <c r="A5119" t="s">
        <v>0</v>
      </c>
      <c r="B5119" t="s">
        <v>3827</v>
      </c>
      <c r="C5119" t="str">
        <f t="shared" si="237"/>
        <v>'School of Public Affairs'</v>
      </c>
      <c r="D5119" t="s">
        <v>5049</v>
      </c>
      <c r="E5119">
        <v>6417</v>
      </c>
      <c r="F5119" t="s">
        <v>3289</v>
      </c>
      <c r="G5119">
        <v>3</v>
      </c>
      <c r="H5119">
        <v>5118</v>
      </c>
      <c r="I5119">
        <v>87</v>
      </c>
      <c r="J5119" t="s">
        <v>6951</v>
      </c>
      <c r="K5119" t="str">
        <f t="shared" si="238"/>
        <v>INSERT INTO Courses ([CourseID],[Department_ID],[No_of_Credits],[Course_Name]) VALUES(5118,87,3,'Human Resources Management')</v>
      </c>
      <c r="N5119" t="str">
        <f t="shared" si="239"/>
        <v>'Human Resources Management'</v>
      </c>
    </row>
    <row r="5120" spans="1:14" x14ac:dyDescent="0.25">
      <c r="A5120" t="s">
        <v>0</v>
      </c>
      <c r="B5120" t="s">
        <v>3827</v>
      </c>
      <c r="C5120" t="str">
        <f t="shared" si="237"/>
        <v>'School of Public Affairs'</v>
      </c>
      <c r="D5120" t="s">
        <v>5049</v>
      </c>
      <c r="E5120">
        <v>6427</v>
      </c>
      <c r="F5120" t="s">
        <v>5078</v>
      </c>
      <c r="G5120">
        <v>3</v>
      </c>
      <c r="H5120">
        <v>5119</v>
      </c>
      <c r="I5120">
        <v>87</v>
      </c>
      <c r="J5120" t="s">
        <v>6951</v>
      </c>
      <c r="K5120" t="str">
        <f t="shared" si="238"/>
        <v>INSERT INTO Courses ([CourseID],[Department_ID],[No_of_Credits],[Course_Name]) VALUES(5119,87,3,'Public Sector Labor Relations')</v>
      </c>
      <c r="N5120" t="str">
        <f t="shared" si="239"/>
        <v>'Public Sector Labor Relations'</v>
      </c>
    </row>
    <row r="5121" spans="1:14" x14ac:dyDescent="0.25">
      <c r="A5121" t="s">
        <v>0</v>
      </c>
      <c r="B5121" t="s">
        <v>3827</v>
      </c>
      <c r="C5121" t="str">
        <f t="shared" si="237"/>
        <v>'School of Public Affairs'</v>
      </c>
      <c r="D5121" t="s">
        <v>5049</v>
      </c>
      <c r="E5121">
        <v>6703</v>
      </c>
      <c r="F5121" t="s">
        <v>5079</v>
      </c>
      <c r="G5121">
        <v>3</v>
      </c>
      <c r="H5121">
        <v>5120</v>
      </c>
      <c r="I5121">
        <v>87</v>
      </c>
      <c r="J5121" t="s">
        <v>6951</v>
      </c>
      <c r="K5121" t="str">
        <f t="shared" si="238"/>
        <v>INSERT INTO Courses ([CourseID],[Department_ID],[No_of_Credits],[Course_Name]) VALUES(5120,87,3,'Quantitative Analysis in Public Administration')</v>
      </c>
      <c r="N5121" t="str">
        <f t="shared" si="239"/>
        <v>'Quantitative Analysis in Public Administration'</v>
      </c>
    </row>
    <row r="5122" spans="1:14" x14ac:dyDescent="0.25">
      <c r="A5122" t="s">
        <v>0</v>
      </c>
      <c r="B5122" t="s">
        <v>3827</v>
      </c>
      <c r="C5122" t="str">
        <f t="shared" si="237"/>
        <v>'School of Public Affairs'</v>
      </c>
      <c r="D5122" t="s">
        <v>5049</v>
      </c>
      <c r="E5122">
        <v>6710</v>
      </c>
      <c r="F5122" t="s">
        <v>5080</v>
      </c>
      <c r="G5122">
        <v>3</v>
      </c>
      <c r="H5122">
        <v>5121</v>
      </c>
      <c r="I5122">
        <v>87</v>
      </c>
      <c r="J5122" t="s">
        <v>6951</v>
      </c>
      <c r="K5122" t="str">
        <f t="shared" si="238"/>
        <v>INSERT INTO Courses ([CourseID],[Department_ID],[No_of_Credits],[Course_Name]) VALUES(5121,87,3,'Public Information Management')</v>
      </c>
      <c r="N5122" t="str">
        <f t="shared" si="239"/>
        <v>'Public Information Management'</v>
      </c>
    </row>
    <row r="5123" spans="1:14" x14ac:dyDescent="0.25">
      <c r="A5123" t="s">
        <v>0</v>
      </c>
      <c r="B5123" t="s">
        <v>3827</v>
      </c>
      <c r="C5123" t="str">
        <f t="shared" ref="C5123:C5186" si="240">_xlfn.CONCAT("'",B5123,"'")</f>
        <v>'School of Public Affairs'</v>
      </c>
      <c r="D5123" t="s">
        <v>5049</v>
      </c>
      <c r="E5123">
        <v>6717</v>
      </c>
      <c r="F5123" t="s">
        <v>5081</v>
      </c>
      <c r="G5123">
        <v>3</v>
      </c>
      <c r="H5123">
        <v>5122</v>
      </c>
      <c r="I5123">
        <v>87</v>
      </c>
      <c r="J5123" t="s">
        <v>6951</v>
      </c>
      <c r="K5123" t="str">
        <f t="shared" ref="K5123:K5186" si="241">_xlfn.CONCAT(J5123,H5123,",",I5123,",",G5123,",",N5123,")")</f>
        <v>INSERT INTO Courses ([CourseID],[Department_ID],[No_of_Credits],[Course_Name]) VALUES(5122,87,3,'GIS Applications for Urban Management')</v>
      </c>
      <c r="N5123" t="str">
        <f t="shared" ref="N5123:N5186" si="242">_xlfn.CONCAT("'",F5123,"'")</f>
        <v>'GIS Applications for Urban Management'</v>
      </c>
    </row>
    <row r="5124" spans="1:14" x14ac:dyDescent="0.25">
      <c r="A5124" t="s">
        <v>0</v>
      </c>
      <c r="B5124" t="s">
        <v>3827</v>
      </c>
      <c r="C5124" t="str">
        <f t="shared" si="240"/>
        <v>'School of Public Affairs'</v>
      </c>
      <c r="D5124" t="s">
        <v>5049</v>
      </c>
      <c r="E5124">
        <v>6907</v>
      </c>
      <c r="F5124" t="s">
        <v>31</v>
      </c>
      <c r="G5124">
        <v>3</v>
      </c>
      <c r="H5124">
        <v>5123</v>
      </c>
      <c r="I5124">
        <v>87</v>
      </c>
      <c r="J5124" t="s">
        <v>6951</v>
      </c>
      <c r="K5124" t="str">
        <f t="shared" si="241"/>
        <v>INSERT INTO Courses ([CourseID],[Department_ID],[No_of_Credits],[Course_Name]) VALUES(5123,87,3,'Independent Study')</v>
      </c>
      <c r="N5124" t="str">
        <f t="shared" si="242"/>
        <v>'Independent Study'</v>
      </c>
    </row>
    <row r="5125" spans="1:14" x14ac:dyDescent="0.25">
      <c r="A5125" t="s">
        <v>0</v>
      </c>
      <c r="B5125" t="s">
        <v>3827</v>
      </c>
      <c r="C5125" t="str">
        <f t="shared" si="240"/>
        <v>'School of Public Affairs'</v>
      </c>
      <c r="D5125" t="s">
        <v>5049</v>
      </c>
      <c r="E5125">
        <v>6909</v>
      </c>
      <c r="F5125" t="s">
        <v>5082</v>
      </c>
      <c r="G5125">
        <v>3</v>
      </c>
      <c r="H5125">
        <v>5124</v>
      </c>
      <c r="I5125">
        <v>87</v>
      </c>
      <c r="J5125" t="s">
        <v>6951</v>
      </c>
      <c r="K5125" t="str">
        <f t="shared" si="241"/>
        <v>INSERT INTO Courses ([CourseID],[Department_ID],[No_of_Credits],[Course_Name]) VALUES(5124,87,3,'Problem Report')</v>
      </c>
      <c r="N5125" t="str">
        <f t="shared" si="242"/>
        <v>'Problem Report'</v>
      </c>
    </row>
    <row r="5126" spans="1:14" x14ac:dyDescent="0.25">
      <c r="A5126" t="s">
        <v>0</v>
      </c>
      <c r="B5126" t="s">
        <v>3827</v>
      </c>
      <c r="C5126" t="str">
        <f t="shared" si="240"/>
        <v>'School of Public Affairs'</v>
      </c>
      <c r="D5126" t="s">
        <v>5049</v>
      </c>
      <c r="E5126">
        <v>6915</v>
      </c>
      <c r="F5126" t="s">
        <v>32</v>
      </c>
      <c r="G5126">
        <v>3</v>
      </c>
      <c r="H5126">
        <v>5125</v>
      </c>
      <c r="I5126">
        <v>87</v>
      </c>
      <c r="J5126" t="s">
        <v>6951</v>
      </c>
      <c r="K5126" t="str">
        <f t="shared" si="241"/>
        <v>INSERT INTO Courses ([CourseID],[Department_ID],[No_of_Credits],[Course_Name]) VALUES(5125,87,3,'Directed Research')</v>
      </c>
      <c r="N5126" t="str">
        <f t="shared" si="242"/>
        <v>'Directed Research'</v>
      </c>
    </row>
    <row r="5127" spans="1:14" x14ac:dyDescent="0.25">
      <c r="A5127" t="s">
        <v>0</v>
      </c>
      <c r="B5127" t="s">
        <v>3827</v>
      </c>
      <c r="C5127" t="str">
        <f t="shared" si="240"/>
        <v>'School of Public Affairs'</v>
      </c>
      <c r="D5127" t="s">
        <v>5049</v>
      </c>
      <c r="E5127">
        <v>6934</v>
      </c>
      <c r="F5127" t="s">
        <v>5083</v>
      </c>
      <c r="G5127">
        <v>3</v>
      </c>
      <c r="H5127">
        <v>5126</v>
      </c>
      <c r="I5127">
        <v>87</v>
      </c>
      <c r="J5127" t="s">
        <v>6951</v>
      </c>
      <c r="K5127" t="str">
        <f t="shared" si="241"/>
        <v>INSERT INTO Courses ([CourseID],[Department_ID],[No_of_Credits],[Course_Name]) VALUES(5126,87,3,'Selected Topics in Public Administration')</v>
      </c>
      <c r="N5127" t="str">
        <f t="shared" si="242"/>
        <v>'Selected Topics in Public Administration'</v>
      </c>
    </row>
    <row r="5128" spans="1:14" x14ac:dyDescent="0.25">
      <c r="A5128" t="s">
        <v>0</v>
      </c>
      <c r="B5128" t="s">
        <v>3827</v>
      </c>
      <c r="C5128" t="str">
        <f t="shared" si="240"/>
        <v>'School of Public Affairs'</v>
      </c>
      <c r="D5128" t="s">
        <v>5049</v>
      </c>
      <c r="E5128">
        <v>6946</v>
      </c>
      <c r="F5128" t="s">
        <v>5084</v>
      </c>
      <c r="G5128">
        <v>3</v>
      </c>
      <c r="H5128">
        <v>5127</v>
      </c>
      <c r="I5128">
        <v>87</v>
      </c>
      <c r="J5128" t="s">
        <v>6951</v>
      </c>
      <c r="K5128" t="str">
        <f t="shared" si="241"/>
        <v>INSERT INTO Courses ([CourseID],[Department_ID],[No_of_Credits],[Course_Name]) VALUES(5127,87,3,'Internship in Public Administration')</v>
      </c>
      <c r="N5128" t="str">
        <f t="shared" si="242"/>
        <v>'Internship in Public Administration'</v>
      </c>
    </row>
    <row r="5129" spans="1:14" x14ac:dyDescent="0.25">
      <c r="A5129" t="s">
        <v>0</v>
      </c>
      <c r="B5129" t="s">
        <v>1317</v>
      </c>
      <c r="C5129" t="str">
        <f t="shared" si="240"/>
        <v>'Biology - Cell, Microbiology and Molecular Biology'</v>
      </c>
      <c r="D5129" t="s">
        <v>5085</v>
      </c>
      <c r="E5129">
        <v>3023</v>
      </c>
      <c r="F5129" t="s">
        <v>5086</v>
      </c>
      <c r="G5129">
        <v>3</v>
      </c>
      <c r="H5129">
        <v>5128</v>
      </c>
      <c r="I5129">
        <v>9</v>
      </c>
      <c r="J5129" t="s">
        <v>6951</v>
      </c>
      <c r="K5129" t="str">
        <f t="shared" si="241"/>
        <v>INSERT INTO Courses ([CourseID],[Department_ID],[No_of_Credits],[Course_Name]) VALUES(5128,9,3,'Cell Biology')</v>
      </c>
      <c r="N5129" t="str">
        <f t="shared" si="242"/>
        <v>'Cell Biology'</v>
      </c>
    </row>
    <row r="5130" spans="1:14" x14ac:dyDescent="0.25">
      <c r="A5130" t="s">
        <v>0</v>
      </c>
      <c r="B5130" t="s">
        <v>1317</v>
      </c>
      <c r="C5130" t="str">
        <f t="shared" si="240"/>
        <v>'Biology - Cell, Microbiology and Molecular Biology'</v>
      </c>
      <c r="D5130" t="s">
        <v>5085</v>
      </c>
      <c r="E5130" t="s">
        <v>1232</v>
      </c>
      <c r="F5130" t="s">
        <v>5087</v>
      </c>
      <c r="G5130">
        <v>1</v>
      </c>
      <c r="H5130">
        <v>5129</v>
      </c>
      <c r="I5130">
        <v>9</v>
      </c>
      <c r="J5130" t="s">
        <v>6951</v>
      </c>
      <c r="K5130" t="str">
        <f t="shared" si="241"/>
        <v>INSERT INTO Courses ([CourseID],[Department_ID],[No_of_Credits],[Course_Name]) VALUES(5129,9,1,'Cell Biology Laboratory')</v>
      </c>
      <c r="N5130" t="str">
        <f t="shared" si="242"/>
        <v>'Cell Biology Laboratory'</v>
      </c>
    </row>
    <row r="5131" spans="1:14" x14ac:dyDescent="0.25">
      <c r="A5131" t="s">
        <v>0</v>
      </c>
      <c r="B5131" t="s">
        <v>1313</v>
      </c>
      <c r="C5131" t="str">
        <f t="shared" si="240"/>
        <v>'Biology - Integrative'</v>
      </c>
      <c r="D5131" t="s">
        <v>5085</v>
      </c>
      <c r="E5131">
        <v>3043</v>
      </c>
      <c r="F5131" t="s">
        <v>5088</v>
      </c>
      <c r="G5131">
        <v>3</v>
      </c>
      <c r="H5131">
        <v>5130</v>
      </c>
      <c r="I5131">
        <v>10</v>
      </c>
      <c r="J5131" t="s">
        <v>6951</v>
      </c>
      <c r="K5131" t="str">
        <f t="shared" si="241"/>
        <v>INSERT INTO Courses ([CourseID],[Department_ID],[No_of_Credits],[Course_Name]) VALUES(5130,10,3,'Principles of Ecology')</v>
      </c>
      <c r="N5131" t="str">
        <f t="shared" si="242"/>
        <v>'Principles of Ecology'</v>
      </c>
    </row>
    <row r="5132" spans="1:14" x14ac:dyDescent="0.25">
      <c r="A5132" t="s">
        <v>0</v>
      </c>
      <c r="B5132" t="s">
        <v>1313</v>
      </c>
      <c r="C5132" t="str">
        <f t="shared" si="240"/>
        <v>'Biology - Integrative'</v>
      </c>
      <c r="D5132" t="s">
        <v>5085</v>
      </c>
      <c r="E5132" t="s">
        <v>5089</v>
      </c>
      <c r="F5132" t="s">
        <v>5090</v>
      </c>
      <c r="G5132">
        <v>1</v>
      </c>
      <c r="H5132">
        <v>5131</v>
      </c>
      <c r="I5132">
        <v>10</v>
      </c>
      <c r="J5132" t="s">
        <v>6951</v>
      </c>
      <c r="K5132" t="str">
        <f t="shared" si="241"/>
        <v>INSERT INTO Courses ([CourseID],[Department_ID],[No_of_Credits],[Course_Name]) VALUES(5131,10,1,'Principles of Ecology Laboratory')</v>
      </c>
      <c r="N5132" t="str">
        <f t="shared" si="242"/>
        <v>'Principles of Ecology Laboratory'</v>
      </c>
    </row>
    <row r="5133" spans="1:14" x14ac:dyDescent="0.25">
      <c r="A5133" t="s">
        <v>0</v>
      </c>
      <c r="B5133" t="s">
        <v>1317</v>
      </c>
      <c r="C5133" t="str">
        <f t="shared" si="240"/>
        <v>'Biology - Cell, Microbiology and Molecular Biology'</v>
      </c>
      <c r="D5133" t="s">
        <v>5085</v>
      </c>
      <c r="E5133">
        <v>3063</v>
      </c>
      <c r="F5133" t="s">
        <v>5091</v>
      </c>
      <c r="G5133">
        <v>3</v>
      </c>
      <c r="H5133">
        <v>5132</v>
      </c>
      <c r="I5133">
        <v>9</v>
      </c>
      <c r="J5133" t="s">
        <v>6951</v>
      </c>
      <c r="K5133" t="str">
        <f t="shared" si="241"/>
        <v>INSERT INTO Courses ([CourseID],[Department_ID],[No_of_Credits],[Course_Name]) VALUES(5132,9,3,'General Genetics')</v>
      </c>
      <c r="N5133" t="str">
        <f t="shared" si="242"/>
        <v>'General Genetics'</v>
      </c>
    </row>
    <row r="5134" spans="1:14" x14ac:dyDescent="0.25">
      <c r="A5134" t="s">
        <v>0</v>
      </c>
      <c r="B5134" t="s">
        <v>1317</v>
      </c>
      <c r="C5134" t="str">
        <f t="shared" si="240"/>
        <v>'Biology - Cell, Microbiology and Molecular Biology'</v>
      </c>
      <c r="D5134" t="s">
        <v>5085</v>
      </c>
      <c r="E5134" t="s">
        <v>5092</v>
      </c>
      <c r="F5134" t="s">
        <v>5093</v>
      </c>
      <c r="G5134">
        <v>1</v>
      </c>
      <c r="H5134">
        <v>5133</v>
      </c>
      <c r="I5134">
        <v>9</v>
      </c>
      <c r="J5134" t="s">
        <v>6951</v>
      </c>
      <c r="K5134" t="str">
        <f t="shared" si="241"/>
        <v>INSERT INTO Courses ([CourseID],[Department_ID],[No_of_Credits],[Course_Name]) VALUES(5133,9,1,'General Genetics Laboratory')</v>
      </c>
      <c r="N5134" t="str">
        <f t="shared" si="242"/>
        <v>'General Genetics Laboratory'</v>
      </c>
    </row>
    <row r="5135" spans="1:14" x14ac:dyDescent="0.25">
      <c r="A5135" t="s">
        <v>91</v>
      </c>
      <c r="B5135" t="s">
        <v>1309</v>
      </c>
      <c r="C5135" t="str">
        <f t="shared" si="240"/>
        <v>'Biology'</v>
      </c>
      <c r="D5135" t="s">
        <v>5085</v>
      </c>
      <c r="E5135">
        <v>3306</v>
      </c>
      <c r="F5135" t="s">
        <v>5094</v>
      </c>
      <c r="G5135">
        <v>3</v>
      </c>
      <c r="H5135">
        <v>5134</v>
      </c>
      <c r="I5135">
        <v>8</v>
      </c>
      <c r="J5135" t="s">
        <v>6951</v>
      </c>
      <c r="K5135" t="str">
        <f t="shared" si="241"/>
        <v>INSERT INTO Courses ([CourseID],[Department_ID],[No_of_Credits],[Course_Name]) VALUES(5134,8,3,'Stream Ecology')</v>
      </c>
      <c r="N5135" t="str">
        <f t="shared" si="242"/>
        <v>'Stream Ecology'</v>
      </c>
    </row>
    <row r="5136" spans="1:14" x14ac:dyDescent="0.25">
      <c r="A5136" t="s">
        <v>753</v>
      </c>
      <c r="B5136" t="s">
        <v>1309</v>
      </c>
      <c r="C5136" t="str">
        <f t="shared" si="240"/>
        <v>'Biology'</v>
      </c>
      <c r="D5136" t="s">
        <v>5085</v>
      </c>
      <c r="E5136" t="s">
        <v>3705</v>
      </c>
      <c r="F5136" t="s">
        <v>5095</v>
      </c>
      <c r="G5136">
        <v>3</v>
      </c>
      <c r="H5136">
        <v>5135</v>
      </c>
      <c r="I5136">
        <v>8</v>
      </c>
      <c r="J5136" t="s">
        <v>6951</v>
      </c>
      <c r="K5136" t="str">
        <f t="shared" si="241"/>
        <v>INSERT INTO Courses ([CourseID],[Department_ID],[No_of_Credits],[Course_Name]) VALUES(5135,8,3,'Field Research Experience Abroad - Costa Rica')</v>
      </c>
      <c r="N5136" t="str">
        <f t="shared" si="242"/>
        <v>'Field Research Experience Abroad - Costa Rica'</v>
      </c>
    </row>
    <row r="5137" spans="1:14" x14ac:dyDescent="0.25">
      <c r="A5137" t="s">
        <v>753</v>
      </c>
      <c r="B5137" t="s">
        <v>1309</v>
      </c>
      <c r="C5137" t="str">
        <f t="shared" si="240"/>
        <v>'Biology'</v>
      </c>
      <c r="D5137" t="s">
        <v>5085</v>
      </c>
      <c r="E5137">
        <v>3404</v>
      </c>
      <c r="F5137" t="s">
        <v>5096</v>
      </c>
      <c r="G5137">
        <v>3</v>
      </c>
      <c r="H5137">
        <v>5136</v>
      </c>
      <c r="I5137">
        <v>8</v>
      </c>
      <c r="J5137" t="s">
        <v>6951</v>
      </c>
      <c r="K5137" t="str">
        <f t="shared" si="241"/>
        <v>INSERT INTO Courses ([CourseID],[Department_ID],[No_of_Credits],[Course_Name]) VALUES(5136,8,3,'Medicines of the Rainforest')</v>
      </c>
      <c r="N5137" t="str">
        <f t="shared" si="242"/>
        <v>'Medicines of the Rainforest'</v>
      </c>
    </row>
    <row r="5138" spans="1:14" x14ac:dyDescent="0.25">
      <c r="A5138" t="s">
        <v>0</v>
      </c>
      <c r="B5138" t="s">
        <v>1313</v>
      </c>
      <c r="C5138" t="str">
        <f t="shared" si="240"/>
        <v>'Biology - Integrative'</v>
      </c>
      <c r="D5138" t="s">
        <v>5085</v>
      </c>
      <c r="E5138">
        <v>3712</v>
      </c>
      <c r="F5138" t="s">
        <v>5097</v>
      </c>
      <c r="G5138">
        <v>3</v>
      </c>
      <c r="H5138">
        <v>5137</v>
      </c>
      <c r="I5138">
        <v>10</v>
      </c>
      <c r="J5138" t="s">
        <v>6951</v>
      </c>
      <c r="K5138" t="str">
        <f t="shared" si="241"/>
        <v>INSERT INTO Courses ([CourseID],[Department_ID],[No_of_Credits],[Course_Name]) VALUES(5137,10,3,'General Physiology')</v>
      </c>
      <c r="N5138" t="str">
        <f t="shared" si="242"/>
        <v>'General Physiology'</v>
      </c>
    </row>
    <row r="5139" spans="1:14" x14ac:dyDescent="0.25">
      <c r="A5139" t="s">
        <v>0</v>
      </c>
      <c r="B5139" t="s">
        <v>1313</v>
      </c>
      <c r="C5139" t="str">
        <f t="shared" si="240"/>
        <v>'Biology - Integrative'</v>
      </c>
      <c r="D5139" t="s">
        <v>5085</v>
      </c>
      <c r="E5139" t="s">
        <v>5098</v>
      </c>
      <c r="F5139" t="s">
        <v>5099</v>
      </c>
      <c r="G5139">
        <v>1</v>
      </c>
      <c r="H5139">
        <v>5138</v>
      </c>
      <c r="I5139">
        <v>10</v>
      </c>
      <c r="J5139" t="s">
        <v>6951</v>
      </c>
      <c r="K5139" t="str">
        <f t="shared" si="241"/>
        <v>INSERT INTO Courses ([CourseID],[Department_ID],[No_of_Credits],[Course_Name]) VALUES(5138,10,1,'General Physiology Laboratory')</v>
      </c>
      <c r="N5139" t="str">
        <f t="shared" si="242"/>
        <v>'General Physiology Laboratory'</v>
      </c>
    </row>
    <row r="5140" spans="1:14" x14ac:dyDescent="0.25">
      <c r="A5140" t="s">
        <v>0</v>
      </c>
      <c r="B5140" t="s">
        <v>1317</v>
      </c>
      <c r="C5140" t="str">
        <f t="shared" si="240"/>
        <v>'Biology - Cell, Microbiology and Molecular Biology'</v>
      </c>
      <c r="D5140" t="s">
        <v>5085</v>
      </c>
      <c r="E5140">
        <v>4024</v>
      </c>
      <c r="F5140" t="s">
        <v>5100</v>
      </c>
      <c r="G5140">
        <v>3</v>
      </c>
      <c r="H5140">
        <v>5139</v>
      </c>
      <c r="I5140">
        <v>9</v>
      </c>
      <c r="J5140" t="s">
        <v>6951</v>
      </c>
      <c r="K5140" t="str">
        <f t="shared" si="241"/>
        <v>INSERT INTO Courses ([CourseID],[Department_ID],[No_of_Credits],[Course_Name]) VALUES(5139,9,3,'Molecular Biology of the Cell')</v>
      </c>
      <c r="N5140" t="str">
        <f t="shared" si="242"/>
        <v>'Molecular Biology of the Cell'</v>
      </c>
    </row>
    <row r="5141" spans="1:14" x14ac:dyDescent="0.25">
      <c r="A5141" t="s">
        <v>0</v>
      </c>
      <c r="B5141" t="s">
        <v>1317</v>
      </c>
      <c r="C5141" t="str">
        <f t="shared" si="240"/>
        <v>'Biology - Cell, Microbiology and Molecular Biology'</v>
      </c>
      <c r="D5141" t="s">
        <v>5085</v>
      </c>
      <c r="E5141">
        <v>4026</v>
      </c>
      <c r="F5141" t="s">
        <v>5101</v>
      </c>
      <c r="G5141">
        <v>3</v>
      </c>
      <c r="H5141">
        <v>5140</v>
      </c>
      <c r="I5141">
        <v>9</v>
      </c>
      <c r="J5141" t="s">
        <v>6951</v>
      </c>
      <c r="K5141" t="str">
        <f t="shared" si="241"/>
        <v>INSERT INTO Courses ([CourseID],[Department_ID],[No_of_Credits],[Course_Name]) VALUES(5140,9,3,'Molecular Biology of the Gene')</v>
      </c>
      <c r="N5141" t="str">
        <f t="shared" si="242"/>
        <v>'Molecular Biology of the Gene'</v>
      </c>
    </row>
    <row r="5142" spans="1:14" x14ac:dyDescent="0.25">
      <c r="A5142" t="s">
        <v>0</v>
      </c>
      <c r="B5142" t="s">
        <v>1317</v>
      </c>
      <c r="C5142" t="str">
        <f t="shared" si="240"/>
        <v>'Biology - Cell, Microbiology and Molecular Biology'</v>
      </c>
      <c r="D5142" t="s">
        <v>5085</v>
      </c>
      <c r="E5142">
        <v>4109</v>
      </c>
      <c r="F5142" t="s">
        <v>3102</v>
      </c>
      <c r="G5142">
        <v>3</v>
      </c>
      <c r="H5142">
        <v>5141</v>
      </c>
      <c r="I5142">
        <v>9</v>
      </c>
      <c r="J5142" t="s">
        <v>6951</v>
      </c>
      <c r="K5142" t="str">
        <f t="shared" si="241"/>
        <v>INSERT INTO Courses ([CourseID],[Department_ID],[No_of_Credits],[Course_Name]) VALUES(5141,9,3,'Cancer Biology')</v>
      </c>
      <c r="N5142" t="str">
        <f t="shared" si="242"/>
        <v>'Cancer Biology'</v>
      </c>
    </row>
    <row r="5143" spans="1:14" x14ac:dyDescent="0.25">
      <c r="A5143" t="s">
        <v>0</v>
      </c>
      <c r="B5143" t="s">
        <v>1317</v>
      </c>
      <c r="C5143" t="str">
        <f t="shared" si="240"/>
        <v>'Biology - Cell, Microbiology and Molecular Biology'</v>
      </c>
      <c r="D5143" t="s">
        <v>5085</v>
      </c>
      <c r="E5143">
        <v>4234</v>
      </c>
      <c r="F5143" t="s">
        <v>5102</v>
      </c>
      <c r="G5143">
        <v>3</v>
      </c>
      <c r="H5143">
        <v>5142</v>
      </c>
      <c r="I5143">
        <v>9</v>
      </c>
      <c r="J5143" t="s">
        <v>6951</v>
      </c>
      <c r="K5143" t="str">
        <f t="shared" si="241"/>
        <v>INSERT INTO Courses ([CourseID],[Department_ID],[No_of_Credits],[Course_Name]) VALUES(5142,9,3,'Principles of Immunology')</v>
      </c>
      <c r="N5143" t="str">
        <f t="shared" si="242"/>
        <v>'Principles of Immunology'</v>
      </c>
    </row>
    <row r="5144" spans="1:14" x14ac:dyDescent="0.25">
      <c r="A5144" t="s">
        <v>0</v>
      </c>
      <c r="B5144" t="s">
        <v>1309</v>
      </c>
      <c r="C5144" t="str">
        <f t="shared" si="240"/>
        <v>'Biology'</v>
      </c>
      <c r="D5144" t="s">
        <v>5085</v>
      </c>
      <c r="E5144">
        <v>4315</v>
      </c>
      <c r="F5144" t="s">
        <v>5103</v>
      </c>
      <c r="G5144">
        <v>3</v>
      </c>
      <c r="H5144">
        <v>5143</v>
      </c>
      <c r="I5144">
        <v>8</v>
      </c>
      <c r="J5144" t="s">
        <v>6951</v>
      </c>
      <c r="K5144" t="str">
        <f t="shared" si="241"/>
        <v>INSERT INTO Courses ([CourseID],[Department_ID],[No_of_Credits],[Course_Name]) VALUES(5143,8,3,'Marine Ecology')</v>
      </c>
      <c r="N5144" t="str">
        <f t="shared" si="242"/>
        <v>'Marine Ecology'</v>
      </c>
    </row>
    <row r="5145" spans="1:14" x14ac:dyDescent="0.25">
      <c r="A5145" t="s">
        <v>0</v>
      </c>
      <c r="B5145" t="s">
        <v>1309</v>
      </c>
      <c r="C5145" t="str">
        <f t="shared" si="240"/>
        <v>'Biology'</v>
      </c>
      <c r="D5145" t="s">
        <v>5085</v>
      </c>
      <c r="E5145">
        <v>4402</v>
      </c>
      <c r="F5145" t="s">
        <v>5104</v>
      </c>
      <c r="G5145">
        <v>3</v>
      </c>
      <c r="H5145">
        <v>5144</v>
      </c>
      <c r="I5145">
        <v>8</v>
      </c>
      <c r="J5145" t="s">
        <v>6951</v>
      </c>
      <c r="K5145" t="str">
        <f t="shared" si="241"/>
        <v>INSERT INTO Courses ([CourseID],[Department_ID],[No_of_Credits],[Course_Name]) VALUES(5144,8,3,'Disease Ecology')</v>
      </c>
      <c r="N5145" t="str">
        <f t="shared" si="242"/>
        <v>'Disease Ecology'</v>
      </c>
    </row>
    <row r="5146" spans="1:14" x14ac:dyDescent="0.25">
      <c r="A5146" t="s">
        <v>0</v>
      </c>
      <c r="B5146" t="s">
        <v>1317</v>
      </c>
      <c r="C5146" t="str">
        <f t="shared" si="240"/>
        <v>'Biology - Cell, Microbiology and Molecular Biology'</v>
      </c>
      <c r="D5146" t="s">
        <v>5085</v>
      </c>
      <c r="E5146" t="s">
        <v>5105</v>
      </c>
      <c r="F5146" t="s">
        <v>5106</v>
      </c>
      <c r="G5146">
        <v>3</v>
      </c>
      <c r="H5146">
        <v>5145</v>
      </c>
      <c r="I5146">
        <v>9</v>
      </c>
      <c r="J5146" t="s">
        <v>6951</v>
      </c>
      <c r="K5146" t="str">
        <f t="shared" si="241"/>
        <v>INSERT INTO Courses ([CourseID],[Department_ID],[No_of_Credits],[Course_Name]) VALUES(5145,9,3,'Experimental Genetics and Cell Biology')</v>
      </c>
      <c r="N5146" t="str">
        <f t="shared" si="242"/>
        <v>'Experimental Genetics and Cell Biology'</v>
      </c>
    </row>
    <row r="5147" spans="1:14" x14ac:dyDescent="0.25">
      <c r="A5147" t="s">
        <v>0</v>
      </c>
      <c r="B5147" t="s">
        <v>1317</v>
      </c>
      <c r="C5147" t="str">
        <f t="shared" si="240"/>
        <v>'Biology - Cell, Microbiology and Molecular Biology'</v>
      </c>
      <c r="D5147" t="s">
        <v>5085</v>
      </c>
      <c r="E5147">
        <v>4663</v>
      </c>
      <c r="F5147" t="s">
        <v>5107</v>
      </c>
      <c r="G5147">
        <v>3</v>
      </c>
      <c r="H5147">
        <v>5146</v>
      </c>
      <c r="I5147">
        <v>9</v>
      </c>
      <c r="J5147" t="s">
        <v>6951</v>
      </c>
      <c r="K5147" t="str">
        <f t="shared" si="241"/>
        <v>INSERT INTO Courses ([CourseID],[Department_ID],[No_of_Credits],[Course_Name]) VALUES(5146,9,3,'Human Genetics')</v>
      </c>
      <c r="N5147" t="str">
        <f t="shared" si="242"/>
        <v>'Human Genetics'</v>
      </c>
    </row>
    <row r="5148" spans="1:14" x14ac:dyDescent="0.25">
      <c r="A5148" t="s">
        <v>0</v>
      </c>
      <c r="B5148" t="s">
        <v>1317</v>
      </c>
      <c r="C5148" t="str">
        <f t="shared" si="240"/>
        <v>'Biology - Cell, Microbiology and Molecular Biology'</v>
      </c>
      <c r="D5148" t="s">
        <v>5085</v>
      </c>
      <c r="E5148">
        <v>4671</v>
      </c>
      <c r="F5148" t="s">
        <v>5108</v>
      </c>
      <c r="G5148">
        <v>3</v>
      </c>
      <c r="H5148">
        <v>5147</v>
      </c>
      <c r="I5148">
        <v>9</v>
      </c>
      <c r="J5148" t="s">
        <v>6951</v>
      </c>
      <c r="K5148" t="str">
        <f t="shared" si="241"/>
        <v>INSERT INTO Courses ([CourseID],[Department_ID],[No_of_Credits],[Course_Name]) VALUES(5147,9,3,'Molecular Evolution')</v>
      </c>
      <c r="N5148" t="str">
        <f t="shared" si="242"/>
        <v>'Molecular Evolution'</v>
      </c>
    </row>
    <row r="5149" spans="1:14" x14ac:dyDescent="0.25">
      <c r="A5149" t="s">
        <v>0</v>
      </c>
      <c r="B5149" t="s">
        <v>1313</v>
      </c>
      <c r="C5149" t="str">
        <f t="shared" si="240"/>
        <v>'Biology - Integrative'</v>
      </c>
      <c r="D5149" t="s">
        <v>5085</v>
      </c>
      <c r="E5149">
        <v>4674</v>
      </c>
      <c r="F5149" t="s">
        <v>5109</v>
      </c>
      <c r="G5149">
        <v>3</v>
      </c>
      <c r="H5149">
        <v>5148</v>
      </c>
      <c r="I5149">
        <v>10</v>
      </c>
      <c r="J5149" t="s">
        <v>6951</v>
      </c>
      <c r="K5149" t="str">
        <f t="shared" si="241"/>
        <v>INSERT INTO Courses ([CourseID],[Department_ID],[No_of_Credits],[Course_Name]) VALUES(5148,10,3,'Organic Evolution')</v>
      </c>
      <c r="N5149" t="str">
        <f t="shared" si="242"/>
        <v>'Organic Evolution'</v>
      </c>
    </row>
    <row r="5150" spans="1:14" x14ac:dyDescent="0.25">
      <c r="A5150" t="s">
        <v>753</v>
      </c>
      <c r="B5150" t="s">
        <v>1309</v>
      </c>
      <c r="C5150" t="str">
        <f t="shared" si="240"/>
        <v>'Biology'</v>
      </c>
      <c r="D5150" t="s">
        <v>5085</v>
      </c>
      <c r="E5150">
        <v>4679</v>
      </c>
      <c r="F5150" t="s">
        <v>5110</v>
      </c>
      <c r="G5150">
        <v>3</v>
      </c>
      <c r="H5150">
        <v>5149</v>
      </c>
      <c r="I5150">
        <v>8</v>
      </c>
      <c r="J5150" t="s">
        <v>6951</v>
      </c>
      <c r="K5150" t="str">
        <f t="shared" si="241"/>
        <v>INSERT INTO Courses ([CourseID],[Department_ID],[No_of_Credits],[Course_Name]) VALUES(5149,8,3,'Biology Capstone Course: Evolution')</v>
      </c>
      <c r="N5150" t="str">
        <f t="shared" si="242"/>
        <v>'Biology Capstone Course: Evolution'</v>
      </c>
    </row>
    <row r="5151" spans="1:14" x14ac:dyDescent="0.25">
      <c r="A5151" t="s">
        <v>0</v>
      </c>
      <c r="B5151" t="s">
        <v>1313</v>
      </c>
      <c r="C5151" t="str">
        <f t="shared" si="240"/>
        <v>'Biology - Integrative'</v>
      </c>
      <c r="D5151" t="s">
        <v>5085</v>
      </c>
      <c r="E5151">
        <v>4723</v>
      </c>
      <c r="F5151" t="s">
        <v>5111</v>
      </c>
      <c r="G5151">
        <v>3</v>
      </c>
      <c r="H5151">
        <v>5150</v>
      </c>
      <c r="I5151">
        <v>10</v>
      </c>
      <c r="J5151" t="s">
        <v>6951</v>
      </c>
      <c r="K5151" t="str">
        <f t="shared" si="241"/>
        <v>INSERT INTO Courses ([CourseID],[Department_ID],[No_of_Credits],[Course_Name]) VALUES(5150,10,3,'Animal Physiology')</v>
      </c>
      <c r="N5151" t="str">
        <f t="shared" si="242"/>
        <v>'Animal Physiology'</v>
      </c>
    </row>
    <row r="5152" spans="1:14" x14ac:dyDescent="0.25">
      <c r="A5152" t="s">
        <v>0</v>
      </c>
      <c r="B5152" t="s">
        <v>1313</v>
      </c>
      <c r="C5152" t="str">
        <f t="shared" si="240"/>
        <v>'Biology - Integrative'</v>
      </c>
      <c r="D5152" t="s">
        <v>5085</v>
      </c>
      <c r="E5152" t="s">
        <v>5112</v>
      </c>
      <c r="F5152" t="s">
        <v>5113</v>
      </c>
      <c r="G5152">
        <v>1</v>
      </c>
      <c r="H5152">
        <v>5151</v>
      </c>
      <c r="I5152">
        <v>10</v>
      </c>
      <c r="J5152" t="s">
        <v>6951</v>
      </c>
      <c r="K5152" t="str">
        <f t="shared" si="241"/>
        <v>INSERT INTO Courses ([CourseID],[Department_ID],[No_of_Credits],[Course_Name]) VALUES(5151,10,1,'Animal Physiology Laboratory')</v>
      </c>
      <c r="N5152" t="str">
        <f t="shared" si="242"/>
        <v>'Animal Physiology Laboratory'</v>
      </c>
    </row>
    <row r="5153" spans="1:14" x14ac:dyDescent="0.25">
      <c r="A5153" t="s">
        <v>0</v>
      </c>
      <c r="B5153" t="s">
        <v>1317</v>
      </c>
      <c r="C5153" t="str">
        <f t="shared" si="240"/>
        <v>'Biology - Cell, Microbiology and Molecular Biology'</v>
      </c>
      <c r="D5153" t="s">
        <v>5085</v>
      </c>
      <c r="E5153">
        <v>4744</v>
      </c>
      <c r="F5153" t="s">
        <v>5114</v>
      </c>
      <c r="G5153">
        <v>3</v>
      </c>
      <c r="H5153">
        <v>5152</v>
      </c>
      <c r="I5153">
        <v>9</v>
      </c>
      <c r="J5153" t="s">
        <v>6951</v>
      </c>
      <c r="K5153" t="str">
        <f t="shared" si="241"/>
        <v>INSERT INTO Courses ([CourseID],[Department_ID],[No_of_Credits],[Course_Name]) VALUES(5152,9,3,'Biomedical Physiology')</v>
      </c>
      <c r="N5153" t="str">
        <f t="shared" si="242"/>
        <v>'Biomedical Physiology'</v>
      </c>
    </row>
    <row r="5154" spans="1:14" x14ac:dyDescent="0.25">
      <c r="A5154" t="s">
        <v>0</v>
      </c>
      <c r="B5154" t="s">
        <v>1317</v>
      </c>
      <c r="C5154" t="str">
        <f t="shared" si="240"/>
        <v>'Biology - Cell, Microbiology and Molecular Biology'</v>
      </c>
      <c r="D5154" t="s">
        <v>5085</v>
      </c>
      <c r="E5154">
        <v>4843</v>
      </c>
      <c r="F5154" t="s">
        <v>5115</v>
      </c>
      <c r="G5154">
        <v>3</v>
      </c>
      <c r="H5154">
        <v>5153</v>
      </c>
      <c r="I5154">
        <v>9</v>
      </c>
      <c r="J5154" t="s">
        <v>6951</v>
      </c>
      <c r="K5154" t="str">
        <f t="shared" si="241"/>
        <v>INSERT INTO Courses ([CourseID],[Department_ID],[No_of_Credits],[Course_Name]) VALUES(5153,9,3,'Principles of Neuroscience')</v>
      </c>
      <c r="N5154" t="str">
        <f t="shared" si="242"/>
        <v>'Principles of Neuroscience'</v>
      </c>
    </row>
    <row r="5155" spans="1:14" x14ac:dyDescent="0.25">
      <c r="A5155" t="s">
        <v>0</v>
      </c>
      <c r="B5155" t="s">
        <v>1317</v>
      </c>
      <c r="C5155" t="str">
        <f t="shared" si="240"/>
        <v>'Biology - Cell, Microbiology and Molecular Biology'</v>
      </c>
      <c r="D5155" t="s">
        <v>5085</v>
      </c>
      <c r="E5155">
        <v>5256</v>
      </c>
      <c r="F5155" t="s">
        <v>5116</v>
      </c>
      <c r="G5155">
        <v>3</v>
      </c>
      <c r="H5155">
        <v>5154</v>
      </c>
      <c r="I5155">
        <v>9</v>
      </c>
      <c r="J5155" t="s">
        <v>6951</v>
      </c>
      <c r="K5155" t="str">
        <f t="shared" si="241"/>
        <v>INSERT INTO Courses ([CourseID],[Department_ID],[No_of_Credits],[Course_Name]) VALUES(5154,9,3,'Developmental Mechanisms')</v>
      </c>
      <c r="N5155" t="str">
        <f t="shared" si="242"/>
        <v>'Developmental Mechanisms'</v>
      </c>
    </row>
    <row r="5156" spans="1:14" x14ac:dyDescent="0.25">
      <c r="A5156" t="s">
        <v>0</v>
      </c>
      <c r="B5156" t="s">
        <v>1313</v>
      </c>
      <c r="C5156" t="str">
        <f t="shared" si="240"/>
        <v>'Biology - Integrative'</v>
      </c>
      <c r="D5156" t="s">
        <v>5085</v>
      </c>
      <c r="E5156">
        <v>5307</v>
      </c>
      <c r="F5156" t="s">
        <v>5117</v>
      </c>
      <c r="G5156">
        <v>3</v>
      </c>
      <c r="H5156">
        <v>5155</v>
      </c>
      <c r="I5156">
        <v>10</v>
      </c>
      <c r="J5156" t="s">
        <v>6951</v>
      </c>
      <c r="K5156" t="str">
        <f t="shared" si="241"/>
        <v>INSERT INTO Courses ([CourseID],[Department_ID],[No_of_Credits],[Course_Name]) VALUES(5155,10,3,'Limnology')</v>
      </c>
      <c r="N5156" t="str">
        <f t="shared" si="242"/>
        <v>'Limnology'</v>
      </c>
    </row>
    <row r="5157" spans="1:14" x14ac:dyDescent="0.25">
      <c r="A5157" t="s">
        <v>0</v>
      </c>
      <c r="B5157" t="s">
        <v>1313</v>
      </c>
      <c r="C5157" t="str">
        <f t="shared" si="240"/>
        <v>'Biology - Integrative'</v>
      </c>
      <c r="D5157" t="s">
        <v>5085</v>
      </c>
      <c r="E5157" t="s">
        <v>5118</v>
      </c>
      <c r="F5157" t="s">
        <v>5119</v>
      </c>
      <c r="G5157">
        <v>1</v>
      </c>
      <c r="H5157">
        <v>5156</v>
      </c>
      <c r="I5157">
        <v>10</v>
      </c>
      <c r="J5157" t="s">
        <v>6951</v>
      </c>
      <c r="K5157" t="str">
        <f t="shared" si="241"/>
        <v>INSERT INTO Courses ([CourseID],[Department_ID],[No_of_Credits],[Course_Name]) VALUES(5156,10,1,'Limnology Laboratory')</v>
      </c>
      <c r="N5157" t="str">
        <f t="shared" si="242"/>
        <v>'Limnology Laboratory'</v>
      </c>
    </row>
    <row r="5158" spans="1:14" x14ac:dyDescent="0.25">
      <c r="A5158" t="s">
        <v>0</v>
      </c>
      <c r="B5158" t="s">
        <v>1317</v>
      </c>
      <c r="C5158" t="str">
        <f t="shared" si="240"/>
        <v>'Biology - Cell, Microbiology and Molecular Biology'</v>
      </c>
      <c r="D5158" t="s">
        <v>5085</v>
      </c>
      <c r="E5158">
        <v>5616</v>
      </c>
      <c r="F5158" t="s">
        <v>5120</v>
      </c>
      <c r="G5158">
        <v>3</v>
      </c>
      <c r="H5158">
        <v>5157</v>
      </c>
      <c r="I5158">
        <v>9</v>
      </c>
      <c r="J5158" t="s">
        <v>6951</v>
      </c>
      <c r="K5158" t="str">
        <f t="shared" si="241"/>
        <v>INSERT INTO Courses ([CourseID],[Department_ID],[No_of_Credits],[Course_Name]) VALUES(5157,9,3,'Molecular Phylogenetics')</v>
      </c>
      <c r="N5158" t="str">
        <f t="shared" si="242"/>
        <v>'Molecular Phylogenetics'</v>
      </c>
    </row>
    <row r="5159" spans="1:14" x14ac:dyDescent="0.25">
      <c r="A5159" t="s">
        <v>0</v>
      </c>
      <c r="B5159" t="s">
        <v>1317</v>
      </c>
      <c r="C5159" t="str">
        <f t="shared" si="240"/>
        <v>'Biology - Cell, Microbiology and Molecular Biology'</v>
      </c>
      <c r="D5159" t="s">
        <v>5085</v>
      </c>
      <c r="E5159">
        <v>6093</v>
      </c>
      <c r="F5159" t="s">
        <v>5121</v>
      </c>
      <c r="G5159">
        <v>2</v>
      </c>
      <c r="H5159">
        <v>5158</v>
      </c>
      <c r="I5159">
        <v>9</v>
      </c>
      <c r="J5159" t="s">
        <v>6951</v>
      </c>
      <c r="K5159" t="str">
        <f t="shared" si="241"/>
        <v>INSERT INTO Courses ([CourseID],[Department_ID],[No_of_Credits],[Course_Name]) VALUES(5158,9,2,'Advances in Scientific Review')</v>
      </c>
      <c r="N5159" t="str">
        <f t="shared" si="242"/>
        <v>'Advances in Scientific Review'</v>
      </c>
    </row>
    <row r="5160" spans="1:14" x14ac:dyDescent="0.25">
      <c r="A5160" t="s">
        <v>0</v>
      </c>
      <c r="B5160" t="s">
        <v>1317</v>
      </c>
      <c r="C5160" t="str">
        <f t="shared" si="240"/>
        <v>'Biology - Cell, Microbiology and Molecular Biology'</v>
      </c>
      <c r="D5160" t="s">
        <v>5085</v>
      </c>
      <c r="E5160">
        <v>6107</v>
      </c>
      <c r="F5160" t="s">
        <v>5122</v>
      </c>
      <c r="G5160">
        <v>4</v>
      </c>
      <c r="H5160">
        <v>5159</v>
      </c>
      <c r="I5160">
        <v>9</v>
      </c>
      <c r="J5160" t="s">
        <v>6951</v>
      </c>
      <c r="K5160" t="str">
        <f t="shared" si="241"/>
        <v>INSERT INTO Courses ([CourseID],[Department_ID],[No_of_Credits],[Course_Name]) VALUES(5159,9,4,'Advanced Cell Biology')</v>
      </c>
      <c r="N5160" t="str">
        <f t="shared" si="242"/>
        <v>'Advanced Cell Biology'</v>
      </c>
    </row>
    <row r="5161" spans="1:14" x14ac:dyDescent="0.25">
      <c r="A5161" t="s">
        <v>0</v>
      </c>
      <c r="B5161" t="s">
        <v>1317</v>
      </c>
      <c r="C5161" t="str">
        <f t="shared" si="240"/>
        <v>'Biology - Cell, Microbiology and Molecular Biology'</v>
      </c>
      <c r="D5161" t="s">
        <v>5085</v>
      </c>
      <c r="E5161">
        <v>6205</v>
      </c>
      <c r="F5161" t="s">
        <v>5123</v>
      </c>
      <c r="G5161">
        <v>3</v>
      </c>
      <c r="H5161">
        <v>5160</v>
      </c>
      <c r="I5161">
        <v>9</v>
      </c>
      <c r="J5161" t="s">
        <v>6951</v>
      </c>
      <c r="K5161" t="str">
        <f t="shared" si="241"/>
        <v>INSERT INTO Courses ([CourseID],[Department_ID],[No_of_Credits],[Course_Name]) VALUES(5160,9,3,'Cancer Biology III - Cancer Genomics and Drug Discovery')</v>
      </c>
      <c r="N5161" t="str">
        <f t="shared" si="242"/>
        <v>'Cancer Biology III - Cancer Genomics and Drug Discovery'</v>
      </c>
    </row>
    <row r="5162" spans="1:14" x14ac:dyDescent="0.25">
      <c r="A5162" t="s">
        <v>0</v>
      </c>
      <c r="B5162" t="s">
        <v>1317</v>
      </c>
      <c r="C5162" t="str">
        <f t="shared" si="240"/>
        <v>'Biology - Cell, Microbiology and Molecular Biology'</v>
      </c>
      <c r="D5162" t="s">
        <v>5085</v>
      </c>
      <c r="E5162">
        <v>6230</v>
      </c>
      <c r="F5162" t="s">
        <v>5124</v>
      </c>
      <c r="G5162">
        <v>3</v>
      </c>
      <c r="H5162">
        <v>5161</v>
      </c>
      <c r="I5162">
        <v>9</v>
      </c>
      <c r="J5162" t="s">
        <v>6951</v>
      </c>
      <c r="K5162" t="str">
        <f t="shared" si="241"/>
        <v>INSERT INTO Courses ([CourseID],[Department_ID],[No_of_Credits],[Course_Name]) VALUES(5161,9,3,'Cancer Biology I - Basics of Molecular Oncology')</v>
      </c>
      <c r="N5162" t="str">
        <f t="shared" si="242"/>
        <v>'Cancer Biology I - Basics of Molecular Oncology'</v>
      </c>
    </row>
    <row r="5163" spans="1:14" x14ac:dyDescent="0.25">
      <c r="A5163" t="s">
        <v>0</v>
      </c>
      <c r="B5163" t="s">
        <v>1317</v>
      </c>
      <c r="C5163" t="str">
        <f t="shared" si="240"/>
        <v>'Biology - Cell, Microbiology and Molecular Biology'</v>
      </c>
      <c r="D5163" t="s">
        <v>5085</v>
      </c>
      <c r="E5163">
        <v>6231</v>
      </c>
      <c r="F5163" t="s">
        <v>5125</v>
      </c>
      <c r="G5163">
        <v>4</v>
      </c>
      <c r="H5163">
        <v>5162</v>
      </c>
      <c r="I5163">
        <v>9</v>
      </c>
      <c r="J5163" t="s">
        <v>6951</v>
      </c>
      <c r="K5163" t="str">
        <f t="shared" si="241"/>
        <v>INSERT INTO Courses ([CourseID],[Department_ID],[No_of_Credits],[Course_Name]) VALUES(5162,9,4,'Cancer Biology II - Immunology And Applied Biology')</v>
      </c>
      <c r="N5163" t="str">
        <f t="shared" si="242"/>
        <v>'Cancer Biology II - Immunology And Applied Biology'</v>
      </c>
    </row>
    <row r="5164" spans="1:14" x14ac:dyDescent="0.25">
      <c r="A5164" t="s">
        <v>0</v>
      </c>
      <c r="B5164" t="s">
        <v>1317</v>
      </c>
      <c r="C5164" t="str">
        <f t="shared" si="240"/>
        <v>'Biology - Cell, Microbiology and Molecular Biology'</v>
      </c>
      <c r="D5164" t="s">
        <v>5085</v>
      </c>
      <c r="E5164">
        <v>6236</v>
      </c>
      <c r="F5164" t="s">
        <v>5126</v>
      </c>
      <c r="G5164">
        <v>4</v>
      </c>
      <c r="H5164">
        <v>5163</v>
      </c>
      <c r="I5164">
        <v>9</v>
      </c>
      <c r="J5164" t="s">
        <v>6951</v>
      </c>
      <c r="K5164" t="str">
        <f t="shared" si="241"/>
        <v>INSERT INTO Courses ([CourseID],[Department_ID],[No_of_Credits],[Course_Name]) VALUES(5163,9,4,'Advanced Immunology')</v>
      </c>
      <c r="N5164" t="str">
        <f t="shared" si="242"/>
        <v>'Advanced Immunology'</v>
      </c>
    </row>
    <row r="5165" spans="1:14" x14ac:dyDescent="0.25">
      <c r="A5165" t="s">
        <v>0</v>
      </c>
      <c r="B5165" t="s">
        <v>1317</v>
      </c>
      <c r="C5165" t="str">
        <f t="shared" si="240"/>
        <v>'Biology - Cell, Microbiology and Molecular Biology'</v>
      </c>
      <c r="D5165" t="s">
        <v>5085</v>
      </c>
      <c r="E5165">
        <v>6275</v>
      </c>
      <c r="F5165" t="s">
        <v>5127</v>
      </c>
      <c r="G5165">
        <v>3</v>
      </c>
      <c r="H5165">
        <v>5164</v>
      </c>
      <c r="I5165">
        <v>9</v>
      </c>
      <c r="J5165" t="s">
        <v>6951</v>
      </c>
      <c r="K5165" t="str">
        <f t="shared" si="241"/>
        <v>INSERT INTO Courses ([CourseID],[Department_ID],[No_of_Credits],[Course_Name]) VALUES(5164,9,3,'Cell Signaling')</v>
      </c>
      <c r="N5165" t="str">
        <f t="shared" si="242"/>
        <v>'Cell Signaling'</v>
      </c>
    </row>
    <row r="5166" spans="1:14" x14ac:dyDescent="0.25">
      <c r="A5166" t="s">
        <v>0</v>
      </c>
      <c r="B5166" t="s">
        <v>1313</v>
      </c>
      <c r="C5166" t="str">
        <f t="shared" si="240"/>
        <v>'Biology - Integrative'</v>
      </c>
      <c r="D5166" t="s">
        <v>5085</v>
      </c>
      <c r="E5166" t="s">
        <v>5128</v>
      </c>
      <c r="F5166" t="s">
        <v>5129</v>
      </c>
      <c r="G5166">
        <v>4</v>
      </c>
      <c r="H5166">
        <v>5165</v>
      </c>
      <c r="I5166">
        <v>10</v>
      </c>
      <c r="J5166" t="s">
        <v>6951</v>
      </c>
      <c r="K5166" t="str">
        <f t="shared" si="241"/>
        <v>INSERT INTO Courses ([CourseID],[Department_ID],[No_of_Credits],[Course_Name]) VALUES(5165,10,4,'Physiological Ecology')</v>
      </c>
      <c r="N5166" t="str">
        <f t="shared" si="242"/>
        <v>'Physiological Ecology'</v>
      </c>
    </row>
    <row r="5167" spans="1:14" x14ac:dyDescent="0.25">
      <c r="A5167" t="s">
        <v>0</v>
      </c>
      <c r="B5167" t="s">
        <v>1313</v>
      </c>
      <c r="C5167" t="str">
        <f t="shared" si="240"/>
        <v>'Biology - Integrative'</v>
      </c>
      <c r="D5167" t="s">
        <v>5085</v>
      </c>
      <c r="E5167" t="s">
        <v>5130</v>
      </c>
      <c r="F5167" t="s">
        <v>5131</v>
      </c>
      <c r="G5167">
        <v>3</v>
      </c>
      <c r="H5167">
        <v>5166</v>
      </c>
      <c r="I5167">
        <v>10</v>
      </c>
      <c r="J5167" t="s">
        <v>6951</v>
      </c>
      <c r="K5167" t="str">
        <f t="shared" si="241"/>
        <v>INSERT INTO Courses ([CourseID],[Department_ID],[No_of_Credits],[Course_Name]) VALUES(5166,10,3,'Population Biology')</v>
      </c>
      <c r="N5167" t="str">
        <f t="shared" si="242"/>
        <v>'Population Biology'</v>
      </c>
    </row>
    <row r="5168" spans="1:14" x14ac:dyDescent="0.25">
      <c r="A5168" t="s">
        <v>0</v>
      </c>
      <c r="B5168" t="s">
        <v>1313</v>
      </c>
      <c r="C5168" t="str">
        <f t="shared" si="240"/>
        <v>'Biology - Integrative'</v>
      </c>
      <c r="D5168" t="s">
        <v>5085</v>
      </c>
      <c r="E5168">
        <v>6447</v>
      </c>
      <c r="F5168" t="s">
        <v>5132</v>
      </c>
      <c r="G5168">
        <v>3</v>
      </c>
      <c r="H5168">
        <v>5167</v>
      </c>
      <c r="I5168">
        <v>10</v>
      </c>
      <c r="J5168" t="s">
        <v>6951</v>
      </c>
      <c r="K5168" t="str">
        <f t="shared" si="241"/>
        <v>INSERT INTO Courses ([CourseID],[Department_ID],[No_of_Credits],[Course_Name]) VALUES(5167,10,3,'Community Ecology')</v>
      </c>
      <c r="N5168" t="str">
        <f t="shared" si="242"/>
        <v>'Community Ecology'</v>
      </c>
    </row>
    <row r="5169" spans="1:14" x14ac:dyDescent="0.25">
      <c r="A5169" t="s">
        <v>0</v>
      </c>
      <c r="B5169" t="s">
        <v>1313</v>
      </c>
      <c r="C5169" t="str">
        <f t="shared" si="240"/>
        <v>'Biology - Integrative'</v>
      </c>
      <c r="D5169" t="s">
        <v>5085</v>
      </c>
      <c r="E5169">
        <v>6455</v>
      </c>
      <c r="F5169" t="s">
        <v>5133</v>
      </c>
      <c r="G5169">
        <v>3</v>
      </c>
      <c r="H5169">
        <v>5168</v>
      </c>
      <c r="I5169">
        <v>10</v>
      </c>
      <c r="J5169" t="s">
        <v>6951</v>
      </c>
      <c r="K5169" t="str">
        <f t="shared" si="241"/>
        <v>INSERT INTO Courses ([CourseID],[Department_ID],[No_of_Credits],[Course_Name]) VALUES(5168,10,3,'Statistical Ecology')</v>
      </c>
      <c r="N5169" t="str">
        <f t="shared" si="242"/>
        <v>'Statistical Ecology'</v>
      </c>
    </row>
    <row r="5170" spans="1:14" x14ac:dyDescent="0.25">
      <c r="A5170" t="s">
        <v>0</v>
      </c>
      <c r="B5170" t="s">
        <v>1313</v>
      </c>
      <c r="C5170" t="str">
        <f t="shared" si="240"/>
        <v>'Biology - Integrative'</v>
      </c>
      <c r="D5170" t="s">
        <v>5085</v>
      </c>
      <c r="E5170" t="s">
        <v>5134</v>
      </c>
      <c r="F5170" t="s">
        <v>5135</v>
      </c>
      <c r="G5170">
        <v>4</v>
      </c>
      <c r="H5170">
        <v>5169</v>
      </c>
      <c r="I5170">
        <v>10</v>
      </c>
      <c r="J5170" t="s">
        <v>6951</v>
      </c>
      <c r="K5170" t="str">
        <f t="shared" si="241"/>
        <v>INSERT INTO Courses ([CourseID],[Department_ID],[No_of_Credits],[Course_Name]) VALUES(5169,10,4,'Biometry')</v>
      </c>
      <c r="N5170" t="str">
        <f t="shared" si="242"/>
        <v>'Biometry'</v>
      </c>
    </row>
    <row r="5171" spans="1:14" x14ac:dyDescent="0.25">
      <c r="A5171" t="s">
        <v>0</v>
      </c>
      <c r="B5171" t="s">
        <v>1313</v>
      </c>
      <c r="C5171" t="str">
        <f t="shared" si="240"/>
        <v>'Biology - Integrative'</v>
      </c>
      <c r="D5171" t="s">
        <v>5085</v>
      </c>
      <c r="E5171">
        <v>6458</v>
      </c>
      <c r="F5171" t="s">
        <v>5136</v>
      </c>
      <c r="G5171">
        <v>3</v>
      </c>
      <c r="H5171">
        <v>5170</v>
      </c>
      <c r="I5171">
        <v>10</v>
      </c>
      <c r="J5171" t="s">
        <v>6951</v>
      </c>
      <c r="K5171" t="str">
        <f t="shared" si="241"/>
        <v>INSERT INTO Courses ([CourseID],[Department_ID],[No_of_Credits],[Course_Name]) VALUES(5170,10,3,'Biometry II')</v>
      </c>
      <c r="N5171" t="str">
        <f t="shared" si="242"/>
        <v>'Biometry II'</v>
      </c>
    </row>
    <row r="5172" spans="1:14" x14ac:dyDescent="0.25">
      <c r="A5172" t="s">
        <v>0</v>
      </c>
      <c r="B5172" t="s">
        <v>1317</v>
      </c>
      <c r="C5172" t="str">
        <f t="shared" si="240"/>
        <v>'Biology - Cell, Microbiology and Molecular Biology'</v>
      </c>
      <c r="D5172" t="s">
        <v>5085</v>
      </c>
      <c r="E5172">
        <v>6525</v>
      </c>
      <c r="F5172" t="s">
        <v>5137</v>
      </c>
      <c r="G5172">
        <v>3</v>
      </c>
      <c r="H5172">
        <v>5171</v>
      </c>
      <c r="I5172">
        <v>9</v>
      </c>
      <c r="J5172" t="s">
        <v>6951</v>
      </c>
      <c r="K5172" t="str">
        <f t="shared" si="241"/>
        <v>INSERT INTO Courses ([CourseID],[Department_ID],[No_of_Credits],[Course_Name]) VALUES(5171,9,3,'Molecular Genetics')</v>
      </c>
      <c r="N5172" t="str">
        <f t="shared" si="242"/>
        <v>'Molecular Genetics'</v>
      </c>
    </row>
    <row r="5173" spans="1:14" x14ac:dyDescent="0.25">
      <c r="A5173" t="s">
        <v>0</v>
      </c>
      <c r="B5173" t="s">
        <v>1317</v>
      </c>
      <c r="C5173" t="str">
        <f t="shared" si="240"/>
        <v>'Biology - Cell, Microbiology and Molecular Biology'</v>
      </c>
      <c r="D5173" t="s">
        <v>5085</v>
      </c>
      <c r="E5173">
        <v>6526</v>
      </c>
      <c r="F5173" t="s">
        <v>5138</v>
      </c>
      <c r="G5173">
        <v>3</v>
      </c>
      <c r="H5173">
        <v>5172</v>
      </c>
      <c r="I5173">
        <v>9</v>
      </c>
      <c r="J5173" t="s">
        <v>6951</v>
      </c>
      <c r="K5173" t="str">
        <f t="shared" si="241"/>
        <v>INSERT INTO Courses ([CourseID],[Department_ID],[No_of_Credits],[Course_Name]) VALUES(5172,9,3,'Cancer Biology IV - Concepts and Techniques in Cancer Genetics')</v>
      </c>
      <c r="N5173" t="str">
        <f t="shared" si="242"/>
        <v>'Cancer Biology IV - Concepts and Techniques in Cancer Genetics'</v>
      </c>
    </row>
    <row r="5174" spans="1:14" x14ac:dyDescent="0.25">
      <c r="A5174" t="s">
        <v>91</v>
      </c>
      <c r="B5174" t="s">
        <v>1309</v>
      </c>
      <c r="C5174" t="str">
        <f t="shared" si="240"/>
        <v>'Biology'</v>
      </c>
      <c r="D5174" t="s">
        <v>5085</v>
      </c>
      <c r="E5174">
        <v>6556</v>
      </c>
      <c r="F5174" t="s">
        <v>5139</v>
      </c>
      <c r="G5174">
        <v>3</v>
      </c>
      <c r="H5174">
        <v>5173</v>
      </c>
      <c r="I5174">
        <v>8</v>
      </c>
      <c r="J5174" t="s">
        <v>6951</v>
      </c>
      <c r="K5174" t="str">
        <f t="shared" si="241"/>
        <v>INSERT INTO Courses ([CourseID],[Department_ID],[No_of_Credits],[Course_Name]) VALUES(5173,8,3,'Conservation Genetics')</v>
      </c>
      <c r="N5174" t="str">
        <f t="shared" si="242"/>
        <v>'Conservation Genetics'</v>
      </c>
    </row>
    <row r="5175" spans="1:14" x14ac:dyDescent="0.25">
      <c r="A5175" t="s">
        <v>0</v>
      </c>
      <c r="B5175" t="s">
        <v>1317</v>
      </c>
      <c r="C5175" t="str">
        <f t="shared" si="240"/>
        <v>'Biology - Cell, Microbiology and Molecular Biology'</v>
      </c>
      <c r="D5175" t="s">
        <v>5085</v>
      </c>
      <c r="E5175">
        <v>6910</v>
      </c>
      <c r="F5175" t="s">
        <v>5140</v>
      </c>
      <c r="G5175">
        <v>3</v>
      </c>
      <c r="H5175">
        <v>5174</v>
      </c>
      <c r="I5175">
        <v>9</v>
      </c>
      <c r="J5175" t="s">
        <v>6951</v>
      </c>
      <c r="K5175" t="str">
        <f t="shared" si="241"/>
        <v>INSERT INTO Courses ([CourseID],[Department_ID],[No_of_Credits],[Course_Name]) VALUES(5174,9,3,'Cancer Biology Lab Rotations')</v>
      </c>
      <c r="N5175" t="str">
        <f t="shared" si="242"/>
        <v>'Cancer Biology Lab Rotations'</v>
      </c>
    </row>
    <row r="5176" spans="1:14" x14ac:dyDescent="0.25">
      <c r="A5176" t="s">
        <v>0</v>
      </c>
      <c r="B5176" t="s">
        <v>1317</v>
      </c>
      <c r="C5176" t="str">
        <f t="shared" si="240"/>
        <v>'Biology - Cell, Microbiology and Molecular Biology'</v>
      </c>
      <c r="D5176" t="s">
        <v>5085</v>
      </c>
      <c r="E5176">
        <v>6920</v>
      </c>
      <c r="F5176" t="s">
        <v>5141</v>
      </c>
      <c r="G5176">
        <v>1</v>
      </c>
      <c r="H5176">
        <v>5175</v>
      </c>
      <c r="I5176">
        <v>9</v>
      </c>
      <c r="J5176" t="s">
        <v>6951</v>
      </c>
      <c r="K5176" t="str">
        <f t="shared" si="241"/>
        <v>INSERT INTO Courses ([CourseID],[Department_ID],[No_of_Credits],[Course_Name]) VALUES(5175,9,1,'Advances in Cell and Molecular Biology')</v>
      </c>
      <c r="N5176" t="str">
        <f t="shared" si="242"/>
        <v>'Advances in Cell and Molecular Biology'</v>
      </c>
    </row>
    <row r="5177" spans="1:14" x14ac:dyDescent="0.25">
      <c r="A5177" t="s">
        <v>0</v>
      </c>
      <c r="B5177" t="s">
        <v>1317</v>
      </c>
      <c r="C5177" t="str">
        <f t="shared" si="240"/>
        <v>'Biology - Cell, Microbiology and Molecular Biology'</v>
      </c>
      <c r="D5177" t="s">
        <v>5085</v>
      </c>
      <c r="E5177">
        <v>6930</v>
      </c>
      <c r="F5177" t="s">
        <v>5142</v>
      </c>
      <c r="G5177">
        <v>2</v>
      </c>
      <c r="H5177">
        <v>5176</v>
      </c>
      <c r="I5177">
        <v>9</v>
      </c>
      <c r="J5177" t="s">
        <v>6951</v>
      </c>
      <c r="K5177" t="str">
        <f t="shared" si="241"/>
        <v>INSERT INTO Courses ([CourseID],[Department_ID],[No_of_Credits],[Course_Name]) VALUES(5176,9,2,'Current Topics in Cancer Biology')</v>
      </c>
      <c r="N5177" t="str">
        <f t="shared" si="242"/>
        <v>'Current Topics in Cancer Biology'</v>
      </c>
    </row>
    <row r="5178" spans="1:14" x14ac:dyDescent="0.25">
      <c r="A5178" t="s">
        <v>0</v>
      </c>
      <c r="B5178" t="s">
        <v>1317</v>
      </c>
      <c r="C5178" t="str">
        <f t="shared" si="240"/>
        <v>'Biology - Cell, Microbiology and Molecular Biology'</v>
      </c>
      <c r="D5178" t="s">
        <v>5085</v>
      </c>
      <c r="E5178">
        <v>6931</v>
      </c>
      <c r="F5178" t="s">
        <v>5143</v>
      </c>
      <c r="G5178">
        <v>2</v>
      </c>
      <c r="H5178">
        <v>5177</v>
      </c>
      <c r="I5178">
        <v>9</v>
      </c>
      <c r="J5178" t="s">
        <v>6951</v>
      </c>
      <c r="K5178" t="str">
        <f t="shared" si="241"/>
        <v>INSERT INTO Courses ([CourseID],[Department_ID],[No_of_Credits],[Course_Name]) VALUES(5177,9,2,'Advances in Cancer Biology Research')</v>
      </c>
      <c r="N5178" t="str">
        <f t="shared" si="242"/>
        <v>'Advances in Cancer Biology Research'</v>
      </c>
    </row>
    <row r="5179" spans="1:14" x14ac:dyDescent="0.25">
      <c r="A5179" t="s">
        <v>0</v>
      </c>
      <c r="B5179" t="s">
        <v>1317</v>
      </c>
      <c r="C5179" t="str">
        <f t="shared" si="240"/>
        <v>'Biology - Cell, Microbiology and Molecular Biology'</v>
      </c>
      <c r="D5179" t="s">
        <v>5085</v>
      </c>
      <c r="E5179">
        <v>6932</v>
      </c>
      <c r="F5179" t="s">
        <v>5144</v>
      </c>
      <c r="G5179">
        <v>1</v>
      </c>
      <c r="H5179">
        <v>5178</v>
      </c>
      <c r="I5179">
        <v>9</v>
      </c>
      <c r="J5179" t="s">
        <v>6951</v>
      </c>
      <c r="K5179" t="str">
        <f t="shared" si="241"/>
        <v>INSERT INTO Courses ([CourseID],[Department_ID],[No_of_Credits],[Course_Name]) VALUES(5178,9,1,'Bioethics for Cancer Researchers')</v>
      </c>
      <c r="N5179" t="str">
        <f t="shared" si="242"/>
        <v>'Bioethics for Cancer Researchers'</v>
      </c>
    </row>
    <row r="5180" spans="1:14" x14ac:dyDescent="0.25">
      <c r="A5180" t="s">
        <v>0</v>
      </c>
      <c r="B5180" t="s">
        <v>1313</v>
      </c>
      <c r="C5180" t="str">
        <f t="shared" si="240"/>
        <v>'Biology - Integrative'</v>
      </c>
      <c r="D5180" t="s">
        <v>5085</v>
      </c>
      <c r="E5180">
        <v>6939</v>
      </c>
      <c r="F5180" t="s">
        <v>5145</v>
      </c>
      <c r="G5180">
        <v>3</v>
      </c>
      <c r="H5180">
        <v>5179</v>
      </c>
      <c r="I5180">
        <v>10</v>
      </c>
      <c r="J5180" t="s">
        <v>6951</v>
      </c>
      <c r="K5180" t="str">
        <f t="shared" si="241"/>
        <v>INSERT INTO Courses ([CourseID],[Department_ID],[No_of_Credits],[Course_Name]) VALUES(5179,10,3,'Seminar in Ecology')</v>
      </c>
      <c r="N5180" t="str">
        <f t="shared" si="242"/>
        <v>'Seminar in Ecology'</v>
      </c>
    </row>
    <row r="5181" spans="1:14" x14ac:dyDescent="0.25">
      <c r="A5181" t="s">
        <v>0</v>
      </c>
      <c r="B5181" t="s">
        <v>1317</v>
      </c>
      <c r="C5181" t="str">
        <f t="shared" si="240"/>
        <v>'Biology - Cell, Microbiology and Molecular Biology'</v>
      </c>
      <c r="D5181" t="s">
        <v>5085</v>
      </c>
      <c r="E5181">
        <v>6956</v>
      </c>
      <c r="F5181" t="s">
        <v>1389</v>
      </c>
      <c r="G5181">
        <v>3</v>
      </c>
      <c r="H5181">
        <v>5180</v>
      </c>
      <c r="I5181">
        <v>9</v>
      </c>
      <c r="J5181" t="s">
        <v>6951</v>
      </c>
      <c r="K5181" t="str">
        <f t="shared" si="241"/>
        <v>INSERT INTO Courses ([CourseID],[Department_ID],[No_of_Credits],[Course_Name]) VALUES(5180,9,3,'Scientific Grant Writing')</v>
      </c>
      <c r="N5181" t="str">
        <f t="shared" si="242"/>
        <v>'Scientific Grant Writing'</v>
      </c>
    </row>
    <row r="5182" spans="1:14" x14ac:dyDescent="0.25">
      <c r="A5182" t="s">
        <v>284</v>
      </c>
      <c r="B5182" t="s">
        <v>285</v>
      </c>
      <c r="C5182" t="str">
        <f t="shared" si="240"/>
        <v>'Teaching and Learning'</v>
      </c>
      <c r="D5182" t="s">
        <v>5146</v>
      </c>
      <c r="E5182">
        <v>1121</v>
      </c>
      <c r="F5182" t="s">
        <v>5147</v>
      </c>
      <c r="G5182">
        <v>2</v>
      </c>
      <c r="H5182">
        <v>5181</v>
      </c>
      <c r="I5182">
        <v>94</v>
      </c>
      <c r="J5182" t="s">
        <v>6951</v>
      </c>
      <c r="K5182" t="str">
        <f t="shared" si="241"/>
        <v>INSERT INTO Courses ([CourseID],[Department_ID],[No_of_Credits],[Course_Name]) VALUES(5181,94,2,'Golf I')</v>
      </c>
      <c r="N5182" t="str">
        <f t="shared" si="242"/>
        <v>'Golf I'</v>
      </c>
    </row>
    <row r="5183" spans="1:14" x14ac:dyDescent="0.25">
      <c r="A5183" t="s">
        <v>284</v>
      </c>
      <c r="B5183" t="s">
        <v>285</v>
      </c>
      <c r="C5183" t="str">
        <f t="shared" si="240"/>
        <v>'Teaching and Learning'</v>
      </c>
      <c r="D5183" t="s">
        <v>5146</v>
      </c>
      <c r="E5183">
        <v>1341</v>
      </c>
      <c r="F5183" t="s">
        <v>5148</v>
      </c>
      <c r="G5183">
        <v>2</v>
      </c>
      <c r="H5183">
        <v>5182</v>
      </c>
      <c r="I5183">
        <v>94</v>
      </c>
      <c r="J5183" t="s">
        <v>6951</v>
      </c>
      <c r="K5183" t="str">
        <f t="shared" si="241"/>
        <v>INSERT INTO Courses ([CourseID],[Department_ID],[No_of_Credits],[Course_Name]) VALUES(5182,94,2,'Tennis I')</v>
      </c>
      <c r="N5183" t="str">
        <f t="shared" si="242"/>
        <v>'Tennis I'</v>
      </c>
    </row>
    <row r="5184" spans="1:14" x14ac:dyDescent="0.25">
      <c r="A5184" t="s">
        <v>284</v>
      </c>
      <c r="B5184" t="s">
        <v>285</v>
      </c>
      <c r="C5184" t="str">
        <f t="shared" si="240"/>
        <v>'Teaching and Learning'</v>
      </c>
      <c r="D5184" t="s">
        <v>5146</v>
      </c>
      <c r="E5184">
        <v>2122</v>
      </c>
      <c r="F5184" t="s">
        <v>5149</v>
      </c>
      <c r="G5184">
        <v>2</v>
      </c>
      <c r="H5184">
        <v>5183</v>
      </c>
      <c r="I5184">
        <v>94</v>
      </c>
      <c r="J5184" t="s">
        <v>6951</v>
      </c>
      <c r="K5184" t="str">
        <f t="shared" si="241"/>
        <v>INSERT INTO Courses ([CourseID],[Department_ID],[No_of_Credits],[Course_Name]) VALUES(5183,94,2,'Golf II')</v>
      </c>
      <c r="N5184" t="str">
        <f t="shared" si="242"/>
        <v>'Golf II'</v>
      </c>
    </row>
    <row r="5185" spans="1:14" x14ac:dyDescent="0.25">
      <c r="A5185" t="s">
        <v>284</v>
      </c>
      <c r="B5185" t="s">
        <v>285</v>
      </c>
      <c r="C5185" t="str">
        <f t="shared" si="240"/>
        <v>'Teaching and Learning'</v>
      </c>
      <c r="D5185" t="s">
        <v>5146</v>
      </c>
      <c r="E5185">
        <v>2342</v>
      </c>
      <c r="F5185" t="s">
        <v>5150</v>
      </c>
      <c r="G5185">
        <v>2</v>
      </c>
      <c r="H5185">
        <v>5184</v>
      </c>
      <c r="I5185">
        <v>94</v>
      </c>
      <c r="J5185" t="s">
        <v>6951</v>
      </c>
      <c r="K5185" t="str">
        <f t="shared" si="241"/>
        <v>INSERT INTO Courses ([CourseID],[Department_ID],[No_of_Credits],[Course_Name]) VALUES(5184,94,2,'Tennis II')</v>
      </c>
      <c r="N5185" t="str">
        <f t="shared" si="242"/>
        <v>'Tennis II'</v>
      </c>
    </row>
    <row r="5186" spans="1:14" x14ac:dyDescent="0.25">
      <c r="A5186" t="s">
        <v>284</v>
      </c>
      <c r="B5186" t="s">
        <v>285</v>
      </c>
      <c r="C5186" t="str">
        <f t="shared" si="240"/>
        <v>'Teaching and Learning'</v>
      </c>
      <c r="D5186" t="s">
        <v>5146</v>
      </c>
      <c r="E5186">
        <v>2441</v>
      </c>
      <c r="F5186" t="s">
        <v>5151</v>
      </c>
      <c r="G5186">
        <v>2</v>
      </c>
      <c r="H5186">
        <v>5185</v>
      </c>
      <c r="I5186">
        <v>94</v>
      </c>
      <c r="J5186" t="s">
        <v>6951</v>
      </c>
      <c r="K5186" t="str">
        <f t="shared" si="241"/>
        <v>INSERT INTO Courses ([CourseID],[Department_ID],[No_of_Credits],[Course_Name]) VALUES(5185,94,2,'Racquetball')</v>
      </c>
      <c r="N5186" t="str">
        <f t="shared" si="242"/>
        <v>'Racquetball'</v>
      </c>
    </row>
    <row r="5187" spans="1:14" x14ac:dyDescent="0.25">
      <c r="A5187" t="s">
        <v>284</v>
      </c>
      <c r="B5187" t="s">
        <v>285</v>
      </c>
      <c r="C5187" t="str">
        <f t="shared" ref="C5187:C5250" si="243">_xlfn.CONCAT("'",B5187,"'")</f>
        <v>'Teaching and Learning'</v>
      </c>
      <c r="D5187" t="s">
        <v>5152</v>
      </c>
      <c r="E5187">
        <v>2131</v>
      </c>
      <c r="F5187" t="s">
        <v>5153</v>
      </c>
      <c r="G5187">
        <v>2</v>
      </c>
      <c r="H5187">
        <v>5186</v>
      </c>
      <c r="I5187">
        <v>94</v>
      </c>
      <c r="J5187" t="s">
        <v>6951</v>
      </c>
      <c r="K5187" t="str">
        <f t="shared" ref="K5187:K5250" si="244">_xlfn.CONCAT(J5187,H5187,",",I5187,",",G5187,",",N5187,")")</f>
        <v>INSERT INTO Courses ([CourseID],[Department_ID],[No_of_Credits],[Course_Name]) VALUES(5186,94,2,'Weight Training')</v>
      </c>
      <c r="N5187" t="str">
        <f t="shared" ref="N5187:N5250" si="245">_xlfn.CONCAT("'",F5187,"'")</f>
        <v>'Weight Training'</v>
      </c>
    </row>
    <row r="5188" spans="1:14" x14ac:dyDescent="0.25">
      <c r="A5188" t="s">
        <v>284</v>
      </c>
      <c r="B5188" t="s">
        <v>285</v>
      </c>
      <c r="C5188" t="str">
        <f t="shared" si="243"/>
        <v>'Teaching and Learning'</v>
      </c>
      <c r="D5188" t="s">
        <v>5152</v>
      </c>
      <c r="E5188">
        <v>2441</v>
      </c>
      <c r="F5188" t="s">
        <v>5154</v>
      </c>
      <c r="G5188">
        <v>2</v>
      </c>
      <c r="H5188">
        <v>5187</v>
      </c>
      <c r="I5188">
        <v>94</v>
      </c>
      <c r="J5188" t="s">
        <v>6951</v>
      </c>
      <c r="K5188" t="str">
        <f t="shared" si="244"/>
        <v>INSERT INTO Courses ([CourseID],[Department_ID],[No_of_Credits],[Course_Name]) VALUES(5187,94,2,'Karate')</v>
      </c>
      <c r="N5188" t="str">
        <f t="shared" si="245"/>
        <v>'Karate'</v>
      </c>
    </row>
    <row r="5189" spans="1:14" x14ac:dyDescent="0.25">
      <c r="A5189" t="s">
        <v>284</v>
      </c>
      <c r="B5189" t="s">
        <v>285</v>
      </c>
      <c r="C5189" t="str">
        <f t="shared" si="243"/>
        <v>'Teaching and Learning'</v>
      </c>
      <c r="D5189" t="s">
        <v>5152</v>
      </c>
      <c r="E5189">
        <v>2930</v>
      </c>
      <c r="F5189" t="s">
        <v>145</v>
      </c>
      <c r="G5189">
        <v>1</v>
      </c>
      <c r="H5189">
        <v>5188</v>
      </c>
      <c r="I5189">
        <v>94</v>
      </c>
      <c r="J5189" t="s">
        <v>6951</v>
      </c>
      <c r="K5189" t="str">
        <f t="shared" si="244"/>
        <v>INSERT INTO Courses ([CourseID],[Department_ID],[No_of_Credits],[Course_Name]) VALUES(5188,94,1,'Selected Topics')</v>
      </c>
      <c r="N5189" t="str">
        <f t="shared" si="245"/>
        <v>'Selected Topics'</v>
      </c>
    </row>
    <row r="5190" spans="1:14" x14ac:dyDescent="0.25">
      <c r="A5190" t="s">
        <v>284</v>
      </c>
      <c r="B5190" t="s">
        <v>285</v>
      </c>
      <c r="C5190" t="str">
        <f t="shared" si="243"/>
        <v>'Teaching and Learning'</v>
      </c>
      <c r="D5190" t="s">
        <v>5155</v>
      </c>
      <c r="E5190">
        <v>1121</v>
      </c>
      <c r="F5190" t="s">
        <v>5156</v>
      </c>
      <c r="G5190">
        <v>2</v>
      </c>
      <c r="H5190">
        <v>5189</v>
      </c>
      <c r="I5190">
        <v>94</v>
      </c>
      <c r="J5190" t="s">
        <v>6951</v>
      </c>
      <c r="K5190" t="str">
        <f t="shared" si="244"/>
        <v>INSERT INTO Courses ([CourseID],[Department_ID],[No_of_Credits],[Course_Name]) VALUES(5189,94,2,'Swimming I')</v>
      </c>
      <c r="N5190" t="str">
        <f t="shared" si="245"/>
        <v>'Swimming I'</v>
      </c>
    </row>
    <row r="5191" spans="1:14" x14ac:dyDescent="0.25">
      <c r="A5191" t="s">
        <v>284</v>
      </c>
      <c r="B5191" t="s">
        <v>285</v>
      </c>
      <c r="C5191" t="str">
        <f t="shared" si="243"/>
        <v>'Teaching and Learning'</v>
      </c>
      <c r="D5191" t="s">
        <v>5155</v>
      </c>
      <c r="E5191">
        <v>2136</v>
      </c>
      <c r="F5191" t="s">
        <v>5157</v>
      </c>
      <c r="G5191">
        <v>2</v>
      </c>
      <c r="H5191">
        <v>5190</v>
      </c>
      <c r="I5191">
        <v>94</v>
      </c>
      <c r="J5191" t="s">
        <v>6951</v>
      </c>
      <c r="K5191" t="str">
        <f t="shared" si="244"/>
        <v>INSERT INTO Courses ([CourseID],[Department_ID],[No_of_Credits],[Course_Name]) VALUES(5190,94,2,'Skin &amp; Scuba Diving')</v>
      </c>
      <c r="N5191" t="str">
        <f t="shared" si="245"/>
        <v>'Skin &amp; Scuba Diving'</v>
      </c>
    </row>
    <row r="5192" spans="1:14" x14ac:dyDescent="0.25">
      <c r="A5192" t="s">
        <v>284</v>
      </c>
      <c r="B5192" t="s">
        <v>285</v>
      </c>
      <c r="C5192" t="str">
        <f t="shared" si="243"/>
        <v>'Teaching and Learning'</v>
      </c>
      <c r="D5192" t="s">
        <v>5158</v>
      </c>
      <c r="E5192">
        <v>3031</v>
      </c>
      <c r="F5192" t="s">
        <v>5159</v>
      </c>
      <c r="G5192">
        <v>3</v>
      </c>
      <c r="H5192">
        <v>5191</v>
      </c>
      <c r="I5192">
        <v>94</v>
      </c>
      <c r="J5192" t="s">
        <v>6951</v>
      </c>
      <c r="K5192" t="str">
        <f t="shared" si="244"/>
        <v>INSERT INTO Courses ([CourseID],[Department_ID],[No_of_Credits],[Course_Name]) VALUES(5191,94,3,'Motor Behavior')</v>
      </c>
      <c r="N5192" t="str">
        <f t="shared" si="245"/>
        <v>'Motor Behavior'</v>
      </c>
    </row>
    <row r="5193" spans="1:14" x14ac:dyDescent="0.25">
      <c r="A5193" t="s">
        <v>284</v>
      </c>
      <c r="B5193" t="s">
        <v>285</v>
      </c>
      <c r="C5193" t="str">
        <f t="shared" si="243"/>
        <v>'Teaching and Learning'</v>
      </c>
      <c r="D5193" t="s">
        <v>5158</v>
      </c>
      <c r="E5193">
        <v>3076</v>
      </c>
      <c r="F5193" t="s">
        <v>5160</v>
      </c>
      <c r="G5193">
        <v>3</v>
      </c>
      <c r="H5193">
        <v>5192</v>
      </c>
      <c r="I5193">
        <v>94</v>
      </c>
      <c r="J5193" t="s">
        <v>6951</v>
      </c>
      <c r="K5193" t="str">
        <f t="shared" si="244"/>
        <v>INSERT INTO Courses ([CourseID],[Department_ID],[No_of_Credits],[Course_Name]) VALUES(5192,94,3,'Fitness Across the Lifespan')</v>
      </c>
      <c r="N5193" t="str">
        <f t="shared" si="245"/>
        <v>'Fitness Across the Lifespan'</v>
      </c>
    </row>
    <row r="5194" spans="1:14" x14ac:dyDescent="0.25">
      <c r="A5194" t="s">
        <v>284</v>
      </c>
      <c r="B5194" t="s">
        <v>285</v>
      </c>
      <c r="C5194" t="str">
        <f t="shared" si="243"/>
        <v>'Teaching and Learning'</v>
      </c>
      <c r="D5194" t="s">
        <v>5158</v>
      </c>
      <c r="E5194">
        <v>3211</v>
      </c>
      <c r="F5194" t="s">
        <v>5161</v>
      </c>
      <c r="G5194">
        <v>2</v>
      </c>
      <c r="H5194">
        <v>5193</v>
      </c>
      <c r="I5194">
        <v>94</v>
      </c>
      <c r="J5194" t="s">
        <v>6951</v>
      </c>
      <c r="K5194" t="str">
        <f t="shared" si="244"/>
        <v>INSERT INTO Courses ([CourseID],[Department_ID],[No_of_Credits],[Course_Name]) VALUES(5193,94,2,'Stress Management')</v>
      </c>
      <c r="N5194" t="str">
        <f t="shared" si="245"/>
        <v>'Stress Management'</v>
      </c>
    </row>
    <row r="5195" spans="1:14" x14ac:dyDescent="0.25">
      <c r="A5195" t="s">
        <v>284</v>
      </c>
      <c r="B5195" t="s">
        <v>285</v>
      </c>
      <c r="C5195" t="str">
        <f t="shared" si="243"/>
        <v>'Teaching and Learning'</v>
      </c>
      <c r="D5195" t="s">
        <v>5158</v>
      </c>
      <c r="E5195">
        <v>3312</v>
      </c>
      <c r="F5195" t="s">
        <v>5162</v>
      </c>
      <c r="G5195">
        <v>3</v>
      </c>
      <c r="H5195">
        <v>5194</v>
      </c>
      <c r="I5195">
        <v>94</v>
      </c>
      <c r="J5195" t="s">
        <v>6951</v>
      </c>
      <c r="K5195" t="str">
        <f t="shared" si="244"/>
        <v>INSERT INTO Courses ([CourseID],[Department_ID],[No_of_Credits],[Course_Name]) VALUES(5194,94,3,'Biomechanics')</v>
      </c>
      <c r="N5195" t="str">
        <f t="shared" si="245"/>
        <v>'Biomechanics'</v>
      </c>
    </row>
    <row r="5196" spans="1:14" x14ac:dyDescent="0.25">
      <c r="A5196" t="s">
        <v>284</v>
      </c>
      <c r="B5196" t="s">
        <v>285</v>
      </c>
      <c r="C5196" t="str">
        <f t="shared" si="243"/>
        <v>'Teaching and Learning'</v>
      </c>
      <c r="D5196" t="s">
        <v>5158</v>
      </c>
      <c r="E5196">
        <v>3314</v>
      </c>
      <c r="F5196" t="s">
        <v>5163</v>
      </c>
      <c r="G5196">
        <v>1</v>
      </c>
      <c r="H5196">
        <v>5195</v>
      </c>
      <c r="I5196">
        <v>94</v>
      </c>
      <c r="J5196" t="s">
        <v>6951</v>
      </c>
      <c r="K5196" t="str">
        <f t="shared" si="244"/>
        <v>INSERT INTO Courses ([CourseID],[Department_ID],[No_of_Credits],[Course_Name]) VALUES(5195,94,1,'Professional Development Seminar')</v>
      </c>
      <c r="N5196" t="str">
        <f t="shared" si="245"/>
        <v>'Professional Development Seminar'</v>
      </c>
    </row>
    <row r="5197" spans="1:14" x14ac:dyDescent="0.25">
      <c r="A5197" t="s">
        <v>284</v>
      </c>
      <c r="B5197" t="s">
        <v>285</v>
      </c>
      <c r="C5197" t="str">
        <f t="shared" si="243"/>
        <v>'Teaching and Learning'</v>
      </c>
      <c r="D5197" t="s">
        <v>5158</v>
      </c>
      <c r="E5197">
        <v>3361</v>
      </c>
      <c r="F5197" t="s">
        <v>5164</v>
      </c>
      <c r="G5197">
        <v>3</v>
      </c>
      <c r="H5197">
        <v>5196</v>
      </c>
      <c r="I5197">
        <v>94</v>
      </c>
      <c r="J5197" t="s">
        <v>6951</v>
      </c>
      <c r="K5197" t="str">
        <f t="shared" si="244"/>
        <v>INSERT INTO Courses ([CourseID],[Department_ID],[No_of_Credits],[Course_Name]) VALUES(5196,94,3,'Nutrition for Fitness and Sport')</v>
      </c>
      <c r="N5197" t="str">
        <f t="shared" si="245"/>
        <v>'Nutrition for Fitness and Sport'</v>
      </c>
    </row>
    <row r="5198" spans="1:14" x14ac:dyDescent="0.25">
      <c r="A5198" t="s">
        <v>284</v>
      </c>
      <c r="B5198" t="s">
        <v>285</v>
      </c>
      <c r="C5198" t="str">
        <f t="shared" si="243"/>
        <v>'Teaching and Learning'</v>
      </c>
      <c r="D5198" t="s">
        <v>5158</v>
      </c>
      <c r="E5198">
        <v>3364</v>
      </c>
      <c r="F5198" t="s">
        <v>5165</v>
      </c>
      <c r="G5198">
        <v>3</v>
      </c>
      <c r="H5198">
        <v>5197</v>
      </c>
      <c r="I5198">
        <v>94</v>
      </c>
      <c r="J5198" t="s">
        <v>6951</v>
      </c>
      <c r="K5198" t="str">
        <f t="shared" si="244"/>
        <v>INSERT INTO Courses ([CourseID],[Department_ID],[No_of_Credits],[Course_Name]) VALUES(5197,94,3,'Physical Activity Epidemiology')</v>
      </c>
      <c r="N5198" t="str">
        <f t="shared" si="245"/>
        <v>'Physical Activity Epidemiology'</v>
      </c>
    </row>
    <row r="5199" spans="1:14" x14ac:dyDescent="0.25">
      <c r="A5199" t="s">
        <v>284</v>
      </c>
      <c r="B5199" t="s">
        <v>285</v>
      </c>
      <c r="C5199" t="str">
        <f t="shared" si="243"/>
        <v>'Teaching and Learning'</v>
      </c>
      <c r="D5199" t="s">
        <v>5158</v>
      </c>
      <c r="E5199">
        <v>3384</v>
      </c>
      <c r="F5199" t="s">
        <v>5166</v>
      </c>
      <c r="G5199">
        <v>3</v>
      </c>
      <c r="H5199">
        <v>5198</v>
      </c>
      <c r="I5199">
        <v>94</v>
      </c>
      <c r="J5199" t="s">
        <v>6951</v>
      </c>
      <c r="K5199" t="str">
        <f t="shared" si="244"/>
        <v>INSERT INTO Courses ([CourseID],[Department_ID],[No_of_Credits],[Course_Name]) VALUES(5198,94,3,'Exercise Testing and Prescription')</v>
      </c>
      <c r="N5199" t="str">
        <f t="shared" si="245"/>
        <v>'Exercise Testing and Prescription'</v>
      </c>
    </row>
    <row r="5200" spans="1:14" x14ac:dyDescent="0.25">
      <c r="A5200" t="s">
        <v>284</v>
      </c>
      <c r="B5200" t="s">
        <v>285</v>
      </c>
      <c r="C5200" t="str">
        <f t="shared" si="243"/>
        <v>'Teaching and Learning'</v>
      </c>
      <c r="D5200" t="s">
        <v>5158</v>
      </c>
      <c r="E5200">
        <v>3404</v>
      </c>
      <c r="F5200" t="s">
        <v>5167</v>
      </c>
      <c r="G5200">
        <v>3</v>
      </c>
      <c r="H5200">
        <v>5199</v>
      </c>
      <c r="I5200">
        <v>94</v>
      </c>
      <c r="J5200" t="s">
        <v>6951</v>
      </c>
      <c r="K5200" t="str">
        <f t="shared" si="244"/>
        <v>INSERT INTO Courses ([CourseID],[Department_ID],[No_of_Credits],[Course_Name]) VALUES(5199,94,3,'Emergency Response and Planning')</v>
      </c>
      <c r="N5200" t="str">
        <f t="shared" si="245"/>
        <v>'Emergency Response and Planning'</v>
      </c>
    </row>
    <row r="5201" spans="1:14" x14ac:dyDescent="0.25">
      <c r="A5201" t="s">
        <v>284</v>
      </c>
      <c r="B5201" t="s">
        <v>285</v>
      </c>
      <c r="C5201" t="str">
        <f t="shared" si="243"/>
        <v>'Teaching and Learning'</v>
      </c>
      <c r="D5201" t="s">
        <v>5158</v>
      </c>
      <c r="E5201">
        <v>3421</v>
      </c>
      <c r="F5201" t="s">
        <v>5168</v>
      </c>
      <c r="G5201">
        <v>3</v>
      </c>
      <c r="H5201">
        <v>5200</v>
      </c>
      <c r="I5201">
        <v>94</v>
      </c>
      <c r="J5201" t="s">
        <v>6951</v>
      </c>
      <c r="K5201" t="str">
        <f t="shared" si="244"/>
        <v>INSERT INTO Courses ([CourseID],[Department_ID],[No_of_Credits],[Course_Name]) VALUES(5200,94,3,'Curriculum and Instruction in Physical Education')</v>
      </c>
      <c r="N5201" t="str">
        <f t="shared" si="245"/>
        <v>'Curriculum and Instruction in Physical Education'</v>
      </c>
    </row>
    <row r="5202" spans="1:14" x14ac:dyDescent="0.25">
      <c r="A5202" t="s">
        <v>284</v>
      </c>
      <c r="B5202" t="s">
        <v>285</v>
      </c>
      <c r="C5202" t="str">
        <f t="shared" si="243"/>
        <v>'Teaching and Learning'</v>
      </c>
      <c r="D5202" t="s">
        <v>5158</v>
      </c>
      <c r="E5202">
        <v>3441</v>
      </c>
      <c r="F5202" t="s">
        <v>5169</v>
      </c>
      <c r="G5202">
        <v>3</v>
      </c>
      <c r="H5202">
        <v>5201</v>
      </c>
      <c r="I5202">
        <v>94</v>
      </c>
      <c r="J5202" t="s">
        <v>6951</v>
      </c>
      <c r="K5202" t="str">
        <f t="shared" si="244"/>
        <v>INSERT INTO Courses ([CourseID],[Department_ID],[No_of_Credits],[Course_Name]) VALUES(5201,94,3,'Instructional Design and Content: Middle School Physical Education')</v>
      </c>
      <c r="N5202" t="str">
        <f t="shared" si="245"/>
        <v>'Instructional Design and Content: Middle School Physical Education'</v>
      </c>
    </row>
    <row r="5203" spans="1:14" x14ac:dyDescent="0.25">
      <c r="A5203" t="s">
        <v>284</v>
      </c>
      <c r="B5203" t="s">
        <v>285</v>
      </c>
      <c r="C5203" t="str">
        <f t="shared" si="243"/>
        <v>'Teaching and Learning'</v>
      </c>
      <c r="D5203" t="s">
        <v>5158</v>
      </c>
      <c r="E5203">
        <v>3640</v>
      </c>
      <c r="F5203" t="s">
        <v>5170</v>
      </c>
      <c r="G5203">
        <v>3</v>
      </c>
      <c r="H5203">
        <v>5202</v>
      </c>
      <c r="I5203">
        <v>94</v>
      </c>
      <c r="J5203" t="s">
        <v>6951</v>
      </c>
      <c r="K5203" t="str">
        <f t="shared" si="244"/>
        <v>INSERT INTO Courses ([CourseID],[Department_ID],[No_of_Credits],[Course_Name]) VALUES(5202,94,3,'Adapted Physical Education')</v>
      </c>
      <c r="N5203" t="str">
        <f t="shared" si="245"/>
        <v>'Adapted Physical Education'</v>
      </c>
    </row>
    <row r="5204" spans="1:14" x14ac:dyDescent="0.25">
      <c r="A5204" t="s">
        <v>284</v>
      </c>
      <c r="B5204" t="s">
        <v>285</v>
      </c>
      <c r="C5204" t="str">
        <f t="shared" si="243"/>
        <v>'Teaching and Learning'</v>
      </c>
      <c r="D5204" t="s">
        <v>5158</v>
      </c>
      <c r="E5204">
        <v>3713</v>
      </c>
      <c r="F5204" t="s">
        <v>5171</v>
      </c>
      <c r="G5204">
        <v>3</v>
      </c>
      <c r="H5204">
        <v>5203</v>
      </c>
      <c r="I5204">
        <v>94</v>
      </c>
      <c r="J5204" t="s">
        <v>6951</v>
      </c>
      <c r="K5204" t="str">
        <f t="shared" si="244"/>
        <v>INSERT INTO Courses ([CourseID],[Department_ID],[No_of_Credits],[Course_Name]) VALUES(5203,94,3,'Theory and Practice of Teaching Group Exercise')</v>
      </c>
      <c r="N5204" t="str">
        <f t="shared" si="245"/>
        <v>'Theory and Practice of Teaching Group Exercise'</v>
      </c>
    </row>
    <row r="5205" spans="1:14" x14ac:dyDescent="0.25">
      <c r="A5205" t="s">
        <v>284</v>
      </c>
      <c r="B5205" t="s">
        <v>285</v>
      </c>
      <c r="C5205" t="str">
        <f t="shared" si="243"/>
        <v>'Teaching and Learning'</v>
      </c>
      <c r="D5205" t="s">
        <v>5158</v>
      </c>
      <c r="E5205">
        <v>3931</v>
      </c>
      <c r="F5205" t="s">
        <v>5172</v>
      </c>
      <c r="G5205">
        <v>3</v>
      </c>
      <c r="H5205">
        <v>5204</v>
      </c>
      <c r="I5205">
        <v>94</v>
      </c>
      <c r="J5205" t="s">
        <v>6951</v>
      </c>
      <c r="K5205" t="str">
        <f t="shared" si="244"/>
        <v>INSERT INTO Courses ([CourseID],[Department_ID],[No_of_Credits],[Course_Name]) VALUES(5204,94,3,'Selected Topics in Sports Medicine')</v>
      </c>
      <c r="N5205" t="str">
        <f t="shared" si="245"/>
        <v>'Selected Topics in Sports Medicine'</v>
      </c>
    </row>
    <row r="5206" spans="1:14" x14ac:dyDescent="0.25">
      <c r="A5206" t="s">
        <v>284</v>
      </c>
      <c r="B5206" t="s">
        <v>285</v>
      </c>
      <c r="C5206" t="str">
        <f t="shared" si="243"/>
        <v>'Teaching and Learning'</v>
      </c>
      <c r="D5206" t="s">
        <v>5158</v>
      </c>
      <c r="E5206">
        <v>3940</v>
      </c>
      <c r="F5206" t="s">
        <v>5173</v>
      </c>
      <c r="G5206">
        <v>3</v>
      </c>
      <c r="H5206">
        <v>5205</v>
      </c>
      <c r="I5206">
        <v>94</v>
      </c>
      <c r="J5206" t="s">
        <v>6951</v>
      </c>
      <c r="K5206" t="str">
        <f t="shared" si="244"/>
        <v>INSERT INTO Courses ([CourseID],[Department_ID],[No_of_Credits],[Course_Name]) VALUES(5205,94,3,'Practicum in Fitness/Wellness')</v>
      </c>
      <c r="N5206" t="str">
        <f t="shared" si="245"/>
        <v>'Practicum in Fitness/Wellness'</v>
      </c>
    </row>
    <row r="5207" spans="1:14" x14ac:dyDescent="0.25">
      <c r="A5207" t="s">
        <v>284</v>
      </c>
      <c r="B5207" t="s">
        <v>285</v>
      </c>
      <c r="C5207" t="str">
        <f t="shared" si="243"/>
        <v>'Teaching and Learning'</v>
      </c>
      <c r="D5207" t="s">
        <v>5158</v>
      </c>
      <c r="E5207">
        <v>4088</v>
      </c>
      <c r="F5207" t="s">
        <v>5174</v>
      </c>
      <c r="G5207">
        <v>3</v>
      </c>
      <c r="H5207">
        <v>5206</v>
      </c>
      <c r="I5207">
        <v>94</v>
      </c>
      <c r="J5207" t="s">
        <v>6951</v>
      </c>
      <c r="K5207" t="str">
        <f t="shared" si="244"/>
        <v>INSERT INTO Courses ([CourseID],[Department_ID],[No_of_Credits],[Course_Name]) VALUES(5206,94,3,'Individualized Fitness/Wellness Programming')</v>
      </c>
      <c r="N5207" t="str">
        <f t="shared" si="245"/>
        <v>'Individualized Fitness/Wellness Programming'</v>
      </c>
    </row>
    <row r="5208" spans="1:14" x14ac:dyDescent="0.25">
      <c r="A5208" t="s">
        <v>284</v>
      </c>
      <c r="B5208" t="s">
        <v>285</v>
      </c>
      <c r="C5208" t="str">
        <f t="shared" si="243"/>
        <v>'Teaching and Learning'</v>
      </c>
      <c r="D5208" t="s">
        <v>5158</v>
      </c>
      <c r="E5208">
        <v>4093</v>
      </c>
      <c r="F5208" t="s">
        <v>5175</v>
      </c>
      <c r="G5208">
        <v>3</v>
      </c>
      <c r="H5208">
        <v>5207</v>
      </c>
      <c r="I5208">
        <v>94</v>
      </c>
      <c r="J5208" t="s">
        <v>6951</v>
      </c>
      <c r="K5208" t="str">
        <f t="shared" si="244"/>
        <v>INSERT INTO Courses ([CourseID],[Department_ID],[No_of_Credits],[Course_Name]) VALUES(5207,94,3,'Strength and Conditioning')</v>
      </c>
      <c r="N5208" t="str">
        <f t="shared" si="245"/>
        <v>'Strength and Conditioning'</v>
      </c>
    </row>
    <row r="5209" spans="1:14" x14ac:dyDescent="0.25">
      <c r="A5209" t="s">
        <v>284</v>
      </c>
      <c r="B5209" t="s">
        <v>285</v>
      </c>
      <c r="C5209" t="str">
        <f t="shared" si="243"/>
        <v>'Teaching and Learning'</v>
      </c>
      <c r="D5209" t="s">
        <v>5158</v>
      </c>
      <c r="E5209">
        <v>4219</v>
      </c>
      <c r="F5209" t="s">
        <v>5176</v>
      </c>
      <c r="G5209">
        <v>3</v>
      </c>
      <c r="H5209">
        <v>5208</v>
      </c>
      <c r="I5209">
        <v>94</v>
      </c>
      <c r="J5209" t="s">
        <v>6951</v>
      </c>
      <c r="K5209" t="str">
        <f t="shared" si="244"/>
        <v>INSERT INTO Courses ([CourseID],[Department_ID],[No_of_Credits],[Course_Name]) VALUES(5208,94,3,'Exercise Psychology')</v>
      </c>
      <c r="N5209" t="str">
        <f t="shared" si="245"/>
        <v>'Exercise Psychology'</v>
      </c>
    </row>
    <row r="5210" spans="1:14" x14ac:dyDescent="0.25">
      <c r="A5210" t="s">
        <v>284</v>
      </c>
      <c r="B5210" t="s">
        <v>285</v>
      </c>
      <c r="C5210" t="str">
        <f t="shared" si="243"/>
        <v>'Teaching and Learning'</v>
      </c>
      <c r="D5210" t="s">
        <v>5158</v>
      </c>
      <c r="E5210">
        <v>4380</v>
      </c>
      <c r="F5210" t="s">
        <v>5177</v>
      </c>
      <c r="G5210">
        <v>3</v>
      </c>
      <c r="H5210">
        <v>5209</v>
      </c>
      <c r="I5210">
        <v>94</v>
      </c>
      <c r="J5210" t="s">
        <v>6951</v>
      </c>
      <c r="K5210" t="str">
        <f t="shared" si="244"/>
        <v>INSERT INTO Courses ([CourseID],[Department_ID],[No_of_Credits],[Course_Name]) VALUES(5209,94,3,'Applied Exercise Science')</v>
      </c>
      <c r="N5210" t="str">
        <f t="shared" si="245"/>
        <v>'Applied Exercise Science'</v>
      </c>
    </row>
    <row r="5211" spans="1:14" x14ac:dyDescent="0.25">
      <c r="A5211" t="s">
        <v>284</v>
      </c>
      <c r="B5211" t="s">
        <v>285</v>
      </c>
      <c r="C5211" t="str">
        <f t="shared" si="243"/>
        <v>'Teaching and Learning'</v>
      </c>
      <c r="D5211" t="s">
        <v>5158</v>
      </c>
      <c r="E5211">
        <v>4401</v>
      </c>
      <c r="F5211" t="s">
        <v>5178</v>
      </c>
      <c r="G5211">
        <v>3</v>
      </c>
      <c r="H5211">
        <v>5210</v>
      </c>
      <c r="I5211">
        <v>94</v>
      </c>
      <c r="J5211" t="s">
        <v>6951</v>
      </c>
      <c r="K5211" t="str">
        <f t="shared" si="244"/>
        <v>INSERT INTO Courses ([CourseID],[Department_ID],[No_of_Credits],[Course_Name]) VALUES(5210,94,3,'Class Management, Safety, Ethics, Law, and Organization and Administration of Physical Education')</v>
      </c>
      <c r="N5211" t="str">
        <f t="shared" si="245"/>
        <v>'Class Management, Safety, Ethics, Law, and Organization and Administration of Physical Education'</v>
      </c>
    </row>
    <row r="5212" spans="1:14" x14ac:dyDescent="0.25">
      <c r="A5212" t="s">
        <v>284</v>
      </c>
      <c r="B5212" t="s">
        <v>285</v>
      </c>
      <c r="C5212" t="str">
        <f t="shared" si="243"/>
        <v>'Teaching and Learning'</v>
      </c>
      <c r="D5212" t="s">
        <v>5158</v>
      </c>
      <c r="E5212">
        <v>4402</v>
      </c>
      <c r="F5212" t="s">
        <v>5179</v>
      </c>
      <c r="G5212">
        <v>3</v>
      </c>
      <c r="H5212">
        <v>5211</v>
      </c>
      <c r="I5212">
        <v>94</v>
      </c>
      <c r="J5212" t="s">
        <v>6951</v>
      </c>
      <c r="K5212" t="str">
        <f t="shared" si="244"/>
        <v>INSERT INTO Courses ([CourseID],[Department_ID],[No_of_Credits],[Course_Name]) VALUES(5211,94,3,'Planning and Evaluating Fitness/Wellness Programs')</v>
      </c>
      <c r="N5212" t="str">
        <f t="shared" si="245"/>
        <v>'Planning and Evaluating Fitness/Wellness Programs'</v>
      </c>
    </row>
    <row r="5213" spans="1:14" x14ac:dyDescent="0.25">
      <c r="A5213" t="s">
        <v>284</v>
      </c>
      <c r="B5213" t="s">
        <v>285</v>
      </c>
      <c r="C5213" t="str">
        <f t="shared" si="243"/>
        <v>'Teaching and Learning'</v>
      </c>
      <c r="D5213" t="s">
        <v>5158</v>
      </c>
      <c r="E5213">
        <v>4413</v>
      </c>
      <c r="F5213" t="s">
        <v>5180</v>
      </c>
      <c r="G5213">
        <v>3</v>
      </c>
      <c r="H5213">
        <v>5212</v>
      </c>
      <c r="I5213">
        <v>94</v>
      </c>
      <c r="J5213" t="s">
        <v>6951</v>
      </c>
      <c r="K5213" t="str">
        <f t="shared" si="244"/>
        <v>INSERT INTO Courses ([CourseID],[Department_ID],[No_of_Credits],[Course_Name]) VALUES(5212,94,3,'Administration of Fitness/Wellness Centers')</v>
      </c>
      <c r="N5213" t="str">
        <f t="shared" si="245"/>
        <v>'Administration of Fitness/Wellness Centers'</v>
      </c>
    </row>
    <row r="5214" spans="1:14" x14ac:dyDescent="0.25">
      <c r="A5214" t="s">
        <v>284</v>
      </c>
      <c r="B5214" t="s">
        <v>285</v>
      </c>
      <c r="C5214" t="str">
        <f t="shared" si="243"/>
        <v>'Teaching and Learning'</v>
      </c>
      <c r="D5214" t="s">
        <v>5158</v>
      </c>
      <c r="E5214">
        <v>4432</v>
      </c>
      <c r="F5214" t="s">
        <v>5181</v>
      </c>
      <c r="G5214">
        <v>3</v>
      </c>
      <c r="H5214">
        <v>5213</v>
      </c>
      <c r="I5214">
        <v>94</v>
      </c>
      <c r="J5214" t="s">
        <v>6951</v>
      </c>
      <c r="K5214" t="str">
        <f t="shared" si="244"/>
        <v>INSERT INTO Courses ([CourseID],[Department_ID],[No_of_Credits],[Course_Name]) VALUES(5213,94,3,'Instructional Design &amp; Content: Physical Education Elementary I')</v>
      </c>
      <c r="N5214" t="str">
        <f t="shared" si="245"/>
        <v>'Instructional Design &amp; Content: Physical Education Elementary I'</v>
      </c>
    </row>
    <row r="5215" spans="1:14" x14ac:dyDescent="0.25">
      <c r="A5215" t="s">
        <v>284</v>
      </c>
      <c r="B5215" t="s">
        <v>285</v>
      </c>
      <c r="C5215" t="str">
        <f t="shared" si="243"/>
        <v>'Teaching and Learning'</v>
      </c>
      <c r="D5215" t="s">
        <v>5158</v>
      </c>
      <c r="E5215">
        <v>4433</v>
      </c>
      <c r="F5215" t="s">
        <v>5182</v>
      </c>
      <c r="G5215">
        <v>3</v>
      </c>
      <c r="H5215">
        <v>5214</v>
      </c>
      <c r="I5215">
        <v>94</v>
      </c>
      <c r="J5215" t="s">
        <v>6951</v>
      </c>
      <c r="K5215" t="str">
        <f t="shared" si="244"/>
        <v>INSERT INTO Courses ([CourseID],[Department_ID],[No_of_Credits],[Course_Name]) VALUES(5214,94,3,'Instructional Design &amp; Content: Physical Education Elementary II')</v>
      </c>
      <c r="N5215" t="str">
        <f t="shared" si="245"/>
        <v>'Instructional Design &amp; Content: Physical Education Elementary II'</v>
      </c>
    </row>
    <row r="5216" spans="1:14" x14ac:dyDescent="0.25">
      <c r="A5216" t="s">
        <v>284</v>
      </c>
      <c r="B5216" t="s">
        <v>285</v>
      </c>
      <c r="C5216" t="str">
        <f t="shared" si="243"/>
        <v>'Teaching and Learning'</v>
      </c>
      <c r="D5216" t="s">
        <v>5158</v>
      </c>
      <c r="E5216">
        <v>4442</v>
      </c>
      <c r="F5216" t="s">
        <v>5183</v>
      </c>
      <c r="G5216">
        <v>3</v>
      </c>
      <c r="H5216">
        <v>5215</v>
      </c>
      <c r="I5216">
        <v>94</v>
      </c>
      <c r="J5216" t="s">
        <v>6951</v>
      </c>
      <c r="K5216" t="str">
        <f t="shared" si="244"/>
        <v>INSERT INTO Courses ([CourseID],[Department_ID],[No_of_Credits],[Course_Name]) VALUES(5215,94,3,'Instructional Design and Content: Physical Education Secondary')</v>
      </c>
      <c r="N5216" t="str">
        <f t="shared" si="245"/>
        <v>'Instructional Design and Content: Physical Education Secondary'</v>
      </c>
    </row>
    <row r="5217" spans="1:14" x14ac:dyDescent="0.25">
      <c r="A5217" t="s">
        <v>284</v>
      </c>
      <c r="B5217" t="s">
        <v>285</v>
      </c>
      <c r="C5217" t="str">
        <f t="shared" si="243"/>
        <v>'Teaching and Learning'</v>
      </c>
      <c r="D5217" t="s">
        <v>5158</v>
      </c>
      <c r="E5217">
        <v>4510</v>
      </c>
      <c r="F5217" t="s">
        <v>5184</v>
      </c>
      <c r="G5217">
        <v>3</v>
      </c>
      <c r="H5217">
        <v>5216</v>
      </c>
      <c r="I5217">
        <v>94</v>
      </c>
      <c r="J5217" t="s">
        <v>6951</v>
      </c>
      <c r="K5217" t="str">
        <f t="shared" si="244"/>
        <v>INSERT INTO Courses ([CourseID],[Department_ID],[No_of_Credits],[Course_Name]) VALUES(5216,94,3,'Measurement and Evaluation in Physical Education')</v>
      </c>
      <c r="N5217" t="str">
        <f t="shared" si="245"/>
        <v>'Measurement and Evaluation in Physical Education'</v>
      </c>
    </row>
    <row r="5218" spans="1:14" x14ac:dyDescent="0.25">
      <c r="A5218" t="s">
        <v>284</v>
      </c>
      <c r="B5218" t="s">
        <v>285</v>
      </c>
      <c r="C5218" t="str">
        <f t="shared" si="243"/>
        <v>'Teaching and Learning'</v>
      </c>
      <c r="D5218" t="s">
        <v>5158</v>
      </c>
      <c r="E5218">
        <v>4550</v>
      </c>
      <c r="F5218" t="s">
        <v>5185</v>
      </c>
      <c r="G5218">
        <v>3</v>
      </c>
      <c r="H5218">
        <v>5217</v>
      </c>
      <c r="I5218">
        <v>94</v>
      </c>
      <c r="J5218" t="s">
        <v>6951</v>
      </c>
      <c r="K5218" t="str">
        <f t="shared" si="244"/>
        <v>INSERT INTO Courses ([CourseID],[Department_ID],[No_of_Credits],[Course_Name]) VALUES(5217,94,3,'Clinical Exercise Testing and Prescription')</v>
      </c>
      <c r="N5218" t="str">
        <f t="shared" si="245"/>
        <v>'Clinical Exercise Testing and Prescription'</v>
      </c>
    </row>
    <row r="5219" spans="1:14" x14ac:dyDescent="0.25">
      <c r="A5219" t="s">
        <v>284</v>
      </c>
      <c r="B5219" t="s">
        <v>285</v>
      </c>
      <c r="C5219" t="str">
        <f t="shared" si="243"/>
        <v>'Teaching and Learning'</v>
      </c>
      <c r="D5219" t="s">
        <v>5158</v>
      </c>
      <c r="E5219">
        <v>4742</v>
      </c>
      <c r="F5219" t="s">
        <v>5186</v>
      </c>
      <c r="G5219">
        <v>3</v>
      </c>
      <c r="H5219">
        <v>5218</v>
      </c>
      <c r="I5219">
        <v>94</v>
      </c>
      <c r="J5219" t="s">
        <v>6951</v>
      </c>
      <c r="K5219" t="str">
        <f t="shared" si="244"/>
        <v>INSERT INTO Courses ([CourseID],[Department_ID],[No_of_Credits],[Course_Name]) VALUES(5218,94,3,'Secondary Physical Education Methods: Physical Act')</v>
      </c>
      <c r="N5219" t="str">
        <f t="shared" si="245"/>
        <v>'Secondary Physical Education Methods: Physical Act'</v>
      </c>
    </row>
    <row r="5220" spans="1:14" x14ac:dyDescent="0.25">
      <c r="A5220" t="s">
        <v>284</v>
      </c>
      <c r="B5220" t="s">
        <v>285</v>
      </c>
      <c r="C5220" t="str">
        <f t="shared" si="243"/>
        <v>'Teaching and Learning'</v>
      </c>
      <c r="D5220" t="s">
        <v>5158</v>
      </c>
      <c r="E5220">
        <v>4765</v>
      </c>
      <c r="F5220" t="s">
        <v>5187</v>
      </c>
      <c r="G5220">
        <v>3</v>
      </c>
      <c r="H5220">
        <v>5219</v>
      </c>
      <c r="I5220">
        <v>94</v>
      </c>
      <c r="J5220" t="s">
        <v>6951</v>
      </c>
      <c r="K5220" t="str">
        <f t="shared" si="244"/>
        <v>INSERT INTO Courses ([CourseID],[Department_ID],[No_of_Credits],[Course_Name]) VALUES(5219,94,3,'Scientific Principles of Athletic Coaching')</v>
      </c>
      <c r="N5220" t="str">
        <f t="shared" si="245"/>
        <v>'Scientific Principles of Athletic Coaching'</v>
      </c>
    </row>
    <row r="5221" spans="1:14" x14ac:dyDescent="0.25">
      <c r="A5221" t="s">
        <v>284</v>
      </c>
      <c r="B5221" t="s">
        <v>285</v>
      </c>
      <c r="C5221" t="str">
        <f t="shared" si="243"/>
        <v>'Teaching and Learning'</v>
      </c>
      <c r="D5221" t="s">
        <v>5158</v>
      </c>
      <c r="E5221">
        <v>4820</v>
      </c>
      <c r="F5221" t="s">
        <v>5188</v>
      </c>
      <c r="G5221">
        <v>2</v>
      </c>
      <c r="H5221">
        <v>5220</v>
      </c>
      <c r="I5221">
        <v>94</v>
      </c>
      <c r="J5221" t="s">
        <v>6951</v>
      </c>
      <c r="K5221" t="str">
        <f t="shared" si="244"/>
        <v>INSERT INTO Courses ([CourseID],[Department_ID],[No_of_Credits],[Course_Name]) VALUES(5220,94,2,'Sport Skill Proficiency')</v>
      </c>
      <c r="N5221" t="str">
        <f t="shared" si="245"/>
        <v>'Sport Skill Proficiency'</v>
      </c>
    </row>
    <row r="5222" spans="1:14" x14ac:dyDescent="0.25">
      <c r="A5222" t="s">
        <v>284</v>
      </c>
      <c r="B5222" t="s">
        <v>285</v>
      </c>
      <c r="C5222" t="str">
        <f t="shared" si="243"/>
        <v>'Teaching and Learning'</v>
      </c>
      <c r="D5222" t="s">
        <v>5158</v>
      </c>
      <c r="E5222">
        <v>4905</v>
      </c>
      <c r="F5222" t="s">
        <v>5189</v>
      </c>
      <c r="G5222">
        <v>3</v>
      </c>
      <c r="H5222">
        <v>5221</v>
      </c>
      <c r="I5222">
        <v>94</v>
      </c>
      <c r="J5222" t="s">
        <v>6951</v>
      </c>
      <c r="K5222" t="str">
        <f t="shared" si="244"/>
        <v>INSERT INTO Courses ([CourseID],[Department_ID],[No_of_Credits],[Course_Name]) VALUES(5221,94,3,'Independent Study: Professional Physical Education')</v>
      </c>
      <c r="N5222" t="str">
        <f t="shared" si="245"/>
        <v>'Independent Study: Professional Physical Education'</v>
      </c>
    </row>
    <row r="5223" spans="1:14" x14ac:dyDescent="0.25">
      <c r="A5223" t="s">
        <v>284</v>
      </c>
      <c r="B5223" t="s">
        <v>285</v>
      </c>
      <c r="C5223" t="str">
        <f t="shared" si="243"/>
        <v>'Teaching and Learning'</v>
      </c>
      <c r="D5223" t="s">
        <v>5158</v>
      </c>
      <c r="E5223">
        <v>4929</v>
      </c>
      <c r="F5223" t="s">
        <v>5190</v>
      </c>
      <c r="G5223">
        <v>3</v>
      </c>
      <c r="H5223">
        <v>5222</v>
      </c>
      <c r="I5223">
        <v>94</v>
      </c>
      <c r="J5223" t="s">
        <v>6951</v>
      </c>
      <c r="K5223" t="str">
        <f t="shared" si="244"/>
        <v>INSERT INTO Courses ([CourseID],[Department_ID],[No_of_Credits],[Course_Name]) VALUES(5222,94,3,'Senior Seminar in Physical Education')</v>
      </c>
      <c r="N5223" t="str">
        <f t="shared" si="245"/>
        <v>'Senior Seminar in Physical Education'</v>
      </c>
    </row>
    <row r="5224" spans="1:14" x14ac:dyDescent="0.25">
      <c r="A5224" t="s">
        <v>284</v>
      </c>
      <c r="B5224" t="s">
        <v>285</v>
      </c>
      <c r="C5224" t="str">
        <f t="shared" si="243"/>
        <v>'Teaching and Learning'</v>
      </c>
      <c r="D5224" t="s">
        <v>5158</v>
      </c>
      <c r="E5224">
        <v>4941</v>
      </c>
      <c r="F5224" t="s">
        <v>5191</v>
      </c>
      <c r="G5224">
        <v>9</v>
      </c>
      <c r="H5224">
        <v>5223</v>
      </c>
      <c r="I5224">
        <v>94</v>
      </c>
      <c r="J5224" t="s">
        <v>6951</v>
      </c>
      <c r="K5224" t="str">
        <f t="shared" si="244"/>
        <v>INSERT INTO Courses ([CourseID],[Department_ID],[No_of_Credits],[Course_Name]) VALUES(5223,94,9,'Internship in Fitness/Wellness')</v>
      </c>
      <c r="N5224" t="str">
        <f t="shared" si="245"/>
        <v>'Internship in Fitness/Wellness'</v>
      </c>
    </row>
    <row r="5225" spans="1:14" x14ac:dyDescent="0.25">
      <c r="A5225" t="s">
        <v>284</v>
      </c>
      <c r="B5225" t="s">
        <v>285</v>
      </c>
      <c r="C5225" t="str">
        <f t="shared" si="243"/>
        <v>'Teaching and Learning'</v>
      </c>
      <c r="D5225" t="s">
        <v>5158</v>
      </c>
      <c r="E5225">
        <v>4942</v>
      </c>
      <c r="F5225" t="s">
        <v>5192</v>
      </c>
      <c r="G5225">
        <v>3</v>
      </c>
      <c r="H5225">
        <v>5224</v>
      </c>
      <c r="I5225">
        <v>94</v>
      </c>
      <c r="J5225" t="s">
        <v>6951</v>
      </c>
      <c r="K5225" t="str">
        <f t="shared" si="244"/>
        <v>INSERT INTO Courses ([CourseID],[Department_ID],[No_of_Credits],[Course_Name]) VALUES(5224,94,3,'Physical Education Pre-Internship: Elementary')</v>
      </c>
      <c r="N5225" t="str">
        <f t="shared" si="245"/>
        <v>'Physical Education Pre-Internship: Elementary'</v>
      </c>
    </row>
    <row r="5226" spans="1:14" x14ac:dyDescent="0.25">
      <c r="A5226" t="s">
        <v>284</v>
      </c>
      <c r="B5226" t="s">
        <v>285</v>
      </c>
      <c r="C5226" t="str">
        <f t="shared" si="243"/>
        <v>'Teaching and Learning'</v>
      </c>
      <c r="D5226" t="s">
        <v>5158</v>
      </c>
      <c r="E5226">
        <v>4944</v>
      </c>
      <c r="F5226" t="s">
        <v>5193</v>
      </c>
      <c r="G5226">
        <v>3</v>
      </c>
      <c r="H5226">
        <v>5225</v>
      </c>
      <c r="I5226">
        <v>94</v>
      </c>
      <c r="J5226" t="s">
        <v>6951</v>
      </c>
      <c r="K5226" t="str">
        <f t="shared" si="244"/>
        <v>INSERT INTO Courses ([CourseID],[Department_ID],[No_of_Credits],[Course_Name]) VALUES(5225,94,3,'Physical Education Pre-Internship: Secondary')</v>
      </c>
      <c r="N5226" t="str">
        <f t="shared" si="245"/>
        <v>'Physical Education Pre-Internship: Secondary'</v>
      </c>
    </row>
    <row r="5227" spans="1:14" x14ac:dyDescent="0.25">
      <c r="A5227" t="s">
        <v>284</v>
      </c>
      <c r="B5227" t="s">
        <v>285</v>
      </c>
      <c r="C5227" t="str">
        <f t="shared" si="243"/>
        <v>'Teaching and Learning'</v>
      </c>
      <c r="D5227" t="s">
        <v>5158</v>
      </c>
      <c r="E5227">
        <v>4946</v>
      </c>
      <c r="F5227" t="s">
        <v>5194</v>
      </c>
      <c r="G5227">
        <v>6</v>
      </c>
      <c r="H5227">
        <v>5226</v>
      </c>
      <c r="I5227">
        <v>94</v>
      </c>
      <c r="J5227" t="s">
        <v>6951</v>
      </c>
      <c r="K5227" t="str">
        <f t="shared" si="244"/>
        <v>INSERT INTO Courses ([CourseID],[Department_ID],[No_of_Credits],[Course_Name]) VALUES(5226,94,6,'Internship in Physical Education: Elementary')</v>
      </c>
      <c r="N5227" t="str">
        <f t="shared" si="245"/>
        <v>'Internship in Physical Education: Elementary'</v>
      </c>
    </row>
    <row r="5228" spans="1:14" x14ac:dyDescent="0.25">
      <c r="A5228" t="s">
        <v>284</v>
      </c>
      <c r="B5228" t="s">
        <v>285</v>
      </c>
      <c r="C5228" t="str">
        <f t="shared" si="243"/>
        <v>'Teaching and Learning'</v>
      </c>
      <c r="D5228" t="s">
        <v>5158</v>
      </c>
      <c r="E5228">
        <v>4947</v>
      </c>
      <c r="F5228" t="s">
        <v>5195</v>
      </c>
      <c r="G5228">
        <v>6</v>
      </c>
      <c r="H5228">
        <v>5227</v>
      </c>
      <c r="I5228">
        <v>94</v>
      </c>
      <c r="J5228" t="s">
        <v>6951</v>
      </c>
      <c r="K5228" t="str">
        <f t="shared" si="244"/>
        <v>INSERT INTO Courses ([CourseID],[Department_ID],[No_of_Credits],[Course_Name]) VALUES(5227,94,6,'Internship in Physical Education: Secondary')</v>
      </c>
      <c r="N5228" t="str">
        <f t="shared" si="245"/>
        <v>'Internship in Physical Education: Secondary'</v>
      </c>
    </row>
    <row r="5229" spans="1:14" x14ac:dyDescent="0.25">
      <c r="A5229" t="s">
        <v>284</v>
      </c>
      <c r="B5229" t="s">
        <v>285</v>
      </c>
      <c r="C5229" t="str">
        <f t="shared" si="243"/>
        <v>'Teaching and Learning'</v>
      </c>
      <c r="D5229" t="s">
        <v>5158</v>
      </c>
      <c r="E5229">
        <v>5769</v>
      </c>
      <c r="F5229" t="s">
        <v>5196</v>
      </c>
      <c r="G5229">
        <v>3</v>
      </c>
      <c r="H5229">
        <v>5228</v>
      </c>
      <c r="I5229">
        <v>94</v>
      </c>
      <c r="J5229" t="s">
        <v>6951</v>
      </c>
      <c r="K5229" t="str">
        <f t="shared" si="244"/>
        <v>INSERT INTO Courses ([CourseID],[Department_ID],[No_of_Credits],[Course_Name]) VALUES(5228,94,3,'Principles and Issues in Coaching')</v>
      </c>
      <c r="N5229" t="str">
        <f t="shared" si="245"/>
        <v>'Principles and Issues in Coaching'</v>
      </c>
    </row>
    <row r="5230" spans="1:14" x14ac:dyDescent="0.25">
      <c r="A5230" t="s">
        <v>284</v>
      </c>
      <c r="B5230" t="s">
        <v>285</v>
      </c>
      <c r="C5230" t="str">
        <f t="shared" si="243"/>
        <v>'Teaching and Learning'</v>
      </c>
      <c r="D5230" t="s">
        <v>5158</v>
      </c>
      <c r="E5230">
        <v>6003</v>
      </c>
      <c r="F5230" t="s">
        <v>5197</v>
      </c>
      <c r="G5230">
        <v>3</v>
      </c>
      <c r="H5230">
        <v>5229</v>
      </c>
      <c r="I5230">
        <v>94</v>
      </c>
      <c r="J5230" t="s">
        <v>6951</v>
      </c>
      <c r="K5230" t="str">
        <f t="shared" si="244"/>
        <v>INSERT INTO Courses ([CourseID],[Department_ID],[No_of_Credits],[Course_Name]) VALUES(5229,94,3,'Theories &amp; Models of Health &amp; Physical Activity')</v>
      </c>
      <c r="N5230" t="str">
        <f t="shared" si="245"/>
        <v>'Theories &amp; Models of Health &amp; Physical Activity'</v>
      </c>
    </row>
    <row r="5231" spans="1:14" x14ac:dyDescent="0.25">
      <c r="A5231" t="s">
        <v>284</v>
      </c>
      <c r="B5231" t="s">
        <v>285</v>
      </c>
      <c r="C5231" t="str">
        <f t="shared" si="243"/>
        <v>'Teaching and Learning'</v>
      </c>
      <c r="D5231" t="s">
        <v>5158</v>
      </c>
      <c r="E5231">
        <v>6085</v>
      </c>
      <c r="F5231" t="s">
        <v>5198</v>
      </c>
      <c r="G5231">
        <v>3</v>
      </c>
      <c r="H5231">
        <v>5230</v>
      </c>
      <c r="I5231">
        <v>94</v>
      </c>
      <c r="J5231" t="s">
        <v>6951</v>
      </c>
      <c r="K5231" t="str">
        <f t="shared" si="244"/>
        <v>INSERT INTO Courses ([CourseID],[Department_ID],[No_of_Credits],[Course_Name]) VALUES(5230,94,3,'Body Composition: Assessment and Management')</v>
      </c>
      <c r="N5231" t="str">
        <f t="shared" si="245"/>
        <v>'Body Composition: Assessment and Management'</v>
      </c>
    </row>
    <row r="5232" spans="1:14" x14ac:dyDescent="0.25">
      <c r="A5232" t="s">
        <v>284</v>
      </c>
      <c r="B5232" t="s">
        <v>285</v>
      </c>
      <c r="C5232" t="str">
        <f t="shared" si="243"/>
        <v>'Teaching and Learning'</v>
      </c>
      <c r="D5232" t="s">
        <v>5158</v>
      </c>
      <c r="E5232">
        <v>6086</v>
      </c>
      <c r="F5232" t="s">
        <v>5199</v>
      </c>
      <c r="G5232">
        <v>3</v>
      </c>
      <c r="H5232">
        <v>5231</v>
      </c>
      <c r="I5232">
        <v>94</v>
      </c>
      <c r="J5232" t="s">
        <v>6951</v>
      </c>
      <c r="K5232" t="str">
        <f t="shared" si="244"/>
        <v>INSERT INTO Courses ([CourseID],[Department_ID],[No_of_Credits],[Course_Name]) VALUES(5231,94,3,'Lifespan Fitness')</v>
      </c>
      <c r="N5232" t="str">
        <f t="shared" si="245"/>
        <v>'Lifespan Fitness'</v>
      </c>
    </row>
    <row r="5233" spans="1:14" x14ac:dyDescent="0.25">
      <c r="A5233" t="s">
        <v>284</v>
      </c>
      <c r="B5233" t="s">
        <v>285</v>
      </c>
      <c r="C5233" t="str">
        <f t="shared" si="243"/>
        <v>'Teaching and Learning'</v>
      </c>
      <c r="D5233" t="s">
        <v>5158</v>
      </c>
      <c r="E5233">
        <v>6098</v>
      </c>
      <c r="F5233" t="s">
        <v>5200</v>
      </c>
      <c r="G5233">
        <v>3</v>
      </c>
      <c r="H5233">
        <v>5232</v>
      </c>
      <c r="I5233">
        <v>94</v>
      </c>
      <c r="J5233" t="s">
        <v>6951</v>
      </c>
      <c r="K5233" t="str">
        <f t="shared" si="244"/>
        <v>INSERT INTO Courses ([CourseID],[Department_ID],[No_of_Credits],[Course_Name]) VALUES(5232,94,3,'Topics in Strength and Conditioning')</v>
      </c>
      <c r="N5233" t="str">
        <f t="shared" si="245"/>
        <v>'Topics in Strength and Conditioning'</v>
      </c>
    </row>
    <row r="5234" spans="1:14" x14ac:dyDescent="0.25">
      <c r="A5234" t="s">
        <v>284</v>
      </c>
      <c r="B5234" t="s">
        <v>285</v>
      </c>
      <c r="C5234" t="str">
        <f t="shared" si="243"/>
        <v>'Teaching and Learning'</v>
      </c>
      <c r="D5234" t="s">
        <v>5158</v>
      </c>
      <c r="E5234">
        <v>6216</v>
      </c>
      <c r="F5234" t="s">
        <v>5201</v>
      </c>
      <c r="G5234">
        <v>3</v>
      </c>
      <c r="H5234">
        <v>5233</v>
      </c>
      <c r="I5234">
        <v>94</v>
      </c>
      <c r="J5234" t="s">
        <v>6951</v>
      </c>
      <c r="K5234" t="str">
        <f t="shared" si="244"/>
        <v>INSERT INTO Courses ([CourseID],[Department_ID],[No_of_Credits],[Course_Name]) VALUES(5233,94,3,'Sport Psychology')</v>
      </c>
      <c r="N5234" t="str">
        <f t="shared" si="245"/>
        <v>'Sport Psychology'</v>
      </c>
    </row>
    <row r="5235" spans="1:14" x14ac:dyDescent="0.25">
      <c r="A5235" t="s">
        <v>284</v>
      </c>
      <c r="B5235" t="s">
        <v>285</v>
      </c>
      <c r="C5235" t="str">
        <f t="shared" si="243"/>
        <v>'Teaching and Learning'</v>
      </c>
      <c r="D5235" t="s">
        <v>5158</v>
      </c>
      <c r="E5235">
        <v>6235</v>
      </c>
      <c r="F5235" t="s">
        <v>5202</v>
      </c>
      <c r="G5235">
        <v>3</v>
      </c>
      <c r="H5235">
        <v>5234</v>
      </c>
      <c r="I5235">
        <v>94</v>
      </c>
      <c r="J5235" t="s">
        <v>6951</v>
      </c>
      <c r="K5235" t="str">
        <f t="shared" si="244"/>
        <v>INSERT INTO Courses ([CourseID],[Department_ID],[No_of_Credits],[Course_Name]) VALUES(5234,94,3,'Motor Learning')</v>
      </c>
      <c r="N5235" t="str">
        <f t="shared" si="245"/>
        <v>'Motor Learning'</v>
      </c>
    </row>
    <row r="5236" spans="1:14" x14ac:dyDescent="0.25">
      <c r="A5236" t="s">
        <v>284</v>
      </c>
      <c r="B5236" t="s">
        <v>285</v>
      </c>
      <c r="C5236" t="str">
        <f t="shared" si="243"/>
        <v>'Teaching and Learning'</v>
      </c>
      <c r="D5236" t="s">
        <v>5158</v>
      </c>
      <c r="E5236">
        <v>6256</v>
      </c>
      <c r="F5236" t="s">
        <v>5203</v>
      </c>
      <c r="G5236">
        <v>3</v>
      </c>
      <c r="H5236">
        <v>5235</v>
      </c>
      <c r="I5236">
        <v>94</v>
      </c>
      <c r="J5236" t="s">
        <v>6951</v>
      </c>
      <c r="K5236" t="str">
        <f t="shared" si="244"/>
        <v>INSERT INTO Courses ([CourseID],[Department_ID],[No_of_Credits],[Course_Name]) VALUES(5235,94,3,'Sport in Society: Contemporary Issues')</v>
      </c>
      <c r="N5236" t="str">
        <f t="shared" si="245"/>
        <v>'Sport in Society: Contemporary Issues'</v>
      </c>
    </row>
    <row r="5237" spans="1:14" x14ac:dyDescent="0.25">
      <c r="A5237" t="s">
        <v>284</v>
      </c>
      <c r="B5237" t="s">
        <v>285</v>
      </c>
      <c r="C5237" t="str">
        <f t="shared" si="243"/>
        <v>'Teaching and Learning'</v>
      </c>
      <c r="D5237" t="s">
        <v>5158</v>
      </c>
      <c r="E5237">
        <v>6317</v>
      </c>
      <c r="F5237" t="s">
        <v>5204</v>
      </c>
      <c r="G5237">
        <v>3</v>
      </c>
      <c r="H5237">
        <v>5236</v>
      </c>
      <c r="I5237">
        <v>94</v>
      </c>
      <c r="J5237" t="s">
        <v>6951</v>
      </c>
      <c r="K5237" t="str">
        <f t="shared" si="244"/>
        <v>INSERT INTO Courses ([CourseID],[Department_ID],[No_of_Credits],[Course_Name]) VALUES(5236,94,3,'Applied Biomechanics')</v>
      </c>
      <c r="N5237" t="str">
        <f t="shared" si="245"/>
        <v>'Applied Biomechanics'</v>
      </c>
    </row>
    <row r="5238" spans="1:14" x14ac:dyDescent="0.25">
      <c r="A5238" t="s">
        <v>284</v>
      </c>
      <c r="B5238" t="s">
        <v>285</v>
      </c>
      <c r="C5238" t="str">
        <f t="shared" si="243"/>
        <v>'Teaching and Learning'</v>
      </c>
      <c r="D5238" t="s">
        <v>5158</v>
      </c>
      <c r="E5238">
        <v>6367</v>
      </c>
      <c r="F5238" t="s">
        <v>5205</v>
      </c>
      <c r="G5238">
        <v>3</v>
      </c>
      <c r="H5238">
        <v>5237</v>
      </c>
      <c r="I5238">
        <v>94</v>
      </c>
      <c r="J5238" t="s">
        <v>6951</v>
      </c>
      <c r="K5238" t="str">
        <f t="shared" si="244"/>
        <v>INSERT INTO Courses ([CourseID],[Department_ID],[No_of_Credits],[Course_Name]) VALUES(5237,94,3,'Sports Nutrition and Exercise Metabolism')</v>
      </c>
      <c r="N5238" t="str">
        <f t="shared" si="245"/>
        <v>'Sports Nutrition and Exercise Metabolism'</v>
      </c>
    </row>
    <row r="5239" spans="1:14" x14ac:dyDescent="0.25">
      <c r="A5239" t="s">
        <v>284</v>
      </c>
      <c r="B5239" t="s">
        <v>285</v>
      </c>
      <c r="C5239" t="str">
        <f t="shared" si="243"/>
        <v>'Teaching and Learning'</v>
      </c>
      <c r="D5239" t="s">
        <v>5158</v>
      </c>
      <c r="E5239">
        <v>6388</v>
      </c>
      <c r="F5239" t="s">
        <v>5206</v>
      </c>
      <c r="G5239">
        <v>3</v>
      </c>
      <c r="H5239">
        <v>5238</v>
      </c>
      <c r="I5239">
        <v>94</v>
      </c>
      <c r="J5239" t="s">
        <v>6951</v>
      </c>
      <c r="K5239" t="str">
        <f t="shared" si="244"/>
        <v>INSERT INTO Courses ([CourseID],[Department_ID],[No_of_Credits],[Course_Name]) VALUES(5238,94,3,'Physical Activity, Health, and Disease')</v>
      </c>
      <c r="N5239" t="str">
        <f t="shared" si="245"/>
        <v>'Physical Activity, Health, and Disease'</v>
      </c>
    </row>
    <row r="5240" spans="1:14" x14ac:dyDescent="0.25">
      <c r="A5240" t="s">
        <v>284</v>
      </c>
      <c r="B5240" t="s">
        <v>285</v>
      </c>
      <c r="C5240" t="str">
        <f t="shared" si="243"/>
        <v>'Teaching and Learning'</v>
      </c>
      <c r="D5240" t="s">
        <v>5158</v>
      </c>
      <c r="E5240">
        <v>6389</v>
      </c>
      <c r="F5240" t="s">
        <v>5207</v>
      </c>
      <c r="G5240">
        <v>3</v>
      </c>
      <c r="H5240">
        <v>5239</v>
      </c>
      <c r="I5240">
        <v>94</v>
      </c>
      <c r="J5240" t="s">
        <v>6951</v>
      </c>
      <c r="K5240" t="str">
        <f t="shared" si="244"/>
        <v>INSERT INTO Courses ([CourseID],[Department_ID],[No_of_Credits],[Course_Name]) VALUES(5239,94,3,'Fitness Assessment and Prescription')</v>
      </c>
      <c r="N5240" t="str">
        <f t="shared" si="245"/>
        <v>'Fitness Assessment and Prescription'</v>
      </c>
    </row>
    <row r="5241" spans="1:14" x14ac:dyDescent="0.25">
      <c r="A5241" t="s">
        <v>284</v>
      </c>
      <c r="B5241" t="s">
        <v>285</v>
      </c>
      <c r="C5241" t="str">
        <f t="shared" si="243"/>
        <v>'Teaching and Learning'</v>
      </c>
      <c r="D5241" t="s">
        <v>5158</v>
      </c>
      <c r="E5241" t="s">
        <v>5208</v>
      </c>
      <c r="F5241" t="s">
        <v>5209</v>
      </c>
      <c r="G5241">
        <v>3</v>
      </c>
      <c r="H5241">
        <v>5240</v>
      </c>
      <c r="I5241">
        <v>94</v>
      </c>
      <c r="J5241" t="s">
        <v>6951</v>
      </c>
      <c r="K5241" t="str">
        <f t="shared" si="244"/>
        <v>INSERT INTO Courses ([CourseID],[Department_ID],[No_of_Credits],[Course_Name]) VALUES(5240,94,3,'Specialized Study in Bio-Kinetics of Human Movement')</v>
      </c>
      <c r="N5241" t="str">
        <f t="shared" si="245"/>
        <v>'Specialized Study in Bio-Kinetics of Human Movement'</v>
      </c>
    </row>
    <row r="5242" spans="1:14" x14ac:dyDescent="0.25">
      <c r="A5242" t="s">
        <v>284</v>
      </c>
      <c r="B5242" t="s">
        <v>285</v>
      </c>
      <c r="C5242" t="str">
        <f t="shared" si="243"/>
        <v>'Teaching and Learning'</v>
      </c>
      <c r="D5242" t="s">
        <v>5158</v>
      </c>
      <c r="E5242">
        <v>6419</v>
      </c>
      <c r="F5242" t="s">
        <v>5210</v>
      </c>
      <c r="G5242">
        <v>3</v>
      </c>
      <c r="H5242">
        <v>5241</v>
      </c>
      <c r="I5242">
        <v>94</v>
      </c>
      <c r="J5242" t="s">
        <v>6951</v>
      </c>
      <c r="K5242" t="str">
        <f t="shared" si="244"/>
        <v>INSERT INTO Courses ([CourseID],[Department_ID],[No_of_Credits],[Course_Name]) VALUES(5241,94,3,'Clinical Supervision In Physical Education')</v>
      </c>
      <c r="N5242" t="str">
        <f t="shared" si="245"/>
        <v>'Clinical Supervision In Physical Education'</v>
      </c>
    </row>
    <row r="5243" spans="1:14" x14ac:dyDescent="0.25">
      <c r="A5243" t="s">
        <v>284</v>
      </c>
      <c r="B5243" t="s">
        <v>285</v>
      </c>
      <c r="C5243" t="str">
        <f t="shared" si="243"/>
        <v>'Teaching and Learning'</v>
      </c>
      <c r="D5243" t="s">
        <v>5158</v>
      </c>
      <c r="E5243">
        <v>6425</v>
      </c>
      <c r="F5243" t="s">
        <v>5211</v>
      </c>
      <c r="G5243">
        <v>3</v>
      </c>
      <c r="H5243">
        <v>5242</v>
      </c>
      <c r="I5243">
        <v>94</v>
      </c>
      <c r="J5243" t="s">
        <v>6951</v>
      </c>
      <c r="K5243" t="str">
        <f t="shared" si="244"/>
        <v>INSERT INTO Courses ([CourseID],[Department_ID],[No_of_Credits],[Course_Name]) VALUES(5242,94,3,'Curriculum and Instructional Process in Physical Education')</v>
      </c>
      <c r="N5243" t="str">
        <f t="shared" si="245"/>
        <v>'Curriculum and Instructional Process in Physical Education'</v>
      </c>
    </row>
    <row r="5244" spans="1:14" x14ac:dyDescent="0.25">
      <c r="A5244" t="s">
        <v>284</v>
      </c>
      <c r="B5244" t="s">
        <v>285</v>
      </c>
      <c r="C5244" t="str">
        <f t="shared" si="243"/>
        <v>'Teaching and Learning'</v>
      </c>
      <c r="D5244" t="s">
        <v>5158</v>
      </c>
      <c r="E5244">
        <v>6443</v>
      </c>
      <c r="F5244" t="s">
        <v>5212</v>
      </c>
      <c r="G5244">
        <v>3</v>
      </c>
      <c r="H5244">
        <v>5243</v>
      </c>
      <c r="I5244">
        <v>94</v>
      </c>
      <c r="J5244" t="s">
        <v>6951</v>
      </c>
      <c r="K5244" t="str">
        <f t="shared" si="244"/>
        <v>INSERT INTO Courses ([CourseID],[Department_ID],[No_of_Credits],[Course_Name]) VALUES(5243,94,3,'Instructional Design and Content: Games')</v>
      </c>
      <c r="N5244" t="str">
        <f t="shared" si="245"/>
        <v>'Instructional Design and Content: Games'</v>
      </c>
    </row>
    <row r="5245" spans="1:14" x14ac:dyDescent="0.25">
      <c r="A5245" t="s">
        <v>284</v>
      </c>
      <c r="B5245" t="s">
        <v>285</v>
      </c>
      <c r="C5245" t="str">
        <f t="shared" si="243"/>
        <v>'Teaching and Learning'</v>
      </c>
      <c r="D5245" t="s">
        <v>5158</v>
      </c>
      <c r="E5245">
        <v>6444</v>
      </c>
      <c r="F5245" t="s">
        <v>5213</v>
      </c>
      <c r="G5245">
        <v>3</v>
      </c>
      <c r="H5245">
        <v>5244</v>
      </c>
      <c r="I5245">
        <v>94</v>
      </c>
      <c r="J5245" t="s">
        <v>6951</v>
      </c>
      <c r="K5245" t="str">
        <f t="shared" si="244"/>
        <v>INSERT INTO Courses ([CourseID],[Department_ID],[No_of_Credits],[Course_Name]) VALUES(5244,94,3,'Instructional Design and Content: Dance and Gymnastics')</v>
      </c>
      <c r="N5245" t="str">
        <f t="shared" si="245"/>
        <v>'Instructional Design and Content: Dance and Gymnastics'</v>
      </c>
    </row>
    <row r="5246" spans="1:14" x14ac:dyDescent="0.25">
      <c r="A5246" t="s">
        <v>284</v>
      </c>
      <c r="B5246" t="s">
        <v>285</v>
      </c>
      <c r="C5246" t="str">
        <f t="shared" si="243"/>
        <v>'Teaching and Learning'</v>
      </c>
      <c r="D5246" t="s">
        <v>5158</v>
      </c>
      <c r="E5246">
        <v>6447</v>
      </c>
      <c r="F5246" t="s">
        <v>5214</v>
      </c>
      <c r="G5246">
        <v>3</v>
      </c>
      <c r="H5246">
        <v>5245</v>
      </c>
      <c r="I5246">
        <v>94</v>
      </c>
      <c r="J5246" t="s">
        <v>6951</v>
      </c>
      <c r="K5246" t="str">
        <f t="shared" si="244"/>
        <v>INSERT INTO Courses ([CourseID],[Department_ID],[No_of_Credits],[Course_Name]) VALUES(5245,94,3,'Specialized Study In Curriculum And Instructional Process In Physical Education')</v>
      </c>
      <c r="N5246" t="str">
        <f t="shared" si="245"/>
        <v>'Specialized Study In Curriculum And Instructional Process In Physical Education'</v>
      </c>
    </row>
    <row r="5247" spans="1:14" x14ac:dyDescent="0.25">
      <c r="A5247" t="s">
        <v>284</v>
      </c>
      <c r="B5247" t="s">
        <v>285</v>
      </c>
      <c r="C5247" t="str">
        <f t="shared" si="243"/>
        <v>'Teaching and Learning'</v>
      </c>
      <c r="D5247" t="s">
        <v>5158</v>
      </c>
      <c r="E5247">
        <v>6494</v>
      </c>
      <c r="F5247" t="s">
        <v>5215</v>
      </c>
      <c r="G5247">
        <v>3</v>
      </c>
      <c r="H5247">
        <v>5246</v>
      </c>
      <c r="I5247">
        <v>94</v>
      </c>
      <c r="J5247" t="s">
        <v>6951</v>
      </c>
      <c r="K5247" t="str">
        <f t="shared" si="244"/>
        <v>INSERT INTO Courses ([CourseID],[Department_ID],[No_of_Credits],[Course_Name]) VALUES(5246,94,3,'Legal Aspects of Physical Activity')</v>
      </c>
      <c r="N5247" t="str">
        <f t="shared" si="245"/>
        <v>'Legal Aspects of Physical Activity'</v>
      </c>
    </row>
    <row r="5248" spans="1:14" x14ac:dyDescent="0.25">
      <c r="A5248" t="s">
        <v>284</v>
      </c>
      <c r="B5248" t="s">
        <v>285</v>
      </c>
      <c r="C5248" t="str">
        <f t="shared" si="243"/>
        <v>'Teaching and Learning'</v>
      </c>
      <c r="D5248" t="s">
        <v>5158</v>
      </c>
      <c r="E5248">
        <v>6516</v>
      </c>
      <c r="F5248" t="s">
        <v>5216</v>
      </c>
      <c r="G5248">
        <v>3</v>
      </c>
      <c r="H5248">
        <v>5247</v>
      </c>
      <c r="I5248">
        <v>94</v>
      </c>
      <c r="J5248" t="s">
        <v>6951</v>
      </c>
      <c r="K5248" t="str">
        <f t="shared" si="244"/>
        <v>INSERT INTO Courses ([CourseID],[Department_ID],[No_of_Credits],[Course_Name]) VALUES(5247,94,3,'Learner Assessment in Physical Education')</v>
      </c>
      <c r="N5248" t="str">
        <f t="shared" si="245"/>
        <v>'Learner Assessment in Physical Education'</v>
      </c>
    </row>
    <row r="5249" spans="1:14" x14ac:dyDescent="0.25">
      <c r="A5249" t="s">
        <v>284</v>
      </c>
      <c r="B5249" t="s">
        <v>285</v>
      </c>
      <c r="C5249" t="str">
        <f t="shared" si="243"/>
        <v>'Teaching and Learning'</v>
      </c>
      <c r="D5249" t="s">
        <v>5158</v>
      </c>
      <c r="E5249" t="s">
        <v>5217</v>
      </c>
      <c r="F5249" t="s">
        <v>5218</v>
      </c>
      <c r="G5249">
        <v>3</v>
      </c>
      <c r="H5249">
        <v>5248</v>
      </c>
      <c r="I5249">
        <v>94</v>
      </c>
      <c r="J5249" t="s">
        <v>6951</v>
      </c>
      <c r="K5249" t="str">
        <f t="shared" si="244"/>
        <v>INSERT INTO Courses ([CourseID],[Department_ID],[No_of_Credits],[Course_Name]) VALUES(5248,94,3,'Laboratory Techniques in Exercise Science')</v>
      </c>
      <c r="N5249" t="str">
        <f t="shared" si="245"/>
        <v>'Laboratory Techniques in Exercise Science'</v>
      </c>
    </row>
    <row r="5250" spans="1:14" x14ac:dyDescent="0.25">
      <c r="A5250" t="s">
        <v>284</v>
      </c>
      <c r="B5250" t="s">
        <v>285</v>
      </c>
      <c r="C5250" t="str">
        <f t="shared" si="243"/>
        <v>'Teaching and Learning'</v>
      </c>
      <c r="D5250" t="s">
        <v>5158</v>
      </c>
      <c r="E5250">
        <v>6534</v>
      </c>
      <c r="F5250" t="s">
        <v>5219</v>
      </c>
      <c r="G5250">
        <v>3</v>
      </c>
      <c r="H5250">
        <v>5249</v>
      </c>
      <c r="I5250">
        <v>94</v>
      </c>
      <c r="J5250" t="s">
        <v>6951</v>
      </c>
      <c r="K5250" t="str">
        <f t="shared" si="244"/>
        <v>INSERT INTO Courses ([CourseID],[Department_ID],[No_of_Credits],[Course_Name]) VALUES(5249,94,3,'Research Methods in Exercise Science')</v>
      </c>
      <c r="N5250" t="str">
        <f t="shared" si="245"/>
        <v>'Research Methods in Exercise Science'</v>
      </c>
    </row>
    <row r="5251" spans="1:14" x14ac:dyDescent="0.25">
      <c r="A5251" t="s">
        <v>284</v>
      </c>
      <c r="B5251" t="s">
        <v>285</v>
      </c>
      <c r="C5251" t="str">
        <f t="shared" ref="C5251:C5314" si="246">_xlfn.CONCAT("'",B5251,"'")</f>
        <v>'Teaching and Learning'</v>
      </c>
      <c r="D5251" t="s">
        <v>5158</v>
      </c>
      <c r="E5251">
        <v>6542</v>
      </c>
      <c r="F5251" t="s">
        <v>5220</v>
      </c>
      <c r="G5251">
        <v>3</v>
      </c>
      <c r="H5251">
        <v>5250</v>
      </c>
      <c r="I5251">
        <v>94</v>
      </c>
      <c r="J5251" t="s">
        <v>6951</v>
      </c>
      <c r="K5251" t="str">
        <f t="shared" ref="K5251:K5314" si="247">_xlfn.CONCAT(J5251,H5251,",",I5251,",",G5251,",",N5251,")")</f>
        <v>INSERT INTO Courses ([CourseID],[Department_ID],[No_of_Credits],[Course_Name]) VALUES(5250,94,3,'Grant Writing')</v>
      </c>
      <c r="N5251" t="str">
        <f t="shared" ref="N5251:N5314" si="248">_xlfn.CONCAT("'",F5251,"'")</f>
        <v>'Grant Writing'</v>
      </c>
    </row>
    <row r="5252" spans="1:14" x14ac:dyDescent="0.25">
      <c r="A5252" t="s">
        <v>284</v>
      </c>
      <c r="B5252" t="s">
        <v>285</v>
      </c>
      <c r="C5252" t="str">
        <f t="shared" si="246"/>
        <v>'Teaching and Learning'</v>
      </c>
      <c r="D5252" t="s">
        <v>5158</v>
      </c>
      <c r="E5252">
        <v>6645</v>
      </c>
      <c r="F5252" t="s">
        <v>5221</v>
      </c>
      <c r="G5252">
        <v>4</v>
      </c>
      <c r="H5252">
        <v>5251</v>
      </c>
      <c r="I5252">
        <v>94</v>
      </c>
      <c r="J5252" t="s">
        <v>6951</v>
      </c>
      <c r="K5252" t="str">
        <f t="shared" si="247"/>
        <v>INSERT INTO Courses ([CourseID],[Department_ID],[No_of_Credits],[Course_Name]) VALUES(5251,94,4,'Physical Education for Individuals with Disabilities')</v>
      </c>
      <c r="N5252" t="str">
        <f t="shared" si="248"/>
        <v>'Physical Education for Individuals with Disabilities'</v>
      </c>
    </row>
    <row r="5253" spans="1:14" x14ac:dyDescent="0.25">
      <c r="A5253" t="s">
        <v>284</v>
      </c>
      <c r="B5253" t="s">
        <v>285</v>
      </c>
      <c r="C5253" t="str">
        <f t="shared" si="246"/>
        <v>'Teaching and Learning'</v>
      </c>
      <c r="D5253" t="s">
        <v>5158</v>
      </c>
      <c r="E5253">
        <v>6706</v>
      </c>
      <c r="F5253" t="s">
        <v>5222</v>
      </c>
      <c r="G5253">
        <v>3</v>
      </c>
      <c r="H5253">
        <v>5252</v>
      </c>
      <c r="I5253">
        <v>94</v>
      </c>
      <c r="J5253" t="s">
        <v>6951</v>
      </c>
      <c r="K5253" t="str">
        <f t="shared" si="247"/>
        <v>INSERT INTO Courses ([CourseID],[Department_ID],[No_of_Credits],[Course_Name]) VALUES(5252,94,3,'Analysis of Research in Physical Education')</v>
      </c>
      <c r="N5253" t="str">
        <f t="shared" si="248"/>
        <v>'Analysis of Research in Physical Education'</v>
      </c>
    </row>
    <row r="5254" spans="1:14" x14ac:dyDescent="0.25">
      <c r="A5254" t="s">
        <v>284</v>
      </c>
      <c r="B5254" t="s">
        <v>285</v>
      </c>
      <c r="C5254" t="str">
        <f t="shared" si="246"/>
        <v>'Teaching and Learning'</v>
      </c>
      <c r="D5254" t="s">
        <v>5158</v>
      </c>
      <c r="E5254">
        <v>6716</v>
      </c>
      <c r="F5254" t="s">
        <v>5223</v>
      </c>
      <c r="G5254">
        <v>3</v>
      </c>
      <c r="H5254">
        <v>5253</v>
      </c>
      <c r="I5254">
        <v>94</v>
      </c>
      <c r="J5254" t="s">
        <v>6951</v>
      </c>
      <c r="K5254" t="str">
        <f t="shared" si="247"/>
        <v>INSERT INTO Courses ([CourseID],[Department_ID],[No_of_Credits],[Course_Name]) VALUES(5253,94,3,'Analysis of Teaching in Physical Education')</v>
      </c>
      <c r="N5254" t="str">
        <f t="shared" si="248"/>
        <v>'Analysis of Teaching in Physical Education'</v>
      </c>
    </row>
    <row r="5255" spans="1:14" x14ac:dyDescent="0.25">
      <c r="A5255" t="s">
        <v>284</v>
      </c>
      <c r="B5255" t="s">
        <v>285</v>
      </c>
      <c r="C5255" t="str">
        <f t="shared" si="246"/>
        <v>'Teaching and Learning'</v>
      </c>
      <c r="D5255" t="s">
        <v>5158</v>
      </c>
      <c r="E5255">
        <v>6802</v>
      </c>
      <c r="F5255" t="s">
        <v>5224</v>
      </c>
      <c r="G5255">
        <v>3</v>
      </c>
      <c r="H5255">
        <v>5254</v>
      </c>
      <c r="I5255">
        <v>94</v>
      </c>
      <c r="J5255" t="s">
        <v>6951</v>
      </c>
      <c r="K5255" t="str">
        <f t="shared" si="247"/>
        <v>INSERT INTO Courses ([CourseID],[Department_ID],[No_of_Credits],[Course_Name]) VALUES(5254,94,3,'Effective Teaching and Classroom Management in Physical Education')</v>
      </c>
      <c r="N5255" t="str">
        <f t="shared" si="248"/>
        <v>'Effective Teaching and Classroom Management in Physical Education'</v>
      </c>
    </row>
    <row r="5256" spans="1:14" x14ac:dyDescent="0.25">
      <c r="A5256" t="s">
        <v>284</v>
      </c>
      <c r="B5256" t="s">
        <v>285</v>
      </c>
      <c r="C5256" t="str">
        <f t="shared" si="246"/>
        <v>'Teaching and Learning'</v>
      </c>
      <c r="D5256" t="s">
        <v>5158</v>
      </c>
      <c r="E5256">
        <v>6906</v>
      </c>
      <c r="F5256" t="s">
        <v>5189</v>
      </c>
      <c r="G5256">
        <v>3</v>
      </c>
      <c r="H5256">
        <v>5255</v>
      </c>
      <c r="I5256">
        <v>94</v>
      </c>
      <c r="J5256" t="s">
        <v>6951</v>
      </c>
      <c r="K5256" t="str">
        <f t="shared" si="247"/>
        <v>INSERT INTO Courses ([CourseID],[Department_ID],[No_of_Credits],[Course_Name]) VALUES(5255,94,3,'Independent Study: Professional Physical Education')</v>
      </c>
      <c r="N5256" t="str">
        <f t="shared" si="248"/>
        <v>'Independent Study: Professional Physical Education'</v>
      </c>
    </row>
    <row r="5257" spans="1:14" x14ac:dyDescent="0.25">
      <c r="A5257" t="s">
        <v>284</v>
      </c>
      <c r="B5257" t="s">
        <v>285</v>
      </c>
      <c r="C5257" t="str">
        <f t="shared" si="246"/>
        <v>'Teaching and Learning'</v>
      </c>
      <c r="D5257" t="s">
        <v>5158</v>
      </c>
      <c r="E5257" t="s">
        <v>5225</v>
      </c>
      <c r="F5257" t="s">
        <v>5226</v>
      </c>
      <c r="G5257">
        <v>3</v>
      </c>
      <c r="H5257">
        <v>5256</v>
      </c>
      <c r="I5257">
        <v>94</v>
      </c>
      <c r="J5257" t="s">
        <v>6951</v>
      </c>
      <c r="K5257" t="str">
        <f t="shared" si="247"/>
        <v>INSERT INTO Courses ([CourseID],[Department_ID],[No_of_Credits],[Course_Name]) VALUES(5256,94,3,'Research Project in Physical Education')</v>
      </c>
      <c r="N5257" t="str">
        <f t="shared" si="248"/>
        <v>'Research Project in Physical Education'</v>
      </c>
    </row>
    <row r="5258" spans="1:14" x14ac:dyDescent="0.25">
      <c r="A5258" t="s">
        <v>284</v>
      </c>
      <c r="B5258" t="s">
        <v>285</v>
      </c>
      <c r="C5258" t="str">
        <f t="shared" si="246"/>
        <v>'Teaching and Learning'</v>
      </c>
      <c r="D5258" t="s">
        <v>5158</v>
      </c>
      <c r="E5258">
        <v>6947</v>
      </c>
      <c r="F5258" t="s">
        <v>5227</v>
      </c>
      <c r="G5258">
        <v>3</v>
      </c>
      <c r="H5258">
        <v>5257</v>
      </c>
      <c r="I5258">
        <v>94</v>
      </c>
      <c r="J5258" t="s">
        <v>6951</v>
      </c>
      <c r="K5258" t="str">
        <f t="shared" si="247"/>
        <v>INSERT INTO Courses ([CourseID],[Department_ID],[No_of_Credits],[Course_Name]) VALUES(5257,94,3,'Internship in Exercise Science')</v>
      </c>
      <c r="N5258" t="str">
        <f t="shared" si="248"/>
        <v>'Internship in Exercise Science'</v>
      </c>
    </row>
    <row r="5259" spans="1:14" x14ac:dyDescent="0.25">
      <c r="A5259" t="s">
        <v>284</v>
      </c>
      <c r="B5259" t="s">
        <v>285</v>
      </c>
      <c r="C5259" t="str">
        <f t="shared" si="246"/>
        <v>'Teaching and Learning'</v>
      </c>
      <c r="D5259" t="s">
        <v>5158</v>
      </c>
      <c r="E5259">
        <v>6971</v>
      </c>
      <c r="F5259" t="s">
        <v>5228</v>
      </c>
      <c r="G5259">
        <v>3</v>
      </c>
      <c r="H5259">
        <v>5258</v>
      </c>
      <c r="I5259">
        <v>94</v>
      </c>
      <c r="J5259" t="s">
        <v>6951</v>
      </c>
      <c r="K5259" t="str">
        <f t="shared" si="247"/>
        <v>INSERT INTO Courses ([CourseID],[Department_ID],[No_of_Credits],[Course_Name]) VALUES(5258,94,3,'Thesis: Physical Education')</v>
      </c>
      <c r="N5259" t="str">
        <f t="shared" si="248"/>
        <v>'Thesis: Physical Education'</v>
      </c>
    </row>
    <row r="5260" spans="1:14" x14ac:dyDescent="0.25">
      <c r="A5260" t="s">
        <v>284</v>
      </c>
      <c r="B5260" t="s">
        <v>285</v>
      </c>
      <c r="C5260" t="str">
        <f t="shared" si="246"/>
        <v>'Teaching and Learning'</v>
      </c>
      <c r="D5260" t="s">
        <v>5158</v>
      </c>
      <c r="E5260">
        <v>7937</v>
      </c>
      <c r="F5260" t="s">
        <v>1874</v>
      </c>
      <c r="G5260">
        <v>3</v>
      </c>
      <c r="H5260">
        <v>5259</v>
      </c>
      <c r="I5260">
        <v>94</v>
      </c>
      <c r="J5260" t="s">
        <v>6951</v>
      </c>
      <c r="K5260" t="str">
        <f t="shared" si="247"/>
        <v>INSERT INTO Courses ([CourseID],[Department_ID],[No_of_Credits],[Course_Name]) VALUES(5259,94,3,'Graduate Seminar')</v>
      </c>
      <c r="N5260" t="str">
        <f t="shared" si="248"/>
        <v>'Graduate Seminar'</v>
      </c>
    </row>
    <row r="5261" spans="1:14" x14ac:dyDescent="0.25">
      <c r="A5261" t="s">
        <v>301</v>
      </c>
      <c r="B5261" t="s">
        <v>355</v>
      </c>
      <c r="C5261" t="str">
        <f t="shared" si="246"/>
        <v>'Art and Art History'</v>
      </c>
      <c r="D5261" t="s">
        <v>5229</v>
      </c>
      <c r="E5261" t="s">
        <v>5230</v>
      </c>
      <c r="F5261" t="s">
        <v>5231</v>
      </c>
      <c r="G5261">
        <v>3</v>
      </c>
      <c r="H5261">
        <v>5260</v>
      </c>
      <c r="I5261">
        <v>7</v>
      </c>
      <c r="J5261" t="s">
        <v>6951</v>
      </c>
      <c r="K5261" t="str">
        <f t="shared" si="247"/>
        <v>INSERT INTO Courses ([CourseID],[Department_ID],[No_of_Credits],[Course_Name]) VALUES(5260,7,3,'Beginning Photography')</v>
      </c>
      <c r="N5261" t="str">
        <f t="shared" si="248"/>
        <v>'Beginning Photography'</v>
      </c>
    </row>
    <row r="5262" spans="1:14" x14ac:dyDescent="0.25">
      <c r="A5262" t="s">
        <v>301</v>
      </c>
      <c r="B5262" t="s">
        <v>355</v>
      </c>
      <c r="C5262" t="str">
        <f t="shared" si="246"/>
        <v>'Art and Art History'</v>
      </c>
      <c r="D5262" t="s">
        <v>5229</v>
      </c>
      <c r="E5262" t="s">
        <v>5232</v>
      </c>
      <c r="F5262" t="s">
        <v>5233</v>
      </c>
      <c r="G5262">
        <v>3</v>
      </c>
      <c r="H5262">
        <v>5261</v>
      </c>
      <c r="I5262">
        <v>7</v>
      </c>
      <c r="J5262" t="s">
        <v>6951</v>
      </c>
      <c r="K5262" t="str">
        <f t="shared" si="247"/>
        <v>INSERT INTO Courses ([CourseID],[Department_ID],[No_of_Credits],[Course_Name]) VALUES(5261,7,3,'Intermediate Photography')</v>
      </c>
      <c r="N5262" t="str">
        <f t="shared" si="248"/>
        <v>'Intermediate Photography'</v>
      </c>
    </row>
    <row r="5263" spans="1:14" x14ac:dyDescent="0.25">
      <c r="A5263" t="s">
        <v>0</v>
      </c>
      <c r="B5263" t="s">
        <v>1</v>
      </c>
      <c r="C5263" t="str">
        <f t="shared" si="246"/>
        <v>'Mass Communications'</v>
      </c>
      <c r="D5263" t="s">
        <v>5229</v>
      </c>
      <c r="E5263" t="s">
        <v>431</v>
      </c>
      <c r="F5263" t="s">
        <v>5234</v>
      </c>
      <c r="G5263">
        <v>3</v>
      </c>
      <c r="H5263">
        <v>5262</v>
      </c>
      <c r="I5263">
        <v>65</v>
      </c>
      <c r="J5263" t="s">
        <v>6951</v>
      </c>
      <c r="K5263" t="str">
        <f t="shared" si="247"/>
        <v>INSERT INTO Courses ([CourseID],[Department_ID],[No_of_Credits],[Course_Name]) VALUES(5262,65,3,'Photojournalism I')</v>
      </c>
      <c r="N5263" t="str">
        <f t="shared" si="248"/>
        <v>'Photojournalism I'</v>
      </c>
    </row>
    <row r="5264" spans="1:14" x14ac:dyDescent="0.25">
      <c r="A5264" t="s">
        <v>0</v>
      </c>
      <c r="B5264" t="s">
        <v>1</v>
      </c>
      <c r="C5264" t="str">
        <f t="shared" si="246"/>
        <v>'Mass Communications'</v>
      </c>
      <c r="D5264" t="s">
        <v>5229</v>
      </c>
      <c r="E5264">
        <v>3620</v>
      </c>
      <c r="F5264" t="s">
        <v>5235</v>
      </c>
      <c r="G5264">
        <v>3</v>
      </c>
      <c r="H5264">
        <v>5263</v>
      </c>
      <c r="I5264">
        <v>65</v>
      </c>
      <c r="J5264" t="s">
        <v>6951</v>
      </c>
      <c r="K5264" t="str">
        <f t="shared" si="247"/>
        <v>INSERT INTO Courses ([CourseID],[Department_ID],[No_of_Credits],[Course_Name]) VALUES(5263,65,3,'Photojournalism II')</v>
      </c>
      <c r="N5264" t="str">
        <f t="shared" si="248"/>
        <v>'Photojournalism II'</v>
      </c>
    </row>
    <row r="5265" spans="1:14" x14ac:dyDescent="0.25">
      <c r="A5265" t="s">
        <v>301</v>
      </c>
      <c r="B5265" t="s">
        <v>355</v>
      </c>
      <c r="C5265" t="str">
        <f t="shared" si="246"/>
        <v>'Art and Art History'</v>
      </c>
      <c r="D5265" t="s">
        <v>5229</v>
      </c>
      <c r="E5265" t="s">
        <v>5236</v>
      </c>
      <c r="F5265" t="s">
        <v>5237</v>
      </c>
      <c r="G5265">
        <v>3</v>
      </c>
      <c r="H5265">
        <v>5264</v>
      </c>
      <c r="I5265">
        <v>7</v>
      </c>
      <c r="J5265" t="s">
        <v>6951</v>
      </c>
      <c r="K5265" t="str">
        <f t="shared" si="247"/>
        <v>INSERT INTO Courses ([CourseID],[Department_ID],[No_of_Credits],[Course_Name]) VALUES(5264,7,3,'Digital Media I')</v>
      </c>
      <c r="N5265" t="str">
        <f t="shared" si="248"/>
        <v>'Digital Media I'</v>
      </c>
    </row>
    <row r="5266" spans="1:14" x14ac:dyDescent="0.25">
      <c r="A5266" t="s">
        <v>301</v>
      </c>
      <c r="B5266" t="s">
        <v>355</v>
      </c>
      <c r="C5266" t="str">
        <f t="shared" si="246"/>
        <v>'Art and Art History'</v>
      </c>
      <c r="D5266" t="s">
        <v>5229</v>
      </c>
      <c r="E5266" t="s">
        <v>5238</v>
      </c>
      <c r="F5266" t="s">
        <v>5239</v>
      </c>
      <c r="G5266">
        <v>3</v>
      </c>
      <c r="H5266">
        <v>5265</v>
      </c>
      <c r="I5266">
        <v>7</v>
      </c>
      <c r="J5266" t="s">
        <v>6951</v>
      </c>
      <c r="K5266" t="str">
        <f t="shared" si="247"/>
        <v>INSERT INTO Courses ([CourseID],[Department_ID],[No_of_Credits],[Course_Name]) VALUES(5265,7,3,'Special Topics: Photography')</v>
      </c>
      <c r="N5266" t="str">
        <f t="shared" si="248"/>
        <v>'Special Topics: Photography'</v>
      </c>
    </row>
    <row r="5267" spans="1:14" x14ac:dyDescent="0.25">
      <c r="A5267" t="s">
        <v>301</v>
      </c>
      <c r="B5267" t="s">
        <v>355</v>
      </c>
      <c r="C5267" t="str">
        <f t="shared" si="246"/>
        <v>'Art and Art History'</v>
      </c>
      <c r="D5267" t="s">
        <v>5229</v>
      </c>
      <c r="E5267" t="s">
        <v>5240</v>
      </c>
      <c r="F5267" t="s">
        <v>5241</v>
      </c>
      <c r="G5267">
        <v>3</v>
      </c>
      <c r="H5267">
        <v>5266</v>
      </c>
      <c r="I5267">
        <v>7</v>
      </c>
      <c r="J5267" t="s">
        <v>6951</v>
      </c>
      <c r="K5267" t="str">
        <f t="shared" si="247"/>
        <v>INSERT INTO Courses ([CourseID],[Department_ID],[No_of_Credits],[Course_Name]) VALUES(5266,7,3,'Advanced Photography')</v>
      </c>
      <c r="N5267" t="str">
        <f t="shared" si="248"/>
        <v>'Advanced Photography'</v>
      </c>
    </row>
    <row r="5268" spans="1:14" x14ac:dyDescent="0.25">
      <c r="A5268" t="s">
        <v>301</v>
      </c>
      <c r="B5268" t="s">
        <v>355</v>
      </c>
      <c r="C5268" t="str">
        <f t="shared" si="246"/>
        <v>'Art and Art History'</v>
      </c>
      <c r="D5268" t="s">
        <v>5229</v>
      </c>
      <c r="E5268" t="s">
        <v>3061</v>
      </c>
      <c r="F5268" t="s">
        <v>5242</v>
      </c>
      <c r="G5268">
        <v>3</v>
      </c>
      <c r="H5268">
        <v>5267</v>
      </c>
      <c r="I5268">
        <v>7</v>
      </c>
      <c r="J5268" t="s">
        <v>6951</v>
      </c>
      <c r="K5268" t="str">
        <f t="shared" si="247"/>
        <v>INSERT INTO Courses ([CourseID],[Department_ID],[No_of_Credits],[Course_Name]) VALUES(5267,7,3,'Digital Media II')</v>
      </c>
      <c r="N5268" t="str">
        <f t="shared" si="248"/>
        <v>'Digital Media II'</v>
      </c>
    </row>
    <row r="5269" spans="1:14" x14ac:dyDescent="0.25">
      <c r="A5269" t="s">
        <v>91</v>
      </c>
      <c r="B5269" t="s">
        <v>3704</v>
      </c>
      <c r="C5269" t="str">
        <f t="shared" si="246"/>
        <v>'Journalism and Media Studies'</v>
      </c>
      <c r="D5269" t="s">
        <v>5229</v>
      </c>
      <c r="E5269">
        <v>5619</v>
      </c>
      <c r="F5269" t="s">
        <v>5234</v>
      </c>
      <c r="G5269">
        <v>3</v>
      </c>
      <c r="H5269">
        <v>5268</v>
      </c>
      <c r="I5269">
        <v>59</v>
      </c>
      <c r="J5269" t="s">
        <v>6951</v>
      </c>
      <c r="K5269" t="str">
        <f t="shared" si="247"/>
        <v>INSERT INTO Courses ([CourseID],[Department_ID],[No_of_Credits],[Course_Name]) VALUES(5268,59,3,'Photojournalism I')</v>
      </c>
      <c r="N5269" t="str">
        <f t="shared" si="248"/>
        <v>'Photojournalism I'</v>
      </c>
    </row>
    <row r="5270" spans="1:14" x14ac:dyDescent="0.25">
      <c r="A5270" t="s">
        <v>91</v>
      </c>
      <c r="B5270" t="s">
        <v>3704</v>
      </c>
      <c r="C5270" t="str">
        <f t="shared" si="246"/>
        <v>'Journalism and Media Studies'</v>
      </c>
      <c r="D5270" t="s">
        <v>5229</v>
      </c>
      <c r="E5270">
        <v>5625</v>
      </c>
      <c r="F5270" t="s">
        <v>5235</v>
      </c>
      <c r="G5270">
        <v>3</v>
      </c>
      <c r="H5270">
        <v>5269</v>
      </c>
      <c r="I5270">
        <v>59</v>
      </c>
      <c r="J5270" t="s">
        <v>6951</v>
      </c>
      <c r="K5270" t="str">
        <f t="shared" si="247"/>
        <v>INSERT INTO Courses ([CourseID],[Department_ID],[No_of_Credits],[Course_Name]) VALUES(5269,59,3,'Photojournalism II')</v>
      </c>
      <c r="N5270" t="str">
        <f t="shared" si="248"/>
        <v>'Photojournalism II'</v>
      </c>
    </row>
    <row r="5271" spans="1:14" x14ac:dyDescent="0.25">
      <c r="A5271" t="s">
        <v>3402</v>
      </c>
      <c r="B5271" t="s">
        <v>3403</v>
      </c>
      <c r="C5271" t="str">
        <f t="shared" si="246"/>
        <v>'Pharmacy'</v>
      </c>
      <c r="D5271" t="s">
        <v>5243</v>
      </c>
      <c r="E5271" t="s">
        <v>5244</v>
      </c>
      <c r="F5271" t="s">
        <v>5245</v>
      </c>
      <c r="G5271">
        <v>3</v>
      </c>
      <c r="H5271">
        <v>5270</v>
      </c>
      <c r="I5271">
        <v>75</v>
      </c>
      <c r="J5271" t="s">
        <v>6951</v>
      </c>
      <c r="K5271" t="str">
        <f t="shared" si="247"/>
        <v>INSERT INTO Courses ([CourseID],[Department_ID],[No_of_Credits],[Course_Name]) VALUES(5270,75,3,'Drug Delivery Systems I')</v>
      </c>
      <c r="N5271" t="str">
        <f t="shared" si="248"/>
        <v>'Drug Delivery Systems I'</v>
      </c>
    </row>
    <row r="5272" spans="1:14" x14ac:dyDescent="0.25">
      <c r="A5272" t="s">
        <v>3402</v>
      </c>
      <c r="B5272" t="s">
        <v>3403</v>
      </c>
      <c r="C5272" t="str">
        <f t="shared" si="246"/>
        <v>'Pharmacy'</v>
      </c>
      <c r="D5272" t="s">
        <v>5243</v>
      </c>
      <c r="E5272" t="s">
        <v>5246</v>
      </c>
      <c r="F5272" t="s">
        <v>5247</v>
      </c>
      <c r="G5272">
        <v>3</v>
      </c>
      <c r="H5272">
        <v>5271</v>
      </c>
      <c r="I5272">
        <v>75</v>
      </c>
      <c r="J5272" t="s">
        <v>6951</v>
      </c>
      <c r="K5272" t="str">
        <f t="shared" si="247"/>
        <v>INSERT INTO Courses ([CourseID],[Department_ID],[No_of_Credits],[Course_Name]) VALUES(5271,75,3,'Drug Delivery Systems II')</v>
      </c>
      <c r="N5272" t="str">
        <f t="shared" si="248"/>
        <v>'Drug Delivery Systems II'</v>
      </c>
    </row>
    <row r="5273" spans="1:14" x14ac:dyDescent="0.25">
      <c r="A5273" t="s">
        <v>3402</v>
      </c>
      <c r="B5273" t="s">
        <v>5248</v>
      </c>
      <c r="C5273" t="str">
        <f t="shared" si="246"/>
        <v>'Graduate School'</v>
      </c>
      <c r="D5273" t="s">
        <v>5243</v>
      </c>
      <c r="E5273">
        <v>6118</v>
      </c>
      <c r="F5273" t="s">
        <v>5249</v>
      </c>
      <c r="G5273">
        <v>3</v>
      </c>
      <c r="H5273">
        <v>5272</v>
      </c>
      <c r="I5273">
        <v>43</v>
      </c>
      <c r="J5273" t="s">
        <v>6951</v>
      </c>
      <c r="K5273" t="str">
        <f t="shared" si="247"/>
        <v>INSERT INTO Courses ([CourseID],[Department_ID],[No_of_Credits],[Course_Name]) VALUES(5272,43,3,'Nanomaterials, BioMEMS, and Nanodevices in Medicine')</v>
      </c>
      <c r="N5273" t="str">
        <f t="shared" si="248"/>
        <v>'Nanomaterials, BioMEMS, and Nanodevices in Medicine'</v>
      </c>
    </row>
    <row r="5274" spans="1:14" x14ac:dyDescent="0.25">
      <c r="A5274" t="s">
        <v>3402</v>
      </c>
      <c r="B5274" t="s">
        <v>3403</v>
      </c>
      <c r="C5274" t="str">
        <f t="shared" si="246"/>
        <v>'Pharmacy'</v>
      </c>
      <c r="D5274" t="s">
        <v>5243</v>
      </c>
      <c r="E5274">
        <v>6119</v>
      </c>
      <c r="F5274" t="s">
        <v>5250</v>
      </c>
      <c r="G5274">
        <v>3</v>
      </c>
      <c r="H5274">
        <v>5273</v>
      </c>
      <c r="I5274">
        <v>75</v>
      </c>
      <c r="J5274" t="s">
        <v>6951</v>
      </c>
      <c r="K5274" t="str">
        <f t="shared" si="247"/>
        <v>INSERT INTO Courses ([CourseID],[Department_ID],[No_of_Credits],[Course_Name]) VALUES(5273,75,3,'Micro-/Nanoscale Drug Delivery Systems')</v>
      </c>
      <c r="N5274" t="str">
        <f t="shared" si="248"/>
        <v>'Micro-/Nanoscale Drug Delivery Systems'</v>
      </c>
    </row>
    <row r="5275" spans="1:14" x14ac:dyDescent="0.25">
      <c r="A5275" t="s">
        <v>3402</v>
      </c>
      <c r="B5275" t="s">
        <v>3403</v>
      </c>
      <c r="C5275" t="str">
        <f t="shared" si="246"/>
        <v>'Pharmacy'</v>
      </c>
      <c r="D5275" t="s">
        <v>5243</v>
      </c>
      <c r="E5275">
        <v>6124</v>
      </c>
      <c r="F5275" t="s">
        <v>5251</v>
      </c>
      <c r="G5275">
        <v>3</v>
      </c>
      <c r="H5275">
        <v>5274</v>
      </c>
      <c r="I5275">
        <v>75</v>
      </c>
      <c r="J5275" t="s">
        <v>6951</v>
      </c>
      <c r="K5275" t="str">
        <f t="shared" si="247"/>
        <v>INSERT INTO Courses ([CourseID],[Department_ID],[No_of_Credits],[Course_Name]) VALUES(5274,75,3,'Principles of Pharmacokinetics and Pharmacodynamics I')</v>
      </c>
      <c r="N5275" t="str">
        <f t="shared" si="248"/>
        <v>'Principles of Pharmacokinetics and Pharmacodynamics I'</v>
      </c>
    </row>
    <row r="5276" spans="1:14" x14ac:dyDescent="0.25">
      <c r="A5276" t="s">
        <v>3402</v>
      </c>
      <c r="B5276" t="s">
        <v>3403</v>
      </c>
      <c r="C5276" t="str">
        <f t="shared" si="246"/>
        <v>'Pharmacy'</v>
      </c>
      <c r="D5276" t="s">
        <v>5243</v>
      </c>
      <c r="E5276">
        <v>6129</v>
      </c>
      <c r="F5276" t="s">
        <v>5252</v>
      </c>
      <c r="G5276">
        <v>3</v>
      </c>
      <c r="H5276">
        <v>5275</v>
      </c>
      <c r="I5276">
        <v>75</v>
      </c>
      <c r="J5276" t="s">
        <v>6951</v>
      </c>
      <c r="K5276" t="str">
        <f t="shared" si="247"/>
        <v>INSERT INTO Courses ([CourseID],[Department_ID],[No_of_Credits],[Course_Name]) VALUES(5275,75,3,'Clinical Pharmacokinetics and Pharmacodynamics')</v>
      </c>
      <c r="N5276" t="str">
        <f t="shared" si="248"/>
        <v>'Clinical Pharmacokinetics and Pharmacodynamics'</v>
      </c>
    </row>
    <row r="5277" spans="1:14" x14ac:dyDescent="0.25">
      <c r="A5277" t="s">
        <v>3402</v>
      </c>
      <c r="B5277" t="s">
        <v>3403</v>
      </c>
      <c r="C5277" t="str">
        <f t="shared" si="246"/>
        <v>'Pharmacy'</v>
      </c>
      <c r="D5277" t="s">
        <v>5243</v>
      </c>
      <c r="E5277" t="s">
        <v>5253</v>
      </c>
      <c r="F5277" t="s">
        <v>5254</v>
      </c>
      <c r="G5277">
        <v>3</v>
      </c>
      <c r="H5277">
        <v>5276</v>
      </c>
      <c r="I5277">
        <v>75</v>
      </c>
      <c r="J5277" t="s">
        <v>6951</v>
      </c>
      <c r="K5277" t="str">
        <f t="shared" si="247"/>
        <v>INSERT INTO Courses ([CourseID],[Department_ID],[No_of_Credits],[Course_Name]) VALUES(5276,75,3,'Translational Pharmacogenomics - Principles and Clinical Applications')</v>
      </c>
      <c r="N5277" t="str">
        <f t="shared" si="248"/>
        <v>'Translational Pharmacogenomics - Principles and Clinical Applications'</v>
      </c>
    </row>
    <row r="5278" spans="1:14" x14ac:dyDescent="0.25">
      <c r="A5278" t="s">
        <v>3402</v>
      </c>
      <c r="B5278" t="s">
        <v>3403</v>
      </c>
      <c r="C5278" t="str">
        <f t="shared" si="246"/>
        <v>'Pharmacy'</v>
      </c>
      <c r="D5278" t="s">
        <v>5243</v>
      </c>
      <c r="E5278">
        <v>6146</v>
      </c>
      <c r="F5278" t="s">
        <v>1987</v>
      </c>
      <c r="G5278">
        <v>3</v>
      </c>
      <c r="H5278">
        <v>5277</v>
      </c>
      <c r="I5278">
        <v>75</v>
      </c>
      <c r="J5278" t="s">
        <v>6951</v>
      </c>
      <c r="K5278" t="str">
        <f t="shared" si="247"/>
        <v>INSERT INTO Courses ([CourseID],[Department_ID],[No_of_Credits],[Course_Name]) VALUES(5277,75,3,'Introduction to Nanotechnology')</v>
      </c>
      <c r="N5278" t="str">
        <f t="shared" si="248"/>
        <v>'Introduction to Nanotechnology'</v>
      </c>
    </row>
    <row r="5279" spans="1:14" x14ac:dyDescent="0.25">
      <c r="A5279" t="s">
        <v>3402</v>
      </c>
      <c r="B5279" t="s">
        <v>5248</v>
      </c>
      <c r="C5279" t="str">
        <f t="shared" si="246"/>
        <v>'Graduate School'</v>
      </c>
      <c r="D5279" t="s">
        <v>5243</v>
      </c>
      <c r="E5279">
        <v>6147</v>
      </c>
      <c r="F5279" t="s">
        <v>5255</v>
      </c>
      <c r="G5279">
        <v>3</v>
      </c>
      <c r="H5279">
        <v>5278</v>
      </c>
      <c r="I5279">
        <v>43</v>
      </c>
      <c r="J5279" t="s">
        <v>6951</v>
      </c>
      <c r="K5279" t="str">
        <f t="shared" si="247"/>
        <v>INSERT INTO Courses ([CourseID],[Department_ID],[No_of_Credits],[Course_Name]) VALUES(5278,43,3,'Nanotechnology and Risk Management')</v>
      </c>
      <c r="N5279" t="str">
        <f t="shared" si="248"/>
        <v>'Nanotechnology and Risk Management'</v>
      </c>
    </row>
    <row r="5280" spans="1:14" x14ac:dyDescent="0.25">
      <c r="A5280" t="s">
        <v>3402</v>
      </c>
      <c r="B5280" t="s">
        <v>5248</v>
      </c>
      <c r="C5280" t="str">
        <f t="shared" si="246"/>
        <v>'Graduate School'</v>
      </c>
      <c r="D5280" t="s">
        <v>5243</v>
      </c>
      <c r="E5280">
        <v>6148</v>
      </c>
      <c r="F5280" t="s">
        <v>5256</v>
      </c>
      <c r="G5280">
        <v>3</v>
      </c>
      <c r="H5280">
        <v>5279</v>
      </c>
      <c r="I5280">
        <v>43</v>
      </c>
      <c r="J5280" t="s">
        <v>6951</v>
      </c>
      <c r="K5280" t="str">
        <f t="shared" si="247"/>
        <v>INSERT INTO Courses ([CourseID],[Department_ID],[No_of_Credits],[Course_Name]) VALUES(5279,43,3,'Nanoformulations and Nanopharmaceuticals')</v>
      </c>
      <c r="N5280" t="str">
        <f t="shared" si="248"/>
        <v>'Nanoformulations and Nanopharmaceuticals'</v>
      </c>
    </row>
    <row r="5281" spans="1:14" x14ac:dyDescent="0.25">
      <c r="A5281" t="s">
        <v>3402</v>
      </c>
      <c r="B5281" t="s">
        <v>3403</v>
      </c>
      <c r="C5281" t="str">
        <f t="shared" si="246"/>
        <v>'Pharmacy'</v>
      </c>
      <c r="D5281" t="s">
        <v>5243</v>
      </c>
      <c r="E5281">
        <v>6177</v>
      </c>
      <c r="F5281" t="s">
        <v>5257</v>
      </c>
      <c r="G5281">
        <v>3</v>
      </c>
      <c r="H5281">
        <v>5280</v>
      </c>
      <c r="I5281">
        <v>75</v>
      </c>
      <c r="J5281" t="s">
        <v>6951</v>
      </c>
      <c r="K5281" t="str">
        <f t="shared" si="247"/>
        <v>INSERT INTO Courses ([CourseID],[Department_ID],[No_of_Credits],[Course_Name]) VALUES(5280,75,3,'Advanced Compounding and Industrial Pharmacy')</v>
      </c>
      <c r="N5281" t="str">
        <f t="shared" si="248"/>
        <v>'Advanced Compounding and Industrial Pharmacy'</v>
      </c>
    </row>
    <row r="5282" spans="1:14" x14ac:dyDescent="0.25">
      <c r="A5282" t="s">
        <v>3402</v>
      </c>
      <c r="B5282" t="s">
        <v>3403</v>
      </c>
      <c r="C5282" t="str">
        <f t="shared" si="246"/>
        <v>'Pharmacy'</v>
      </c>
      <c r="D5282" t="s">
        <v>5243</v>
      </c>
      <c r="E5282">
        <v>6185</v>
      </c>
      <c r="F5282" t="s">
        <v>5258</v>
      </c>
      <c r="G5282">
        <v>3</v>
      </c>
      <c r="H5282">
        <v>5281</v>
      </c>
      <c r="I5282">
        <v>75</v>
      </c>
      <c r="J5282" t="s">
        <v>6951</v>
      </c>
      <c r="K5282" t="str">
        <f t="shared" si="247"/>
        <v>INSERT INTO Courses ([CourseID],[Department_ID],[No_of_Credits],[Course_Name]) VALUES(5281,75,3,'Drug Discovery and Frontier')</v>
      </c>
      <c r="N5282" t="str">
        <f t="shared" si="248"/>
        <v>'Drug Discovery and Frontier'</v>
      </c>
    </row>
    <row r="5283" spans="1:14" x14ac:dyDescent="0.25">
      <c r="A5283" t="s">
        <v>3402</v>
      </c>
      <c r="B5283" t="s">
        <v>5248</v>
      </c>
      <c r="C5283" t="str">
        <f t="shared" si="246"/>
        <v>'Graduate School'</v>
      </c>
      <c r="D5283" t="s">
        <v>5243</v>
      </c>
      <c r="E5283">
        <v>6221</v>
      </c>
      <c r="F5283" t="s">
        <v>5259</v>
      </c>
      <c r="G5283">
        <v>2</v>
      </c>
      <c r="H5283">
        <v>5282</v>
      </c>
      <c r="I5283">
        <v>43</v>
      </c>
      <c r="J5283" t="s">
        <v>6951</v>
      </c>
      <c r="K5283" t="str">
        <f t="shared" si="247"/>
        <v>INSERT INTO Courses ([CourseID],[Department_ID],[No_of_Credits],[Course_Name]) VALUES(5282,43,2,'Pharmacists' Role in Transitions of Care')</v>
      </c>
      <c r="N5283" t="str">
        <f t="shared" si="248"/>
        <v>'Pharmacists' Role in Transitions of Care'</v>
      </c>
    </row>
    <row r="5284" spans="1:14" x14ac:dyDescent="0.25">
      <c r="A5284" t="s">
        <v>3402</v>
      </c>
      <c r="B5284" t="s">
        <v>3403</v>
      </c>
      <c r="C5284" t="str">
        <f t="shared" si="246"/>
        <v>'Pharmacy'</v>
      </c>
      <c r="D5284" t="s">
        <v>5243</v>
      </c>
      <c r="E5284">
        <v>6222</v>
      </c>
      <c r="F5284" t="s">
        <v>5260</v>
      </c>
      <c r="G5284">
        <v>3</v>
      </c>
      <c r="H5284">
        <v>5283</v>
      </c>
      <c r="I5284">
        <v>75</v>
      </c>
      <c r="J5284" t="s">
        <v>6951</v>
      </c>
      <c r="K5284" t="str">
        <f t="shared" si="247"/>
        <v>INSERT INTO Courses ([CourseID],[Department_ID],[No_of_Credits],[Course_Name]) VALUES(5283,75,3,'Pharmacy Practice Management')</v>
      </c>
      <c r="N5284" t="str">
        <f t="shared" si="248"/>
        <v>'Pharmacy Practice Management'</v>
      </c>
    </row>
    <row r="5285" spans="1:14" x14ac:dyDescent="0.25">
      <c r="A5285" t="s">
        <v>3402</v>
      </c>
      <c r="B5285" t="s">
        <v>3403</v>
      </c>
      <c r="C5285" t="str">
        <f t="shared" si="246"/>
        <v>'Pharmacy'</v>
      </c>
      <c r="D5285" t="s">
        <v>5243</v>
      </c>
      <c r="E5285" t="s">
        <v>5261</v>
      </c>
      <c r="F5285" t="s">
        <v>5262</v>
      </c>
      <c r="G5285">
        <v>2</v>
      </c>
      <c r="H5285">
        <v>5284</v>
      </c>
      <c r="I5285">
        <v>75</v>
      </c>
      <c r="J5285" t="s">
        <v>6951</v>
      </c>
      <c r="K5285" t="str">
        <f t="shared" si="247"/>
        <v>INSERT INTO Courses ([CourseID],[Department_ID],[No_of_Credits],[Course_Name]) VALUES(5284,75,2,'Pharmacy Leadership')</v>
      </c>
      <c r="N5285" t="str">
        <f t="shared" si="248"/>
        <v>'Pharmacy Leadership'</v>
      </c>
    </row>
    <row r="5286" spans="1:14" x14ac:dyDescent="0.25">
      <c r="A5286" t="s">
        <v>3402</v>
      </c>
      <c r="B5286" t="s">
        <v>3403</v>
      </c>
      <c r="C5286" t="str">
        <f t="shared" si="246"/>
        <v>'Pharmacy'</v>
      </c>
      <c r="D5286" t="s">
        <v>5243</v>
      </c>
      <c r="E5286">
        <v>6224</v>
      </c>
      <c r="F5286" t="s">
        <v>5263</v>
      </c>
      <c r="G5286">
        <v>2</v>
      </c>
      <c r="H5286">
        <v>5285</v>
      </c>
      <c r="I5286">
        <v>75</v>
      </c>
      <c r="J5286" t="s">
        <v>6951</v>
      </c>
      <c r="K5286" t="str">
        <f t="shared" si="247"/>
        <v>INSERT INTO Courses ([CourseID],[Department_ID],[No_of_Credits],[Course_Name]) VALUES(5285,75,2,'Pharmaceutical Debates on Recent Issues Affecting the Profession')</v>
      </c>
      <c r="N5286" t="str">
        <f t="shared" si="248"/>
        <v>'Pharmaceutical Debates on Recent Issues Affecting the Profession'</v>
      </c>
    </row>
    <row r="5287" spans="1:14" x14ac:dyDescent="0.25">
      <c r="A5287" t="s">
        <v>3402</v>
      </c>
      <c r="B5287" t="s">
        <v>5248</v>
      </c>
      <c r="C5287" t="str">
        <f t="shared" si="246"/>
        <v>'Graduate School'</v>
      </c>
      <c r="D5287" t="s">
        <v>5243</v>
      </c>
      <c r="E5287">
        <v>6225</v>
      </c>
      <c r="F5287" t="s">
        <v>5264</v>
      </c>
      <c r="G5287">
        <v>3</v>
      </c>
      <c r="H5287">
        <v>5286</v>
      </c>
      <c r="I5287">
        <v>43</v>
      </c>
      <c r="J5287" t="s">
        <v>6951</v>
      </c>
      <c r="K5287" t="str">
        <f t="shared" si="247"/>
        <v>INSERT INTO Courses ([CourseID],[Department_ID],[No_of_Credits],[Course_Name]) VALUES(5286,43,3,'Invention, Innovation and Entrepreneurship')</v>
      </c>
      <c r="N5287" t="str">
        <f t="shared" si="248"/>
        <v>'Invention, Innovation and Entrepreneurship'</v>
      </c>
    </row>
    <row r="5288" spans="1:14" x14ac:dyDescent="0.25">
      <c r="A5288" t="s">
        <v>3402</v>
      </c>
      <c r="B5288" t="s">
        <v>3403</v>
      </c>
      <c r="C5288" t="str">
        <f t="shared" si="246"/>
        <v>'Pharmacy'</v>
      </c>
      <c r="D5288" t="s">
        <v>5243</v>
      </c>
      <c r="E5288" t="s">
        <v>5265</v>
      </c>
      <c r="F5288" t="s">
        <v>5266</v>
      </c>
      <c r="G5288">
        <v>3</v>
      </c>
      <c r="H5288">
        <v>5287</v>
      </c>
      <c r="I5288">
        <v>75</v>
      </c>
      <c r="J5288" t="s">
        <v>6951</v>
      </c>
      <c r="K5288" t="str">
        <f t="shared" si="247"/>
        <v>INSERT INTO Courses ([CourseID],[Department_ID],[No_of_Credits],[Course_Name]) VALUES(5287,75,3,'Jurisprudence')</v>
      </c>
      <c r="N5288" t="str">
        <f t="shared" si="248"/>
        <v>'Jurisprudence'</v>
      </c>
    </row>
    <row r="5289" spans="1:14" x14ac:dyDescent="0.25">
      <c r="A5289" t="s">
        <v>3402</v>
      </c>
      <c r="B5289" t="s">
        <v>3403</v>
      </c>
      <c r="C5289" t="str">
        <f t="shared" si="246"/>
        <v>'Pharmacy'</v>
      </c>
      <c r="D5289" t="s">
        <v>5243</v>
      </c>
      <c r="E5289">
        <v>6243</v>
      </c>
      <c r="F5289" t="s">
        <v>5267</v>
      </c>
      <c r="G5289">
        <v>2</v>
      </c>
      <c r="H5289">
        <v>5288</v>
      </c>
      <c r="I5289">
        <v>75</v>
      </c>
      <c r="J5289" t="s">
        <v>6951</v>
      </c>
      <c r="K5289" t="str">
        <f t="shared" si="247"/>
        <v>INSERT INTO Courses ([CourseID],[Department_ID],[No_of_Credits],[Course_Name]) VALUES(5288,75,2,'Medical Informatics and Technology')</v>
      </c>
      <c r="N5289" t="str">
        <f t="shared" si="248"/>
        <v>'Medical Informatics and Technology'</v>
      </c>
    </row>
    <row r="5290" spans="1:14" x14ac:dyDescent="0.25">
      <c r="A5290" t="s">
        <v>3402</v>
      </c>
      <c r="B5290" t="s">
        <v>5248</v>
      </c>
      <c r="C5290" t="str">
        <f t="shared" si="246"/>
        <v>'Graduate School'</v>
      </c>
      <c r="D5290" t="s">
        <v>5243</v>
      </c>
      <c r="E5290">
        <v>6245</v>
      </c>
      <c r="F5290" t="s">
        <v>5268</v>
      </c>
      <c r="G5290">
        <v>3</v>
      </c>
      <c r="H5290">
        <v>5289</v>
      </c>
      <c r="I5290">
        <v>43</v>
      </c>
      <c r="J5290" t="s">
        <v>6951</v>
      </c>
      <c r="K5290" t="str">
        <f t="shared" si="247"/>
        <v>INSERT INTO Courses ([CourseID],[Department_ID],[No_of_Credits],[Course_Name]) VALUES(5289,43,3,'Pharmaceutical Informatics')</v>
      </c>
      <c r="N5290" t="str">
        <f t="shared" si="248"/>
        <v>'Pharmaceutical Informatics'</v>
      </c>
    </row>
    <row r="5291" spans="1:14" x14ac:dyDescent="0.25">
      <c r="A5291" t="s">
        <v>3402</v>
      </c>
      <c r="B5291" t="s">
        <v>3403</v>
      </c>
      <c r="C5291" t="str">
        <f t="shared" si="246"/>
        <v>'Pharmacy'</v>
      </c>
      <c r="D5291" t="s">
        <v>5243</v>
      </c>
      <c r="E5291">
        <v>6261</v>
      </c>
      <c r="F5291" t="s">
        <v>5269</v>
      </c>
      <c r="G5291">
        <v>3</v>
      </c>
      <c r="H5291">
        <v>5290</v>
      </c>
      <c r="I5291">
        <v>75</v>
      </c>
      <c r="J5291" t="s">
        <v>6951</v>
      </c>
      <c r="K5291" t="str">
        <f t="shared" si="247"/>
        <v>INSERT INTO Courses ([CourseID],[Department_ID],[No_of_Credits],[Course_Name]) VALUES(5290,75,3,'Healthcare Administration and Economics')</v>
      </c>
      <c r="N5291" t="str">
        <f t="shared" si="248"/>
        <v>'Healthcare Administration and Economics'</v>
      </c>
    </row>
    <row r="5292" spans="1:14" x14ac:dyDescent="0.25">
      <c r="A5292" t="s">
        <v>3402</v>
      </c>
      <c r="B5292" t="s">
        <v>3403</v>
      </c>
      <c r="C5292" t="str">
        <f t="shared" si="246"/>
        <v>'Pharmacy'</v>
      </c>
      <c r="D5292" t="s">
        <v>5243</v>
      </c>
      <c r="E5292">
        <v>6270</v>
      </c>
      <c r="F5292" t="s">
        <v>5270</v>
      </c>
      <c r="G5292">
        <v>2</v>
      </c>
      <c r="H5292">
        <v>5291</v>
      </c>
      <c r="I5292">
        <v>75</v>
      </c>
      <c r="J5292" t="s">
        <v>6951</v>
      </c>
      <c r="K5292" t="str">
        <f t="shared" si="247"/>
        <v>INSERT INTO Courses ([CourseID],[Department_ID],[No_of_Credits],[Course_Name]) VALUES(5291,75,2,'Healthcare and Medication Safety')</v>
      </c>
      <c r="N5292" t="str">
        <f t="shared" si="248"/>
        <v>'Healthcare and Medication Safety'</v>
      </c>
    </row>
    <row r="5293" spans="1:14" x14ac:dyDescent="0.25">
      <c r="A5293" t="s">
        <v>3402</v>
      </c>
      <c r="B5293" t="s">
        <v>5248</v>
      </c>
      <c r="C5293" t="str">
        <f t="shared" si="246"/>
        <v>'Graduate School'</v>
      </c>
      <c r="D5293" t="s">
        <v>5243</v>
      </c>
      <c r="E5293">
        <v>6277</v>
      </c>
      <c r="F5293" t="s">
        <v>5271</v>
      </c>
      <c r="G5293">
        <v>1</v>
      </c>
      <c r="H5293">
        <v>5292</v>
      </c>
      <c r="I5293">
        <v>43</v>
      </c>
      <c r="J5293" t="s">
        <v>6951</v>
      </c>
      <c r="K5293" t="str">
        <f t="shared" si="247"/>
        <v>INSERT INTO Courses ([CourseID],[Department_ID],[No_of_Credits],[Course_Name]) VALUES(5292,43,1,'Ethics in Pharmaceutical Practice and Research')</v>
      </c>
      <c r="N5293" t="str">
        <f t="shared" si="248"/>
        <v>'Ethics in Pharmaceutical Practice and Research'</v>
      </c>
    </row>
    <row r="5294" spans="1:14" x14ac:dyDescent="0.25">
      <c r="A5294" t="s">
        <v>3402</v>
      </c>
      <c r="B5294" t="s">
        <v>5248</v>
      </c>
      <c r="C5294" t="str">
        <f t="shared" si="246"/>
        <v>'Graduate School'</v>
      </c>
      <c r="D5294" t="s">
        <v>5243</v>
      </c>
      <c r="E5294">
        <v>6336</v>
      </c>
      <c r="F5294" t="s">
        <v>5272</v>
      </c>
      <c r="G5294">
        <v>3</v>
      </c>
      <c r="H5294">
        <v>5293</v>
      </c>
      <c r="I5294">
        <v>43</v>
      </c>
      <c r="J5294" t="s">
        <v>6951</v>
      </c>
      <c r="K5294" t="str">
        <f t="shared" si="247"/>
        <v>INSERT INTO Courses ([CourseID],[Department_ID],[No_of_Credits],[Course_Name]) VALUES(5293,43,3,'Tissue Engineering and Regenerative Medicine')</v>
      </c>
      <c r="N5294" t="str">
        <f t="shared" si="248"/>
        <v>'Tissue Engineering and Regenerative Medicine'</v>
      </c>
    </row>
    <row r="5295" spans="1:14" x14ac:dyDescent="0.25">
      <c r="A5295" t="s">
        <v>3402</v>
      </c>
      <c r="B5295" t="s">
        <v>3403</v>
      </c>
      <c r="C5295" t="str">
        <f t="shared" si="246"/>
        <v>'Pharmacy'</v>
      </c>
      <c r="D5295" t="s">
        <v>5243</v>
      </c>
      <c r="E5295">
        <v>6352</v>
      </c>
      <c r="F5295" t="s">
        <v>5273</v>
      </c>
      <c r="G5295">
        <v>2</v>
      </c>
      <c r="H5295">
        <v>5294</v>
      </c>
      <c r="I5295">
        <v>75</v>
      </c>
      <c r="J5295" t="s">
        <v>6951</v>
      </c>
      <c r="K5295" t="str">
        <f t="shared" si="247"/>
        <v>INSERT INTO Courses ([CourseID],[Department_ID],[No_of_Credits],[Course_Name]) VALUES(5294,75,2,'Herbal Medicines and Alternative Therapy')</v>
      </c>
      <c r="N5295" t="str">
        <f t="shared" si="248"/>
        <v>'Herbal Medicines and Alternative Therapy'</v>
      </c>
    </row>
    <row r="5296" spans="1:14" x14ac:dyDescent="0.25">
      <c r="A5296" t="s">
        <v>3402</v>
      </c>
      <c r="B5296" t="s">
        <v>3403</v>
      </c>
      <c r="C5296" t="str">
        <f t="shared" si="246"/>
        <v>'Pharmacy'</v>
      </c>
      <c r="D5296" t="s">
        <v>5243</v>
      </c>
      <c r="E5296" t="s">
        <v>5274</v>
      </c>
      <c r="F5296" t="s">
        <v>5275</v>
      </c>
      <c r="G5296">
        <v>2</v>
      </c>
      <c r="H5296">
        <v>5295</v>
      </c>
      <c r="I5296">
        <v>75</v>
      </c>
      <c r="J5296" t="s">
        <v>6951</v>
      </c>
      <c r="K5296" t="str">
        <f t="shared" si="247"/>
        <v>INSERT INTO Courses ([CourseID],[Department_ID],[No_of_Credits],[Course_Name]) VALUES(5295,75,2,'Advanced Topics in Metabolic Syndrome Treatment')</v>
      </c>
      <c r="N5296" t="str">
        <f t="shared" si="248"/>
        <v>'Advanced Topics in Metabolic Syndrome Treatment'</v>
      </c>
    </row>
    <row r="5297" spans="1:14" x14ac:dyDescent="0.25">
      <c r="A5297" t="s">
        <v>3402</v>
      </c>
      <c r="B5297" t="s">
        <v>3403</v>
      </c>
      <c r="C5297" t="str">
        <f t="shared" si="246"/>
        <v>'Pharmacy'</v>
      </c>
      <c r="D5297" t="s">
        <v>5243</v>
      </c>
      <c r="E5297">
        <v>6449</v>
      </c>
      <c r="F5297" t="s">
        <v>5276</v>
      </c>
      <c r="G5297">
        <v>3</v>
      </c>
      <c r="H5297">
        <v>5296</v>
      </c>
      <c r="I5297">
        <v>75</v>
      </c>
      <c r="J5297" t="s">
        <v>6951</v>
      </c>
      <c r="K5297" t="str">
        <f t="shared" si="247"/>
        <v>INSERT INTO Courses ([CourseID],[Department_ID],[No_of_Credits],[Course_Name]) VALUES(5296,75,3,'Pharmacogenomics--Current and Future Prospects')</v>
      </c>
      <c r="N5297" t="str">
        <f t="shared" si="248"/>
        <v>'Pharmacogenomics--Current and Future Prospects'</v>
      </c>
    </row>
    <row r="5298" spans="1:14" x14ac:dyDescent="0.25">
      <c r="A5298" t="s">
        <v>3402</v>
      </c>
      <c r="B5298" t="s">
        <v>3403</v>
      </c>
      <c r="C5298" t="str">
        <f t="shared" si="246"/>
        <v>'Pharmacy'</v>
      </c>
      <c r="D5298" t="s">
        <v>5243</v>
      </c>
      <c r="E5298">
        <v>6451</v>
      </c>
      <c r="F5298" t="s">
        <v>5277</v>
      </c>
      <c r="G5298">
        <v>2</v>
      </c>
      <c r="H5298">
        <v>5297</v>
      </c>
      <c r="I5298">
        <v>75</v>
      </c>
      <c r="J5298" t="s">
        <v>6951</v>
      </c>
      <c r="K5298" t="str">
        <f t="shared" si="247"/>
        <v>INSERT INTO Courses ([CourseID],[Department_ID],[No_of_Credits],[Course_Name]) VALUES(5297,75,2,'Clinical Biochemistry')</v>
      </c>
      <c r="N5298" t="str">
        <f t="shared" si="248"/>
        <v>'Clinical Biochemistry'</v>
      </c>
    </row>
    <row r="5299" spans="1:14" x14ac:dyDescent="0.25">
      <c r="A5299" t="s">
        <v>3402</v>
      </c>
      <c r="B5299" t="s">
        <v>3403</v>
      </c>
      <c r="C5299" t="str">
        <f t="shared" si="246"/>
        <v>'Pharmacy'</v>
      </c>
      <c r="D5299" t="s">
        <v>5243</v>
      </c>
      <c r="E5299">
        <v>6531</v>
      </c>
      <c r="F5299" t="s">
        <v>5278</v>
      </c>
      <c r="G5299">
        <v>2</v>
      </c>
      <c r="H5299">
        <v>5298</v>
      </c>
      <c r="I5299">
        <v>75</v>
      </c>
      <c r="J5299" t="s">
        <v>6951</v>
      </c>
      <c r="K5299" t="str">
        <f t="shared" si="247"/>
        <v>INSERT INTO Courses ([CourseID],[Department_ID],[No_of_Credits],[Course_Name]) VALUES(5298,75,2,'Clinical Toxicology')</v>
      </c>
      <c r="N5299" t="str">
        <f t="shared" si="248"/>
        <v>'Clinical Toxicology'</v>
      </c>
    </row>
    <row r="5300" spans="1:14" x14ac:dyDescent="0.25">
      <c r="A5300" t="s">
        <v>3402</v>
      </c>
      <c r="B5300" t="s">
        <v>3403</v>
      </c>
      <c r="C5300" t="str">
        <f t="shared" si="246"/>
        <v>'Pharmacy'</v>
      </c>
      <c r="D5300" t="s">
        <v>5243</v>
      </c>
      <c r="E5300">
        <v>6562</v>
      </c>
      <c r="F5300" t="s">
        <v>5279</v>
      </c>
      <c r="G5300">
        <v>4</v>
      </c>
      <c r="H5300">
        <v>5299</v>
      </c>
      <c r="I5300">
        <v>75</v>
      </c>
      <c r="J5300" t="s">
        <v>6951</v>
      </c>
      <c r="K5300" t="str">
        <f t="shared" si="247"/>
        <v>INSERT INTO Courses ([CourseID],[Department_ID],[No_of_Credits],[Course_Name]) VALUES(5299,75,4,'Physiologic Basis of Disease')</v>
      </c>
      <c r="N5300" t="str">
        <f t="shared" si="248"/>
        <v>'Physiologic Basis of Disease'</v>
      </c>
    </row>
    <row r="5301" spans="1:14" x14ac:dyDescent="0.25">
      <c r="A5301" t="s">
        <v>3402</v>
      </c>
      <c r="B5301" t="s">
        <v>3403</v>
      </c>
      <c r="C5301" t="str">
        <f t="shared" si="246"/>
        <v>'Pharmacy'</v>
      </c>
      <c r="D5301" t="s">
        <v>5243</v>
      </c>
      <c r="E5301">
        <v>6575</v>
      </c>
      <c r="F5301" t="s">
        <v>5280</v>
      </c>
      <c r="G5301">
        <v>3</v>
      </c>
      <c r="H5301">
        <v>5300</v>
      </c>
      <c r="I5301">
        <v>75</v>
      </c>
      <c r="J5301" t="s">
        <v>6951</v>
      </c>
      <c r="K5301" t="str">
        <f t="shared" si="247"/>
        <v>INSERT INTO Courses ([CourseID],[Department_ID],[No_of_Credits],[Course_Name]) VALUES(5300,75,3,'Introduction to Principles of Drug Action')</v>
      </c>
      <c r="N5301" t="str">
        <f t="shared" si="248"/>
        <v>'Introduction to Principles of Drug Action'</v>
      </c>
    </row>
    <row r="5302" spans="1:14" x14ac:dyDescent="0.25">
      <c r="A5302" t="s">
        <v>3402</v>
      </c>
      <c r="B5302" t="s">
        <v>3403</v>
      </c>
      <c r="C5302" t="str">
        <f t="shared" si="246"/>
        <v>'Pharmacy'</v>
      </c>
      <c r="D5302" t="s">
        <v>5243</v>
      </c>
      <c r="E5302">
        <v>6577</v>
      </c>
      <c r="F5302" t="s">
        <v>5281</v>
      </c>
      <c r="G5302">
        <v>4</v>
      </c>
      <c r="H5302">
        <v>5301</v>
      </c>
      <c r="I5302">
        <v>75</v>
      </c>
      <c r="J5302" t="s">
        <v>6951</v>
      </c>
      <c r="K5302" t="str">
        <f t="shared" si="247"/>
        <v>INSERT INTO Courses ([CourseID],[Department_ID],[No_of_Credits],[Course_Name]) VALUES(5301,75,4,'Biochemical and Molecular Principles of Drug Action')</v>
      </c>
      <c r="N5302" t="str">
        <f t="shared" si="248"/>
        <v>'Biochemical and Molecular Principles of Drug Action'</v>
      </c>
    </row>
    <row r="5303" spans="1:14" x14ac:dyDescent="0.25">
      <c r="A5303" t="s">
        <v>3402</v>
      </c>
      <c r="B5303" t="s">
        <v>3403</v>
      </c>
      <c r="C5303" t="str">
        <f t="shared" si="246"/>
        <v>'Pharmacy'</v>
      </c>
      <c r="D5303" t="s">
        <v>5243</v>
      </c>
      <c r="E5303" t="s">
        <v>5282</v>
      </c>
      <c r="F5303" t="s">
        <v>5283</v>
      </c>
      <c r="G5303">
        <v>2</v>
      </c>
      <c r="H5303">
        <v>5302</v>
      </c>
      <c r="I5303">
        <v>75</v>
      </c>
      <c r="J5303" t="s">
        <v>6951</v>
      </c>
      <c r="K5303" t="str">
        <f t="shared" si="247"/>
        <v>INSERT INTO Courses ([CourseID],[Department_ID],[No_of_Credits],[Course_Name]) VALUES(5302,75,2,'Advanced Cardiology Pharmacotherapy')</v>
      </c>
      <c r="N5303" t="str">
        <f t="shared" si="248"/>
        <v>'Advanced Cardiology Pharmacotherapy'</v>
      </c>
    </row>
    <row r="5304" spans="1:14" x14ac:dyDescent="0.25">
      <c r="A5304" t="s">
        <v>3402</v>
      </c>
      <c r="B5304" t="s">
        <v>3403</v>
      </c>
      <c r="C5304" t="str">
        <f t="shared" si="246"/>
        <v>'Pharmacy'</v>
      </c>
      <c r="D5304" t="s">
        <v>5243</v>
      </c>
      <c r="E5304">
        <v>6598</v>
      </c>
      <c r="F5304" t="s">
        <v>5284</v>
      </c>
      <c r="G5304">
        <v>2</v>
      </c>
      <c r="H5304">
        <v>5303</v>
      </c>
      <c r="I5304">
        <v>75</v>
      </c>
      <c r="J5304" t="s">
        <v>6951</v>
      </c>
      <c r="K5304" t="str">
        <f t="shared" si="247"/>
        <v>INSERT INTO Courses ([CourseID],[Department_ID],[No_of_Credits],[Course_Name]) VALUES(5303,75,2,'Current Perspectives in Mental Health')</v>
      </c>
      <c r="N5304" t="str">
        <f t="shared" si="248"/>
        <v>'Current Perspectives in Mental Health'</v>
      </c>
    </row>
    <row r="5305" spans="1:14" x14ac:dyDescent="0.25">
      <c r="A5305" t="s">
        <v>3402</v>
      </c>
      <c r="B5305" t="s">
        <v>3403</v>
      </c>
      <c r="C5305" t="str">
        <f t="shared" si="246"/>
        <v>'Pharmacy'</v>
      </c>
      <c r="D5305" t="s">
        <v>5243</v>
      </c>
      <c r="E5305">
        <v>6602</v>
      </c>
      <c r="F5305" t="s">
        <v>5285</v>
      </c>
      <c r="G5305">
        <v>3</v>
      </c>
      <c r="H5305">
        <v>5304</v>
      </c>
      <c r="I5305">
        <v>75</v>
      </c>
      <c r="J5305" t="s">
        <v>6951</v>
      </c>
      <c r="K5305" t="str">
        <f t="shared" si="247"/>
        <v>INSERT INTO Courses ([CourseID],[Department_ID],[No_of_Credits],[Course_Name]) VALUES(5304,75,3,'Pediatric Pharmacotherapy')</v>
      </c>
      <c r="N5305" t="str">
        <f t="shared" si="248"/>
        <v>'Pediatric Pharmacotherapy'</v>
      </c>
    </row>
    <row r="5306" spans="1:14" x14ac:dyDescent="0.25">
      <c r="A5306" t="s">
        <v>3402</v>
      </c>
      <c r="B5306" t="s">
        <v>3403</v>
      </c>
      <c r="C5306" t="str">
        <f t="shared" si="246"/>
        <v>'Pharmacy'</v>
      </c>
      <c r="D5306" t="s">
        <v>5243</v>
      </c>
      <c r="E5306" t="s">
        <v>5286</v>
      </c>
      <c r="F5306" t="s">
        <v>5287</v>
      </c>
      <c r="G5306">
        <v>3</v>
      </c>
      <c r="H5306">
        <v>5305</v>
      </c>
      <c r="I5306">
        <v>75</v>
      </c>
      <c r="J5306" t="s">
        <v>6951</v>
      </c>
      <c r="K5306" t="str">
        <f t="shared" si="247"/>
        <v>INSERT INTO Courses ([CourseID],[Department_ID],[No_of_Credits],[Course_Name]) VALUES(5305,75,3,'Internal Medicine Elective')</v>
      </c>
      <c r="N5306" t="str">
        <f t="shared" si="248"/>
        <v>'Internal Medicine Elective'</v>
      </c>
    </row>
    <row r="5307" spans="1:14" x14ac:dyDescent="0.25">
      <c r="A5307" t="s">
        <v>3402</v>
      </c>
      <c r="B5307" t="s">
        <v>3403</v>
      </c>
      <c r="C5307" t="str">
        <f t="shared" si="246"/>
        <v>'Pharmacy'</v>
      </c>
      <c r="D5307" t="s">
        <v>5243</v>
      </c>
      <c r="E5307" t="s">
        <v>5288</v>
      </c>
      <c r="F5307" t="s">
        <v>5289</v>
      </c>
      <c r="G5307">
        <v>2</v>
      </c>
      <c r="H5307">
        <v>5306</v>
      </c>
      <c r="I5307">
        <v>75</v>
      </c>
      <c r="J5307" t="s">
        <v>6951</v>
      </c>
      <c r="K5307" t="str">
        <f t="shared" si="247"/>
        <v>INSERT INTO Courses ([CourseID],[Department_ID],[No_of_Credits],[Course_Name]) VALUES(5306,75,2,'Ambulatory Care Pharmacy Practice Elective')</v>
      </c>
      <c r="N5307" t="str">
        <f t="shared" si="248"/>
        <v>'Ambulatory Care Pharmacy Practice Elective'</v>
      </c>
    </row>
    <row r="5308" spans="1:14" x14ac:dyDescent="0.25">
      <c r="A5308" t="s">
        <v>3402</v>
      </c>
      <c r="B5308" t="s">
        <v>3403</v>
      </c>
      <c r="C5308" t="str">
        <f t="shared" si="246"/>
        <v>'Pharmacy'</v>
      </c>
      <c r="D5308" t="s">
        <v>5243</v>
      </c>
      <c r="E5308">
        <v>6618</v>
      </c>
      <c r="F5308" t="s">
        <v>5290</v>
      </c>
      <c r="G5308">
        <v>3</v>
      </c>
      <c r="H5308">
        <v>5307</v>
      </c>
      <c r="I5308">
        <v>75</v>
      </c>
      <c r="J5308" t="s">
        <v>6951</v>
      </c>
      <c r="K5308" t="str">
        <f t="shared" si="247"/>
        <v>INSERT INTO Courses ([CourseID],[Department_ID],[No_of_Credits],[Course_Name]) VALUES(5307,75,3,'Principles of Geriatric Medicine')</v>
      </c>
      <c r="N5308" t="str">
        <f t="shared" si="248"/>
        <v>'Principles of Geriatric Medicine'</v>
      </c>
    </row>
    <row r="5309" spans="1:14" x14ac:dyDescent="0.25">
      <c r="A5309" t="s">
        <v>3402</v>
      </c>
      <c r="B5309" t="s">
        <v>3403</v>
      </c>
      <c r="C5309" t="str">
        <f t="shared" si="246"/>
        <v>'Pharmacy'</v>
      </c>
      <c r="D5309" t="s">
        <v>5243</v>
      </c>
      <c r="E5309" t="s">
        <v>5291</v>
      </c>
      <c r="F5309" t="s">
        <v>5292</v>
      </c>
      <c r="G5309">
        <v>3</v>
      </c>
      <c r="H5309">
        <v>5308</v>
      </c>
      <c r="I5309">
        <v>75</v>
      </c>
      <c r="J5309" t="s">
        <v>6951</v>
      </c>
      <c r="K5309" t="str">
        <f t="shared" si="247"/>
        <v>INSERT INTO Courses ([CourseID],[Department_ID],[No_of_Credits],[Course_Name]) VALUES(5308,75,3,'Principles of Geriatric Pharmacotherapy')</v>
      </c>
      <c r="N5309" t="str">
        <f t="shared" si="248"/>
        <v>'Principles of Geriatric Pharmacotherapy'</v>
      </c>
    </row>
    <row r="5310" spans="1:14" x14ac:dyDescent="0.25">
      <c r="A5310" t="s">
        <v>3402</v>
      </c>
      <c r="B5310" t="s">
        <v>5248</v>
      </c>
      <c r="C5310" t="str">
        <f t="shared" si="246"/>
        <v>'Graduate School'</v>
      </c>
      <c r="D5310" t="s">
        <v>5243</v>
      </c>
      <c r="E5310">
        <v>6621</v>
      </c>
      <c r="F5310" t="s">
        <v>5293</v>
      </c>
      <c r="G5310">
        <v>6</v>
      </c>
      <c r="H5310">
        <v>5309</v>
      </c>
      <c r="I5310">
        <v>43</v>
      </c>
      <c r="J5310" t="s">
        <v>6951</v>
      </c>
      <c r="K5310" t="str">
        <f t="shared" si="247"/>
        <v>INSERT INTO Courses ([CourseID],[Department_ID],[No_of_Credits],[Course_Name]) VALUES(5309,43,6,'Graduate Program Internship in Pharmaceutical Sciences')</v>
      </c>
      <c r="N5310" t="str">
        <f t="shared" si="248"/>
        <v>'Graduate Program Internship in Pharmaceutical Sciences'</v>
      </c>
    </row>
    <row r="5311" spans="1:14" x14ac:dyDescent="0.25">
      <c r="A5311" t="s">
        <v>3402</v>
      </c>
      <c r="B5311" t="s">
        <v>5248</v>
      </c>
      <c r="C5311" t="str">
        <f t="shared" si="246"/>
        <v>'Graduate School'</v>
      </c>
      <c r="D5311" t="s">
        <v>5243</v>
      </c>
      <c r="E5311">
        <v>6622</v>
      </c>
      <c r="F5311" t="s">
        <v>5294</v>
      </c>
      <c r="G5311">
        <v>3</v>
      </c>
      <c r="H5311">
        <v>5310</v>
      </c>
      <c r="I5311">
        <v>43</v>
      </c>
      <c r="J5311" t="s">
        <v>6951</v>
      </c>
      <c r="K5311" t="str">
        <f t="shared" si="247"/>
        <v>INSERT INTO Courses ([CourseID],[Department_ID],[No_of_Credits],[Course_Name]) VALUES(5310,43,3,'Advanced Geriatric Pharmacy Care')</v>
      </c>
      <c r="N5311" t="str">
        <f t="shared" si="248"/>
        <v>'Advanced Geriatric Pharmacy Care'</v>
      </c>
    </row>
    <row r="5312" spans="1:14" x14ac:dyDescent="0.25">
      <c r="A5312" t="s">
        <v>3402</v>
      </c>
      <c r="B5312" t="s">
        <v>3403</v>
      </c>
      <c r="C5312" t="str">
        <f t="shared" si="246"/>
        <v>'Pharmacy'</v>
      </c>
      <c r="D5312" t="s">
        <v>5243</v>
      </c>
      <c r="E5312">
        <v>6628</v>
      </c>
      <c r="F5312" t="s">
        <v>5295</v>
      </c>
      <c r="G5312">
        <v>2</v>
      </c>
      <c r="H5312">
        <v>5311</v>
      </c>
      <c r="I5312">
        <v>75</v>
      </c>
      <c r="J5312" t="s">
        <v>6951</v>
      </c>
      <c r="K5312" t="str">
        <f t="shared" si="247"/>
        <v>INSERT INTO Courses ([CourseID],[Department_ID],[No_of_Credits],[Course_Name]) VALUES(5311,75,2,'Introduction to Post Graduate Residency Training')</v>
      </c>
      <c r="N5312" t="str">
        <f t="shared" si="248"/>
        <v>'Introduction to Post Graduate Residency Training'</v>
      </c>
    </row>
    <row r="5313" spans="1:14" x14ac:dyDescent="0.25">
      <c r="A5313" t="s">
        <v>3402</v>
      </c>
      <c r="B5313" t="s">
        <v>3403</v>
      </c>
      <c r="C5313" t="str">
        <f t="shared" si="246"/>
        <v>'Pharmacy'</v>
      </c>
      <c r="D5313" t="s">
        <v>5243</v>
      </c>
      <c r="E5313">
        <v>6708</v>
      </c>
      <c r="F5313" t="s">
        <v>5296</v>
      </c>
      <c r="G5313">
        <v>3</v>
      </c>
      <c r="H5313">
        <v>5312</v>
      </c>
      <c r="I5313">
        <v>75</v>
      </c>
      <c r="J5313" t="s">
        <v>6951</v>
      </c>
      <c r="K5313" t="str">
        <f t="shared" si="247"/>
        <v>INSERT INTO Courses ([CourseID],[Department_ID],[No_of_Credits],[Course_Name]) VALUES(5312,75,3,'Teaching in Pharmacy')</v>
      </c>
      <c r="N5313" t="str">
        <f t="shared" si="248"/>
        <v>'Teaching in Pharmacy'</v>
      </c>
    </row>
    <row r="5314" spans="1:14" x14ac:dyDescent="0.25">
      <c r="A5314" t="s">
        <v>3402</v>
      </c>
      <c r="B5314" t="s">
        <v>3403</v>
      </c>
      <c r="C5314" t="str">
        <f t="shared" si="246"/>
        <v>'Pharmacy'</v>
      </c>
      <c r="D5314" t="s">
        <v>5243</v>
      </c>
      <c r="E5314" t="s">
        <v>5297</v>
      </c>
      <c r="F5314" t="s">
        <v>5298</v>
      </c>
      <c r="G5314">
        <v>2</v>
      </c>
      <c r="H5314">
        <v>5313</v>
      </c>
      <c r="I5314">
        <v>75</v>
      </c>
      <c r="J5314" t="s">
        <v>6951</v>
      </c>
      <c r="K5314" t="str">
        <f t="shared" si="247"/>
        <v>INSERT INTO Courses ([CourseID],[Department_ID],[No_of_Credits],[Course_Name]) VALUES(5313,75,2,'Drugs of Abuse, Addiction, and Law Enforcement')</v>
      </c>
      <c r="N5314" t="str">
        <f t="shared" si="248"/>
        <v>'Drugs of Abuse, Addiction, and Law Enforcement'</v>
      </c>
    </row>
    <row r="5315" spans="1:14" x14ac:dyDescent="0.25">
      <c r="A5315" t="s">
        <v>3402</v>
      </c>
      <c r="B5315" t="s">
        <v>3403</v>
      </c>
      <c r="C5315" t="str">
        <f t="shared" ref="C5315:C5378" si="249">_xlfn.CONCAT("'",B5315,"'")</f>
        <v>'Pharmacy'</v>
      </c>
      <c r="D5315" t="s">
        <v>5243</v>
      </c>
      <c r="E5315">
        <v>6740</v>
      </c>
      <c r="F5315" t="s">
        <v>5299</v>
      </c>
      <c r="G5315">
        <v>2</v>
      </c>
      <c r="H5315">
        <v>5314</v>
      </c>
      <c r="I5315">
        <v>75</v>
      </c>
      <c r="J5315" t="s">
        <v>6951</v>
      </c>
      <c r="K5315" t="str">
        <f t="shared" ref="K5315:K5378" si="250">_xlfn.CONCAT(J5315,H5315,",",I5315,",",G5315,",",N5315,")")</f>
        <v>INSERT INTO Courses ([CourseID],[Department_ID],[No_of_Credits],[Course_Name]) VALUES(5314,75,2,'Grant Writing and Clinical Research')</v>
      </c>
      <c r="N5315" t="str">
        <f t="shared" ref="N5315:N5378" si="251">_xlfn.CONCAT("'",F5315,"'")</f>
        <v>'Grant Writing and Clinical Research'</v>
      </c>
    </row>
    <row r="5316" spans="1:14" x14ac:dyDescent="0.25">
      <c r="A5316" t="s">
        <v>3402</v>
      </c>
      <c r="B5316" t="s">
        <v>3403</v>
      </c>
      <c r="C5316" t="str">
        <f t="shared" si="249"/>
        <v>'Pharmacy'</v>
      </c>
      <c r="D5316" t="s">
        <v>5243</v>
      </c>
      <c r="E5316">
        <v>6755</v>
      </c>
      <c r="F5316" t="s">
        <v>5300</v>
      </c>
      <c r="G5316">
        <v>2</v>
      </c>
      <c r="H5316">
        <v>5315</v>
      </c>
      <c r="I5316">
        <v>75</v>
      </c>
      <c r="J5316" t="s">
        <v>6951</v>
      </c>
      <c r="K5316" t="str">
        <f t="shared" si="250"/>
        <v>INSERT INTO Courses ([CourseID],[Department_ID],[No_of_Credits],[Course_Name]) VALUES(5315,75,2,'Medical Microbiology and Immunology')</v>
      </c>
      <c r="N5316" t="str">
        <f t="shared" si="251"/>
        <v>'Medical Microbiology and Immunology'</v>
      </c>
    </row>
    <row r="5317" spans="1:14" x14ac:dyDescent="0.25">
      <c r="A5317" t="s">
        <v>3402</v>
      </c>
      <c r="B5317" t="s">
        <v>3403</v>
      </c>
      <c r="C5317" t="str">
        <f t="shared" si="249"/>
        <v>'Pharmacy'</v>
      </c>
      <c r="D5317" t="s">
        <v>5243</v>
      </c>
      <c r="E5317">
        <v>6760</v>
      </c>
      <c r="F5317" t="s">
        <v>5301</v>
      </c>
      <c r="G5317">
        <v>3</v>
      </c>
      <c r="H5317">
        <v>5316</v>
      </c>
      <c r="I5317">
        <v>75</v>
      </c>
      <c r="J5317" t="s">
        <v>6951</v>
      </c>
      <c r="K5317" t="str">
        <f t="shared" si="250"/>
        <v>INSERT INTO Courses ([CourseID],[Department_ID],[No_of_Credits],[Course_Name]) VALUES(5316,75,3,'Non-Prescription and Herbal Therapies')</v>
      </c>
      <c r="N5317" t="str">
        <f t="shared" si="251"/>
        <v>'Non-Prescription and Herbal Therapies'</v>
      </c>
    </row>
    <row r="5318" spans="1:14" x14ac:dyDescent="0.25">
      <c r="A5318" t="s">
        <v>3402</v>
      </c>
      <c r="B5318" t="s">
        <v>3403</v>
      </c>
      <c r="C5318" t="str">
        <f t="shared" si="249"/>
        <v>'Pharmacy'</v>
      </c>
      <c r="D5318" t="s">
        <v>5243</v>
      </c>
      <c r="E5318" t="s">
        <v>5302</v>
      </c>
      <c r="F5318" t="s">
        <v>5303</v>
      </c>
      <c r="G5318">
        <v>2</v>
      </c>
      <c r="H5318">
        <v>5317</v>
      </c>
      <c r="I5318">
        <v>75</v>
      </c>
      <c r="J5318" t="s">
        <v>6951</v>
      </c>
      <c r="K5318" t="str">
        <f t="shared" si="250"/>
        <v>INSERT INTO Courses ([CourseID],[Department_ID],[No_of_Credits],[Course_Name]) VALUES(5317,75,2,'Clinical Nutrition in Pharmacy Practice')</v>
      </c>
      <c r="N5318" t="str">
        <f t="shared" si="251"/>
        <v>'Clinical Nutrition in Pharmacy Practice'</v>
      </c>
    </row>
    <row r="5319" spans="1:14" x14ac:dyDescent="0.25">
      <c r="A5319" t="s">
        <v>3402</v>
      </c>
      <c r="B5319" t="s">
        <v>3403</v>
      </c>
      <c r="C5319" t="str">
        <f t="shared" si="249"/>
        <v>'Pharmacy'</v>
      </c>
      <c r="D5319" t="s">
        <v>5243</v>
      </c>
      <c r="E5319" t="s">
        <v>5304</v>
      </c>
      <c r="F5319" t="s">
        <v>5305</v>
      </c>
      <c r="G5319">
        <v>2</v>
      </c>
      <c r="H5319">
        <v>5318</v>
      </c>
      <c r="I5319">
        <v>75</v>
      </c>
      <c r="J5319" t="s">
        <v>6951</v>
      </c>
      <c r="K5319" t="str">
        <f t="shared" si="250"/>
        <v>INSERT INTO Courses ([CourseID],[Department_ID],[No_of_Credits],[Course_Name]) VALUES(5318,75,2,'Oncology Pharmacy Practice')</v>
      </c>
      <c r="N5319" t="str">
        <f t="shared" si="251"/>
        <v>'Oncology Pharmacy Practice'</v>
      </c>
    </row>
    <row r="5320" spans="1:14" x14ac:dyDescent="0.25">
      <c r="A5320" t="s">
        <v>3402</v>
      </c>
      <c r="B5320" t="s">
        <v>3403</v>
      </c>
      <c r="C5320" t="str">
        <f t="shared" si="249"/>
        <v>'Pharmacy'</v>
      </c>
      <c r="D5320" t="s">
        <v>5243</v>
      </c>
      <c r="E5320" t="s">
        <v>5306</v>
      </c>
      <c r="F5320" t="s">
        <v>5307</v>
      </c>
      <c r="G5320">
        <v>5</v>
      </c>
      <c r="H5320">
        <v>5319</v>
      </c>
      <c r="I5320">
        <v>75</v>
      </c>
      <c r="J5320" t="s">
        <v>6951</v>
      </c>
      <c r="K5320" t="str">
        <f t="shared" si="250"/>
        <v>INSERT INTO Courses ([CourseID],[Department_ID],[No_of_Credits],[Course_Name]) VALUES(5319,75,5,'Pharmacotherapeutics I')</v>
      </c>
      <c r="N5320" t="str">
        <f t="shared" si="251"/>
        <v>'Pharmacotherapeutics I'</v>
      </c>
    </row>
    <row r="5321" spans="1:14" x14ac:dyDescent="0.25">
      <c r="A5321" t="s">
        <v>3402</v>
      </c>
      <c r="B5321" t="s">
        <v>3403</v>
      </c>
      <c r="C5321" t="str">
        <f t="shared" si="249"/>
        <v>'Pharmacy'</v>
      </c>
      <c r="D5321" t="s">
        <v>5243</v>
      </c>
      <c r="E5321" t="s">
        <v>5308</v>
      </c>
      <c r="F5321" t="s">
        <v>5309</v>
      </c>
      <c r="G5321">
        <v>5</v>
      </c>
      <c r="H5321">
        <v>5320</v>
      </c>
      <c r="I5321">
        <v>75</v>
      </c>
      <c r="J5321" t="s">
        <v>6951</v>
      </c>
      <c r="K5321" t="str">
        <f t="shared" si="250"/>
        <v>INSERT INTO Courses ([CourseID],[Department_ID],[No_of_Credits],[Course_Name]) VALUES(5320,75,5,'Pharmacotherapeutics II')</v>
      </c>
      <c r="N5321" t="str">
        <f t="shared" si="251"/>
        <v>'Pharmacotherapeutics II'</v>
      </c>
    </row>
    <row r="5322" spans="1:14" x14ac:dyDescent="0.25">
      <c r="A5322" t="s">
        <v>3402</v>
      </c>
      <c r="B5322" t="s">
        <v>3403</v>
      </c>
      <c r="C5322" t="str">
        <f t="shared" si="249"/>
        <v>'Pharmacy'</v>
      </c>
      <c r="D5322" t="s">
        <v>5243</v>
      </c>
      <c r="E5322" t="s">
        <v>5310</v>
      </c>
      <c r="F5322" t="s">
        <v>5311</v>
      </c>
      <c r="G5322">
        <v>5</v>
      </c>
      <c r="H5322">
        <v>5321</v>
      </c>
      <c r="I5322">
        <v>75</v>
      </c>
      <c r="J5322" t="s">
        <v>6951</v>
      </c>
      <c r="K5322" t="str">
        <f t="shared" si="250"/>
        <v>INSERT INTO Courses ([CourseID],[Department_ID],[No_of_Credits],[Course_Name]) VALUES(5321,75,5,'Pharmacotherapeutics III')</v>
      </c>
      <c r="N5322" t="str">
        <f t="shared" si="251"/>
        <v>'Pharmacotherapeutics III'</v>
      </c>
    </row>
    <row r="5323" spans="1:14" x14ac:dyDescent="0.25">
      <c r="A5323" t="s">
        <v>3402</v>
      </c>
      <c r="B5323" t="s">
        <v>3403</v>
      </c>
      <c r="C5323" t="str">
        <f t="shared" si="249"/>
        <v>'Pharmacy'</v>
      </c>
      <c r="D5323" t="s">
        <v>5243</v>
      </c>
      <c r="E5323">
        <v>6786</v>
      </c>
      <c r="F5323" t="s">
        <v>5312</v>
      </c>
      <c r="G5323">
        <v>3</v>
      </c>
      <c r="H5323">
        <v>5322</v>
      </c>
      <c r="I5323">
        <v>75</v>
      </c>
      <c r="J5323" t="s">
        <v>6951</v>
      </c>
      <c r="K5323" t="str">
        <f t="shared" si="250"/>
        <v>INSERT INTO Courses ([CourseID],[Department_ID],[No_of_Credits],[Course_Name]) VALUES(5322,75,3,'Travel Medicine')</v>
      </c>
      <c r="N5323" t="str">
        <f t="shared" si="251"/>
        <v>'Travel Medicine'</v>
      </c>
    </row>
    <row r="5324" spans="1:14" x14ac:dyDescent="0.25">
      <c r="A5324" t="s">
        <v>3402</v>
      </c>
      <c r="B5324" t="s">
        <v>3403</v>
      </c>
      <c r="C5324" t="str">
        <f t="shared" si="249"/>
        <v>'Pharmacy'</v>
      </c>
      <c r="D5324" t="s">
        <v>5243</v>
      </c>
      <c r="E5324" t="s">
        <v>5313</v>
      </c>
      <c r="F5324" t="s">
        <v>5314</v>
      </c>
      <c r="G5324">
        <v>5</v>
      </c>
      <c r="H5324">
        <v>5323</v>
      </c>
      <c r="I5324">
        <v>75</v>
      </c>
      <c r="J5324" t="s">
        <v>6951</v>
      </c>
      <c r="K5324" t="str">
        <f t="shared" si="250"/>
        <v>INSERT INTO Courses ([CourseID],[Department_ID],[No_of_Credits],[Course_Name]) VALUES(5323,75,5,'Pharmacotherapeutics IV')</v>
      </c>
      <c r="N5324" t="str">
        <f t="shared" si="251"/>
        <v>'Pharmacotherapeutics IV'</v>
      </c>
    </row>
    <row r="5325" spans="1:14" x14ac:dyDescent="0.25">
      <c r="A5325" t="s">
        <v>3402</v>
      </c>
      <c r="B5325" t="s">
        <v>3403</v>
      </c>
      <c r="C5325" t="str">
        <f t="shared" si="249"/>
        <v>'Pharmacy'</v>
      </c>
      <c r="D5325" t="s">
        <v>5243</v>
      </c>
      <c r="E5325" t="s">
        <v>1116</v>
      </c>
      <c r="F5325" t="s">
        <v>5315</v>
      </c>
      <c r="G5325">
        <v>2</v>
      </c>
      <c r="H5325">
        <v>5324</v>
      </c>
      <c r="I5325">
        <v>75</v>
      </c>
      <c r="J5325" t="s">
        <v>6951</v>
      </c>
      <c r="K5325" t="str">
        <f t="shared" si="250"/>
        <v>INSERT INTO Courses ([CourseID],[Department_ID],[No_of_Credits],[Course_Name]) VALUES(5324,75,2,'Drug Information/Literature Evaluation')</v>
      </c>
      <c r="N5325" t="str">
        <f t="shared" si="251"/>
        <v>'Drug Information/Literature Evaluation'</v>
      </c>
    </row>
    <row r="5326" spans="1:14" x14ac:dyDescent="0.25">
      <c r="A5326" t="s">
        <v>3402</v>
      </c>
      <c r="B5326" t="s">
        <v>3403</v>
      </c>
      <c r="C5326" t="str">
        <f t="shared" si="249"/>
        <v>'Pharmacy'</v>
      </c>
      <c r="D5326" t="s">
        <v>5243</v>
      </c>
      <c r="E5326">
        <v>6795</v>
      </c>
      <c r="F5326" t="s">
        <v>5316</v>
      </c>
      <c r="G5326">
        <v>3</v>
      </c>
      <c r="H5326">
        <v>5325</v>
      </c>
      <c r="I5326">
        <v>75</v>
      </c>
      <c r="J5326" t="s">
        <v>6951</v>
      </c>
      <c r="K5326" t="str">
        <f t="shared" si="250"/>
        <v>INSERT INTO Courses ([CourseID],[Department_ID],[No_of_Credits],[Course_Name]) VALUES(5325,75,3,'Research Methods and Biostatistics')</v>
      </c>
      <c r="N5326" t="str">
        <f t="shared" si="251"/>
        <v>'Research Methods and Biostatistics'</v>
      </c>
    </row>
    <row r="5327" spans="1:14" x14ac:dyDescent="0.25">
      <c r="A5327" t="s">
        <v>3402</v>
      </c>
      <c r="B5327" t="s">
        <v>5248</v>
      </c>
      <c r="C5327" t="str">
        <f t="shared" si="249"/>
        <v>'Graduate School'</v>
      </c>
      <c r="D5327" t="s">
        <v>5243</v>
      </c>
      <c r="E5327">
        <v>6797</v>
      </c>
      <c r="F5327" t="s">
        <v>5317</v>
      </c>
      <c r="G5327">
        <v>1</v>
      </c>
      <c r="H5327">
        <v>5326</v>
      </c>
      <c r="I5327">
        <v>43</v>
      </c>
      <c r="J5327" t="s">
        <v>6951</v>
      </c>
      <c r="K5327" t="str">
        <f t="shared" si="250"/>
        <v>INSERT INTO Courses ([CourseID],[Department_ID],[No_of_Credits],[Course_Name]) VALUES(5326,43,1,'Scientific Writing and Communication')</v>
      </c>
      <c r="N5327" t="str">
        <f t="shared" si="251"/>
        <v>'Scientific Writing and Communication'</v>
      </c>
    </row>
    <row r="5328" spans="1:14" x14ac:dyDescent="0.25">
      <c r="A5328" t="s">
        <v>3402</v>
      </c>
      <c r="B5328" t="s">
        <v>3403</v>
      </c>
      <c r="C5328" t="str">
        <f t="shared" si="249"/>
        <v>'Pharmacy'</v>
      </c>
      <c r="D5328" t="s">
        <v>5243</v>
      </c>
      <c r="E5328" t="s">
        <v>5318</v>
      </c>
      <c r="F5328" t="s">
        <v>5319</v>
      </c>
      <c r="G5328">
        <v>2</v>
      </c>
      <c r="H5328">
        <v>5327</v>
      </c>
      <c r="I5328">
        <v>75</v>
      </c>
      <c r="J5328" t="s">
        <v>6951</v>
      </c>
      <c r="K5328" t="str">
        <f t="shared" si="250"/>
        <v>INSERT INTO Courses ([CourseID],[Department_ID],[No_of_Credits],[Course_Name]) VALUES(5327,75,2,'Pharmaceutical Calculations')</v>
      </c>
      <c r="N5328" t="str">
        <f t="shared" si="251"/>
        <v>'Pharmaceutical Calculations'</v>
      </c>
    </row>
    <row r="5329" spans="1:14" x14ac:dyDescent="0.25">
      <c r="A5329" t="s">
        <v>3402</v>
      </c>
      <c r="B5329" t="s">
        <v>3403</v>
      </c>
      <c r="C5329" t="str">
        <f t="shared" si="249"/>
        <v>'Pharmacy'</v>
      </c>
      <c r="D5329" t="s">
        <v>5243</v>
      </c>
      <c r="E5329" t="s">
        <v>5320</v>
      </c>
      <c r="F5329" t="s">
        <v>5321</v>
      </c>
      <c r="G5329">
        <v>2</v>
      </c>
      <c r="H5329">
        <v>5328</v>
      </c>
      <c r="I5329">
        <v>75</v>
      </c>
      <c r="J5329" t="s">
        <v>6951</v>
      </c>
      <c r="K5329" t="str">
        <f t="shared" si="250"/>
        <v>INSERT INTO Courses ([CourseID],[Department_ID],[No_of_Credits],[Course_Name]) VALUES(5328,75,2,'Pharmaceutical Skills I')</v>
      </c>
      <c r="N5329" t="str">
        <f t="shared" si="251"/>
        <v>'Pharmaceutical Skills I'</v>
      </c>
    </row>
    <row r="5330" spans="1:14" x14ac:dyDescent="0.25">
      <c r="A5330" t="s">
        <v>3402</v>
      </c>
      <c r="B5330" t="s">
        <v>3403</v>
      </c>
      <c r="C5330" t="str">
        <f t="shared" si="249"/>
        <v>'Pharmacy'</v>
      </c>
      <c r="D5330" t="s">
        <v>5243</v>
      </c>
      <c r="E5330" t="s">
        <v>5322</v>
      </c>
      <c r="F5330" t="s">
        <v>5323</v>
      </c>
      <c r="G5330">
        <v>3</v>
      </c>
      <c r="H5330">
        <v>5329</v>
      </c>
      <c r="I5330">
        <v>75</v>
      </c>
      <c r="J5330" t="s">
        <v>6951</v>
      </c>
      <c r="K5330" t="str">
        <f t="shared" si="250"/>
        <v>INSERT INTO Courses ([CourseID],[Department_ID],[No_of_Credits],[Course_Name]) VALUES(5329,75,3,'Pharmaceutical Skills II')</v>
      </c>
      <c r="N5330" t="str">
        <f t="shared" si="251"/>
        <v>'Pharmaceutical Skills II'</v>
      </c>
    </row>
    <row r="5331" spans="1:14" x14ac:dyDescent="0.25">
      <c r="A5331" t="s">
        <v>3402</v>
      </c>
      <c r="B5331" t="s">
        <v>3403</v>
      </c>
      <c r="C5331" t="str">
        <f t="shared" si="249"/>
        <v>'Pharmacy'</v>
      </c>
      <c r="D5331" t="s">
        <v>5243</v>
      </c>
      <c r="E5331" t="s">
        <v>4833</v>
      </c>
      <c r="F5331" t="s">
        <v>5324</v>
      </c>
      <c r="G5331">
        <v>3</v>
      </c>
      <c r="H5331">
        <v>5330</v>
      </c>
      <c r="I5331">
        <v>75</v>
      </c>
      <c r="J5331" t="s">
        <v>6951</v>
      </c>
      <c r="K5331" t="str">
        <f t="shared" si="250"/>
        <v>INSERT INTO Courses ([CourseID],[Department_ID],[No_of_Credits],[Course_Name]) VALUES(5330,75,3,'Pharmaceutical Skills III')</v>
      </c>
      <c r="N5331" t="str">
        <f t="shared" si="251"/>
        <v>'Pharmaceutical Skills III'</v>
      </c>
    </row>
    <row r="5332" spans="1:14" x14ac:dyDescent="0.25">
      <c r="A5332" t="s">
        <v>3402</v>
      </c>
      <c r="B5332" t="s">
        <v>3403</v>
      </c>
      <c r="C5332" t="str">
        <f t="shared" si="249"/>
        <v>'Pharmacy'</v>
      </c>
      <c r="D5332" t="s">
        <v>5243</v>
      </c>
      <c r="E5332" t="s">
        <v>5325</v>
      </c>
      <c r="F5332" t="s">
        <v>5326</v>
      </c>
      <c r="G5332">
        <v>3</v>
      </c>
      <c r="H5332">
        <v>5331</v>
      </c>
      <c r="I5332">
        <v>75</v>
      </c>
      <c r="J5332" t="s">
        <v>6951</v>
      </c>
      <c r="K5332" t="str">
        <f t="shared" si="250"/>
        <v>INSERT INTO Courses ([CourseID],[Department_ID],[No_of_Credits],[Course_Name]) VALUES(5331,75,3,'Pharmaceutical Skills IV')</v>
      </c>
      <c r="N5332" t="str">
        <f t="shared" si="251"/>
        <v>'Pharmaceutical Skills IV'</v>
      </c>
    </row>
    <row r="5333" spans="1:14" x14ac:dyDescent="0.25">
      <c r="A5333" t="s">
        <v>3402</v>
      </c>
      <c r="B5333" t="s">
        <v>3403</v>
      </c>
      <c r="C5333" t="str">
        <f t="shared" si="249"/>
        <v>'Pharmacy'</v>
      </c>
      <c r="D5333" t="s">
        <v>5243</v>
      </c>
      <c r="E5333" t="s">
        <v>5327</v>
      </c>
      <c r="F5333" t="s">
        <v>5328</v>
      </c>
      <c r="G5333">
        <v>3</v>
      </c>
      <c r="H5333">
        <v>5332</v>
      </c>
      <c r="I5333">
        <v>75</v>
      </c>
      <c r="J5333" t="s">
        <v>6951</v>
      </c>
      <c r="K5333" t="str">
        <f t="shared" si="250"/>
        <v>INSERT INTO Courses ([CourseID],[Department_ID],[No_of_Credits],[Course_Name]) VALUES(5332,75,3,'Pharmaceutical Skills V')</v>
      </c>
      <c r="N5333" t="str">
        <f t="shared" si="251"/>
        <v>'Pharmaceutical Skills V'</v>
      </c>
    </row>
    <row r="5334" spans="1:14" x14ac:dyDescent="0.25">
      <c r="A5334" t="s">
        <v>3402</v>
      </c>
      <c r="B5334" t="s">
        <v>3403</v>
      </c>
      <c r="C5334" t="str">
        <f t="shared" si="249"/>
        <v>'Pharmacy'</v>
      </c>
      <c r="D5334" t="s">
        <v>5243</v>
      </c>
      <c r="E5334" t="s">
        <v>5329</v>
      </c>
      <c r="F5334" t="s">
        <v>5330</v>
      </c>
      <c r="G5334">
        <v>3</v>
      </c>
      <c r="H5334">
        <v>5333</v>
      </c>
      <c r="I5334">
        <v>75</v>
      </c>
      <c r="J5334" t="s">
        <v>6951</v>
      </c>
      <c r="K5334" t="str">
        <f t="shared" si="250"/>
        <v>INSERT INTO Courses ([CourseID],[Department_ID],[No_of_Credits],[Course_Name]) VALUES(5333,75,3,'Pharmaceutical Skills VI')</v>
      </c>
      <c r="N5334" t="str">
        <f t="shared" si="251"/>
        <v>'Pharmaceutical Skills VI'</v>
      </c>
    </row>
    <row r="5335" spans="1:14" x14ac:dyDescent="0.25">
      <c r="A5335" t="s">
        <v>3402</v>
      </c>
      <c r="B5335" t="s">
        <v>3403</v>
      </c>
      <c r="C5335" t="str">
        <f t="shared" si="249"/>
        <v>'Pharmacy'</v>
      </c>
      <c r="D5335" t="s">
        <v>5243</v>
      </c>
      <c r="E5335" t="s">
        <v>5331</v>
      </c>
      <c r="F5335" t="s">
        <v>5332</v>
      </c>
      <c r="G5335">
        <v>2</v>
      </c>
      <c r="H5335">
        <v>5334</v>
      </c>
      <c r="I5335">
        <v>75</v>
      </c>
      <c r="J5335" t="s">
        <v>6951</v>
      </c>
      <c r="K5335" t="str">
        <f t="shared" si="250"/>
        <v>INSERT INTO Courses ([CourseID],[Department_ID],[No_of_Credits],[Course_Name]) VALUES(5334,75,2,'Critical Care Pharmacotherapy')</v>
      </c>
      <c r="N5335" t="str">
        <f t="shared" si="251"/>
        <v>'Critical Care Pharmacotherapy'</v>
      </c>
    </row>
    <row r="5336" spans="1:14" x14ac:dyDescent="0.25">
      <c r="A5336" t="s">
        <v>3402</v>
      </c>
      <c r="B5336" t="s">
        <v>3403</v>
      </c>
      <c r="C5336" t="str">
        <f t="shared" si="249"/>
        <v>'Pharmacy'</v>
      </c>
      <c r="D5336" t="s">
        <v>5243</v>
      </c>
      <c r="E5336">
        <v>6879</v>
      </c>
      <c r="F5336" t="s">
        <v>5333</v>
      </c>
      <c r="G5336">
        <v>3</v>
      </c>
      <c r="H5336">
        <v>5335</v>
      </c>
      <c r="I5336">
        <v>75</v>
      </c>
      <c r="J5336" t="s">
        <v>6951</v>
      </c>
      <c r="K5336" t="str">
        <f t="shared" si="250"/>
        <v>INSERT INTO Courses ([CourseID],[Department_ID],[No_of_Credits],[Course_Name]) VALUES(5335,75,3,'Death and Dying for Healthcare Professionals')</v>
      </c>
      <c r="N5336" t="str">
        <f t="shared" si="251"/>
        <v>'Death and Dying for Healthcare Professionals'</v>
      </c>
    </row>
    <row r="5337" spans="1:14" x14ac:dyDescent="0.25">
      <c r="A5337" t="s">
        <v>3402</v>
      </c>
      <c r="B5337" t="s">
        <v>3403</v>
      </c>
      <c r="C5337" t="str">
        <f t="shared" si="249"/>
        <v>'Pharmacy'</v>
      </c>
      <c r="D5337" t="s">
        <v>5243</v>
      </c>
      <c r="E5337">
        <v>6890</v>
      </c>
      <c r="F5337" t="s">
        <v>5334</v>
      </c>
      <c r="G5337">
        <v>3</v>
      </c>
      <c r="H5337">
        <v>5336</v>
      </c>
      <c r="I5337">
        <v>75</v>
      </c>
      <c r="J5337" t="s">
        <v>6951</v>
      </c>
      <c r="K5337" t="str">
        <f t="shared" si="250"/>
        <v>INSERT INTO Courses ([CourseID],[Department_ID],[No_of_Credits],[Course_Name]) VALUES(5336,75,3,'Interdisciplinary Approach to Women's Health')</v>
      </c>
      <c r="N5337" t="str">
        <f t="shared" si="251"/>
        <v>'Interdisciplinary Approach to Women's Health'</v>
      </c>
    </row>
    <row r="5338" spans="1:14" x14ac:dyDescent="0.25">
      <c r="A5338" t="s">
        <v>3402</v>
      </c>
      <c r="B5338" t="s">
        <v>3403</v>
      </c>
      <c r="C5338" t="str">
        <f t="shared" si="249"/>
        <v>'Pharmacy'</v>
      </c>
      <c r="D5338" t="s">
        <v>5243</v>
      </c>
      <c r="E5338">
        <v>6898</v>
      </c>
      <c r="F5338" t="s">
        <v>5335</v>
      </c>
      <c r="G5338">
        <v>3</v>
      </c>
      <c r="H5338">
        <v>5337</v>
      </c>
      <c r="I5338">
        <v>75</v>
      </c>
      <c r="J5338" t="s">
        <v>6951</v>
      </c>
      <c r="K5338" t="str">
        <f t="shared" si="250"/>
        <v>INSERT INTO Courses ([CourseID],[Department_ID],[No_of_Credits],[Course_Name]) VALUES(5337,75,3,'Foundations of Public Health')</v>
      </c>
      <c r="N5338" t="str">
        <f t="shared" si="251"/>
        <v>'Foundations of Public Health'</v>
      </c>
    </row>
    <row r="5339" spans="1:14" x14ac:dyDescent="0.25">
      <c r="A5339" t="s">
        <v>3402</v>
      </c>
      <c r="B5339" t="s">
        <v>3403</v>
      </c>
      <c r="C5339" t="str">
        <f t="shared" si="249"/>
        <v>'Pharmacy'</v>
      </c>
      <c r="D5339" t="s">
        <v>5243</v>
      </c>
      <c r="E5339">
        <v>6907</v>
      </c>
      <c r="F5339" t="s">
        <v>603</v>
      </c>
      <c r="G5339">
        <v>3</v>
      </c>
      <c r="H5339">
        <v>5338</v>
      </c>
      <c r="I5339">
        <v>75</v>
      </c>
      <c r="J5339" t="s">
        <v>6951</v>
      </c>
      <c r="K5339" t="str">
        <f t="shared" si="250"/>
        <v>INSERT INTO Courses ([CourseID],[Department_ID],[No_of_Credits],[Course_Name]) VALUES(5338,75,3,'Directed Independent Study')</v>
      </c>
      <c r="N5339" t="str">
        <f t="shared" si="251"/>
        <v>'Directed Independent Study'</v>
      </c>
    </row>
    <row r="5340" spans="1:14" x14ac:dyDescent="0.25">
      <c r="A5340" t="s">
        <v>3402</v>
      </c>
      <c r="B5340" t="s">
        <v>3403</v>
      </c>
      <c r="C5340" t="str">
        <f t="shared" si="249"/>
        <v>'Pharmacy'</v>
      </c>
      <c r="D5340" t="s">
        <v>5243</v>
      </c>
      <c r="E5340" t="s">
        <v>5336</v>
      </c>
      <c r="F5340" t="s">
        <v>5337</v>
      </c>
      <c r="G5340">
        <v>1</v>
      </c>
      <c r="H5340">
        <v>5339</v>
      </c>
      <c r="I5340">
        <v>75</v>
      </c>
      <c r="J5340" t="s">
        <v>6951</v>
      </c>
      <c r="K5340" t="str">
        <f t="shared" si="250"/>
        <v>INSERT INTO Courses ([CourseID],[Department_ID],[No_of_Credits],[Course_Name]) VALUES(5339,75,1,'Pharmacy Longitudinal Research Project')</v>
      </c>
      <c r="N5340" t="str">
        <f t="shared" si="251"/>
        <v>'Pharmacy Longitudinal Research Project'</v>
      </c>
    </row>
    <row r="5341" spans="1:14" x14ac:dyDescent="0.25">
      <c r="A5341" t="s">
        <v>3402</v>
      </c>
      <c r="B5341" t="s">
        <v>3403</v>
      </c>
      <c r="C5341" t="str">
        <f t="shared" si="249"/>
        <v>'Pharmacy'</v>
      </c>
      <c r="D5341" t="s">
        <v>5243</v>
      </c>
      <c r="E5341">
        <v>6916</v>
      </c>
      <c r="F5341" t="s">
        <v>3546</v>
      </c>
      <c r="G5341">
        <v>3</v>
      </c>
      <c r="H5341">
        <v>5340</v>
      </c>
      <c r="I5341">
        <v>75</v>
      </c>
      <c r="J5341" t="s">
        <v>6951</v>
      </c>
      <c r="K5341" t="str">
        <f t="shared" si="250"/>
        <v>INSERT INTO Courses ([CourseID],[Department_ID],[No_of_Credits],[Course_Name]) VALUES(5340,75,3,'Directed Independent Research')</v>
      </c>
      <c r="N5341" t="str">
        <f t="shared" si="251"/>
        <v>'Directed Independent Research'</v>
      </c>
    </row>
    <row r="5342" spans="1:14" x14ac:dyDescent="0.25">
      <c r="A5342" t="s">
        <v>3402</v>
      </c>
      <c r="B5342" t="s">
        <v>3403</v>
      </c>
      <c r="C5342" t="str">
        <f t="shared" si="249"/>
        <v>'Pharmacy'</v>
      </c>
      <c r="D5342" t="s">
        <v>5243</v>
      </c>
      <c r="E5342">
        <v>6935</v>
      </c>
      <c r="F5342" t="s">
        <v>5338</v>
      </c>
      <c r="G5342">
        <v>3</v>
      </c>
      <c r="H5342">
        <v>5341</v>
      </c>
      <c r="I5342">
        <v>75</v>
      </c>
      <c r="J5342" t="s">
        <v>6951</v>
      </c>
      <c r="K5342" t="str">
        <f t="shared" si="250"/>
        <v>INSERT INTO Courses ([CourseID],[Department_ID],[No_of_Credits],[Course_Name]) VALUES(5341,75,3,'Special Topics in Pharmacy')</v>
      </c>
      <c r="N5342" t="str">
        <f t="shared" si="251"/>
        <v>'Special Topics in Pharmacy'</v>
      </c>
    </row>
    <row r="5343" spans="1:14" x14ac:dyDescent="0.25">
      <c r="A5343" t="s">
        <v>3402</v>
      </c>
      <c r="B5343" t="s">
        <v>3403</v>
      </c>
      <c r="C5343" t="str">
        <f t="shared" si="249"/>
        <v>'Pharmacy'</v>
      </c>
      <c r="D5343" t="s">
        <v>5243</v>
      </c>
      <c r="E5343">
        <v>6940</v>
      </c>
      <c r="F5343" t="s">
        <v>5339</v>
      </c>
      <c r="G5343">
        <v>1</v>
      </c>
      <c r="H5343">
        <v>5342</v>
      </c>
      <c r="I5343">
        <v>75</v>
      </c>
      <c r="J5343" t="s">
        <v>6951</v>
      </c>
      <c r="K5343" t="str">
        <f t="shared" si="250"/>
        <v>INSERT INTO Courses ([CourseID],[Department_ID],[No_of_Credits],[Course_Name]) VALUES(5342,75,1,'Introductory Pharmacy Practice Experience I')</v>
      </c>
      <c r="N5343" t="str">
        <f t="shared" si="251"/>
        <v>'Introductory Pharmacy Practice Experience I'</v>
      </c>
    </row>
    <row r="5344" spans="1:14" x14ac:dyDescent="0.25">
      <c r="A5344" t="s">
        <v>3402</v>
      </c>
      <c r="B5344" t="s">
        <v>3403</v>
      </c>
      <c r="C5344" t="str">
        <f t="shared" si="249"/>
        <v>'Pharmacy'</v>
      </c>
      <c r="D5344" t="s">
        <v>5243</v>
      </c>
      <c r="E5344">
        <v>6945</v>
      </c>
      <c r="F5344" t="s">
        <v>5340</v>
      </c>
      <c r="G5344">
        <v>1</v>
      </c>
      <c r="H5344">
        <v>5343</v>
      </c>
      <c r="I5344">
        <v>75</v>
      </c>
      <c r="J5344" t="s">
        <v>6951</v>
      </c>
      <c r="K5344" t="str">
        <f t="shared" si="250"/>
        <v>INSERT INTO Courses ([CourseID],[Department_ID],[No_of_Credits],[Course_Name]) VALUES(5343,75,1,'IPPE Community Pharmacy Practice I')</v>
      </c>
      <c r="N5344" t="str">
        <f t="shared" si="251"/>
        <v>'IPPE Community Pharmacy Practice I'</v>
      </c>
    </row>
    <row r="5345" spans="1:14" x14ac:dyDescent="0.25">
      <c r="A5345" t="s">
        <v>3402</v>
      </c>
      <c r="B5345" t="s">
        <v>3403</v>
      </c>
      <c r="C5345" t="str">
        <f t="shared" si="249"/>
        <v>'Pharmacy'</v>
      </c>
      <c r="D5345" t="s">
        <v>5243</v>
      </c>
      <c r="E5345">
        <v>6946</v>
      </c>
      <c r="F5345" t="s">
        <v>5341</v>
      </c>
      <c r="G5345">
        <v>1</v>
      </c>
      <c r="H5345">
        <v>5344</v>
      </c>
      <c r="I5345">
        <v>75</v>
      </c>
      <c r="J5345" t="s">
        <v>6951</v>
      </c>
      <c r="K5345" t="str">
        <f t="shared" si="250"/>
        <v>INSERT INTO Courses ([CourseID],[Department_ID],[No_of_Credits],[Course_Name]) VALUES(5344,75,1,'IPPE Community Pharmacy Practice II')</v>
      </c>
      <c r="N5345" t="str">
        <f t="shared" si="251"/>
        <v>'IPPE Community Pharmacy Practice II'</v>
      </c>
    </row>
    <row r="5346" spans="1:14" x14ac:dyDescent="0.25">
      <c r="A5346" t="s">
        <v>3402</v>
      </c>
      <c r="B5346" t="s">
        <v>3403</v>
      </c>
      <c r="C5346" t="str">
        <f t="shared" si="249"/>
        <v>'Pharmacy'</v>
      </c>
      <c r="D5346" t="s">
        <v>5243</v>
      </c>
      <c r="E5346">
        <v>6947</v>
      </c>
      <c r="F5346" t="s">
        <v>5342</v>
      </c>
      <c r="G5346">
        <v>1</v>
      </c>
      <c r="H5346">
        <v>5345</v>
      </c>
      <c r="I5346">
        <v>75</v>
      </c>
      <c r="J5346" t="s">
        <v>6951</v>
      </c>
      <c r="K5346" t="str">
        <f t="shared" si="250"/>
        <v>INSERT INTO Courses ([CourseID],[Department_ID],[No_of_Credits],[Course_Name]) VALUES(5345,75,1,'IPPE - Institutional Pharmacy Practice I')</v>
      </c>
      <c r="N5346" t="str">
        <f t="shared" si="251"/>
        <v>'IPPE - Institutional Pharmacy Practice I'</v>
      </c>
    </row>
    <row r="5347" spans="1:14" x14ac:dyDescent="0.25">
      <c r="A5347" t="s">
        <v>3402</v>
      </c>
      <c r="B5347" t="s">
        <v>3403</v>
      </c>
      <c r="C5347" t="str">
        <f t="shared" si="249"/>
        <v>'Pharmacy'</v>
      </c>
      <c r="D5347" t="s">
        <v>5243</v>
      </c>
      <c r="E5347">
        <v>6948</v>
      </c>
      <c r="F5347" t="s">
        <v>5343</v>
      </c>
      <c r="G5347">
        <v>1</v>
      </c>
      <c r="H5347">
        <v>5346</v>
      </c>
      <c r="I5347">
        <v>75</v>
      </c>
      <c r="J5347" t="s">
        <v>6951</v>
      </c>
      <c r="K5347" t="str">
        <f t="shared" si="250"/>
        <v>INSERT INTO Courses ([CourseID],[Department_ID],[No_of_Credits],[Course_Name]) VALUES(5346,75,1,'IPPE - Institutional Pharmacy Practice II')</v>
      </c>
      <c r="N5347" t="str">
        <f t="shared" si="251"/>
        <v>'IPPE - Institutional Pharmacy Practice II'</v>
      </c>
    </row>
    <row r="5348" spans="1:14" x14ac:dyDescent="0.25">
      <c r="A5348" t="s">
        <v>3402</v>
      </c>
      <c r="B5348" t="s">
        <v>3403</v>
      </c>
      <c r="C5348" t="str">
        <f t="shared" si="249"/>
        <v>'Pharmacy'</v>
      </c>
      <c r="D5348" t="s">
        <v>5243</v>
      </c>
      <c r="E5348">
        <v>6952</v>
      </c>
      <c r="F5348" t="s">
        <v>5344</v>
      </c>
      <c r="G5348">
        <v>3</v>
      </c>
      <c r="H5348">
        <v>5347</v>
      </c>
      <c r="I5348">
        <v>75</v>
      </c>
      <c r="J5348" t="s">
        <v>6951</v>
      </c>
      <c r="K5348" t="str">
        <f t="shared" si="250"/>
        <v>INSERT INTO Courses ([CourseID],[Department_ID],[No_of_Credits],[Course_Name]) VALUES(5347,75,3,'Graduate Program Capstone in Pharmacy')</v>
      </c>
      <c r="N5348" t="str">
        <f t="shared" si="251"/>
        <v>'Graduate Program Capstone in Pharmacy'</v>
      </c>
    </row>
    <row r="5349" spans="1:14" x14ac:dyDescent="0.25">
      <c r="A5349" t="s">
        <v>3522</v>
      </c>
      <c r="B5349" t="s">
        <v>3523</v>
      </c>
      <c r="C5349" t="str">
        <f t="shared" si="249"/>
        <v>'Graduate School Department'</v>
      </c>
      <c r="D5349" t="s">
        <v>5243</v>
      </c>
      <c r="E5349">
        <v>6971</v>
      </c>
      <c r="F5349" t="s">
        <v>352</v>
      </c>
      <c r="G5349">
        <v>1</v>
      </c>
      <c r="H5349">
        <v>5348</v>
      </c>
      <c r="I5349">
        <v>44</v>
      </c>
      <c r="J5349" t="s">
        <v>6951</v>
      </c>
      <c r="K5349" t="str">
        <f t="shared" si="250"/>
        <v>INSERT INTO Courses ([CourseID],[Department_ID],[No_of_Credits],[Course_Name]) VALUES(5348,44,1,'Master's Thesis')</v>
      </c>
      <c r="N5349" t="str">
        <f t="shared" si="251"/>
        <v>'Master's Thesis'</v>
      </c>
    </row>
    <row r="5350" spans="1:14" x14ac:dyDescent="0.25">
      <c r="A5350" t="s">
        <v>3402</v>
      </c>
      <c r="B5350" t="s">
        <v>3403</v>
      </c>
      <c r="C5350" t="str">
        <f t="shared" si="249"/>
        <v>'Pharmacy'</v>
      </c>
      <c r="D5350" t="s">
        <v>5243</v>
      </c>
      <c r="E5350">
        <v>7626</v>
      </c>
      <c r="F5350" t="s">
        <v>5345</v>
      </c>
      <c r="G5350">
        <v>6</v>
      </c>
      <c r="H5350">
        <v>5349</v>
      </c>
      <c r="I5350">
        <v>75</v>
      </c>
      <c r="J5350" t="s">
        <v>6951</v>
      </c>
      <c r="K5350" t="str">
        <f t="shared" si="250"/>
        <v>INSERT INTO Courses ([CourseID],[Department_ID],[No_of_Credits],[Course_Name]) VALUES(5349,75,6,'Advanced Health-System Pharmacy Practice Experience')</v>
      </c>
      <c r="N5350" t="str">
        <f t="shared" si="251"/>
        <v>'Advanced Health-System Pharmacy Practice Experience'</v>
      </c>
    </row>
    <row r="5351" spans="1:14" x14ac:dyDescent="0.25">
      <c r="A5351" t="s">
        <v>3402</v>
      </c>
      <c r="B5351" t="s">
        <v>3403</v>
      </c>
      <c r="C5351" t="str">
        <f t="shared" si="249"/>
        <v>'Pharmacy'</v>
      </c>
      <c r="D5351" t="s">
        <v>5243</v>
      </c>
      <c r="E5351">
        <v>7627</v>
      </c>
      <c r="F5351" t="s">
        <v>5346</v>
      </c>
      <c r="G5351">
        <v>6</v>
      </c>
      <c r="H5351">
        <v>5350</v>
      </c>
      <c r="I5351">
        <v>75</v>
      </c>
      <c r="J5351" t="s">
        <v>6951</v>
      </c>
      <c r="K5351" t="str">
        <f t="shared" si="250"/>
        <v>INSERT INTO Courses ([CourseID],[Department_ID],[No_of_Credits],[Course_Name]) VALUES(5350,75,6,'Advanced Community Pharmacy Practice Experience')</v>
      </c>
      <c r="N5351" t="str">
        <f t="shared" si="251"/>
        <v>'Advanced Community Pharmacy Practice Experience'</v>
      </c>
    </row>
    <row r="5352" spans="1:14" x14ac:dyDescent="0.25">
      <c r="A5352" t="s">
        <v>3402</v>
      </c>
      <c r="B5352" t="s">
        <v>3403</v>
      </c>
      <c r="C5352" t="str">
        <f t="shared" si="249"/>
        <v>'Pharmacy'</v>
      </c>
      <c r="D5352" t="s">
        <v>5243</v>
      </c>
      <c r="E5352">
        <v>7644</v>
      </c>
      <c r="F5352" t="s">
        <v>5347</v>
      </c>
      <c r="G5352">
        <v>6</v>
      </c>
      <c r="H5352">
        <v>5351</v>
      </c>
      <c r="I5352">
        <v>75</v>
      </c>
      <c r="J5352" t="s">
        <v>6951</v>
      </c>
      <c r="K5352" t="str">
        <f t="shared" si="250"/>
        <v>INSERT INTO Courses ([CourseID],[Department_ID],[No_of_Credits],[Course_Name]) VALUES(5351,75,6,'Geriatrics Patient Care Pharmacy Practice Experience')</v>
      </c>
      <c r="N5352" t="str">
        <f t="shared" si="251"/>
        <v>'Geriatrics Patient Care Pharmacy Practice Experience'</v>
      </c>
    </row>
    <row r="5353" spans="1:14" x14ac:dyDescent="0.25">
      <c r="A5353" t="s">
        <v>3402</v>
      </c>
      <c r="B5353" t="s">
        <v>3403</v>
      </c>
      <c r="C5353" t="str">
        <f t="shared" si="249"/>
        <v>'Pharmacy'</v>
      </c>
      <c r="D5353" t="s">
        <v>5243</v>
      </c>
      <c r="E5353">
        <v>7684</v>
      </c>
      <c r="F5353" t="s">
        <v>5348</v>
      </c>
      <c r="G5353">
        <v>6</v>
      </c>
      <c r="H5353">
        <v>5352</v>
      </c>
      <c r="I5353">
        <v>75</v>
      </c>
      <c r="J5353" t="s">
        <v>6951</v>
      </c>
      <c r="K5353" t="str">
        <f t="shared" si="250"/>
        <v>INSERT INTO Courses ([CourseID],[Department_ID],[No_of_Credits],[Course_Name]) VALUES(5352,75,6,'Elective 1 Pharmacy Practice Experience')</v>
      </c>
      <c r="N5353" t="str">
        <f t="shared" si="251"/>
        <v>'Elective 1 Pharmacy Practice Experience'</v>
      </c>
    </row>
    <row r="5354" spans="1:14" x14ac:dyDescent="0.25">
      <c r="A5354" t="s">
        <v>3402</v>
      </c>
      <c r="B5354" t="s">
        <v>3403</v>
      </c>
      <c r="C5354" t="str">
        <f t="shared" si="249"/>
        <v>'Pharmacy'</v>
      </c>
      <c r="D5354" t="s">
        <v>5243</v>
      </c>
      <c r="E5354">
        <v>7692</v>
      </c>
      <c r="F5354" t="s">
        <v>5349</v>
      </c>
      <c r="G5354">
        <v>6</v>
      </c>
      <c r="H5354">
        <v>5353</v>
      </c>
      <c r="I5354">
        <v>75</v>
      </c>
      <c r="J5354" t="s">
        <v>6951</v>
      </c>
      <c r="K5354" t="str">
        <f t="shared" si="250"/>
        <v>INSERT INTO Courses ([CourseID],[Department_ID],[No_of_Credits],[Course_Name]) VALUES(5353,75,6,'Advanced Ambulatory Pharmacy Practice Experience')</v>
      </c>
      <c r="N5354" t="str">
        <f t="shared" si="251"/>
        <v>'Advanced Ambulatory Pharmacy Practice Experience'</v>
      </c>
    </row>
    <row r="5355" spans="1:14" x14ac:dyDescent="0.25">
      <c r="A5355" t="s">
        <v>3402</v>
      </c>
      <c r="B5355" t="s">
        <v>3403</v>
      </c>
      <c r="C5355" t="str">
        <f t="shared" si="249"/>
        <v>'Pharmacy'</v>
      </c>
      <c r="D5355" t="s">
        <v>5243</v>
      </c>
      <c r="E5355">
        <v>7694</v>
      </c>
      <c r="F5355" t="s">
        <v>5350</v>
      </c>
      <c r="G5355">
        <v>6</v>
      </c>
      <c r="H5355">
        <v>5354</v>
      </c>
      <c r="I5355">
        <v>75</v>
      </c>
      <c r="J5355" t="s">
        <v>6951</v>
      </c>
      <c r="K5355" t="str">
        <f t="shared" si="250"/>
        <v>INSERT INTO Courses ([CourseID],[Department_ID],[No_of_Credits],[Course_Name]) VALUES(5354,75,6,'Advanced Adult Medicine Pharmacy Practice Experience')</v>
      </c>
      <c r="N5355" t="str">
        <f t="shared" si="251"/>
        <v>'Advanced Adult Medicine Pharmacy Practice Experience'</v>
      </c>
    </row>
    <row r="5356" spans="1:14" x14ac:dyDescent="0.25">
      <c r="A5356" t="s">
        <v>280</v>
      </c>
      <c r="B5356" t="s">
        <v>5351</v>
      </c>
      <c r="C5356" t="str">
        <f t="shared" si="249"/>
        <v>'Physical Therapy and Rehabilitation Sciences'</v>
      </c>
      <c r="D5356" t="s">
        <v>5243</v>
      </c>
      <c r="E5356" t="s">
        <v>5352</v>
      </c>
      <c r="F5356" t="s">
        <v>5353</v>
      </c>
      <c r="G5356">
        <v>4</v>
      </c>
      <c r="H5356">
        <v>5355</v>
      </c>
      <c r="I5356">
        <v>77</v>
      </c>
      <c r="J5356" t="s">
        <v>6951</v>
      </c>
      <c r="K5356" t="str">
        <f t="shared" si="250"/>
        <v>INSERT INTO Courses ([CourseID],[Department_ID],[No_of_Credits],[Course_Name]) VALUES(5355,77,4,'Clinical Decision Making I for Hand and Upper Limb Rehabilitation')</v>
      </c>
      <c r="N5356" t="str">
        <f t="shared" si="251"/>
        <v>'Clinical Decision Making I for Hand and Upper Limb Rehabilitation'</v>
      </c>
    </row>
    <row r="5357" spans="1:14" x14ac:dyDescent="0.25">
      <c r="A5357" t="s">
        <v>3402</v>
      </c>
      <c r="B5357" t="s">
        <v>3403</v>
      </c>
      <c r="C5357" t="str">
        <f t="shared" si="249"/>
        <v>'Pharmacy'</v>
      </c>
      <c r="D5357" t="s">
        <v>5243</v>
      </c>
      <c r="E5357">
        <v>7928</v>
      </c>
      <c r="F5357" t="s">
        <v>5354</v>
      </c>
      <c r="G5357">
        <v>2</v>
      </c>
      <c r="H5357">
        <v>5356</v>
      </c>
      <c r="I5357">
        <v>75</v>
      </c>
      <c r="J5357" t="s">
        <v>6951</v>
      </c>
      <c r="K5357" t="str">
        <f t="shared" si="250"/>
        <v>INSERT INTO Courses ([CourseID],[Department_ID],[No_of_Credits],[Course_Name]) VALUES(5356,75,2,'Professional Forum')</v>
      </c>
      <c r="N5357" t="str">
        <f t="shared" si="251"/>
        <v>'Professional Forum'</v>
      </c>
    </row>
    <row r="5358" spans="1:14" x14ac:dyDescent="0.25">
      <c r="A5358" t="s">
        <v>3402</v>
      </c>
      <c r="B5358" t="s">
        <v>5248</v>
      </c>
      <c r="C5358" t="str">
        <f t="shared" si="249"/>
        <v>'Graduate School'</v>
      </c>
      <c r="D5358" t="s">
        <v>5243</v>
      </c>
      <c r="E5358">
        <v>7930</v>
      </c>
      <c r="F5358" t="s">
        <v>5338</v>
      </c>
      <c r="G5358">
        <v>3</v>
      </c>
      <c r="H5358">
        <v>5357</v>
      </c>
      <c r="I5358">
        <v>43</v>
      </c>
      <c r="J5358" t="s">
        <v>6951</v>
      </c>
      <c r="K5358" t="str">
        <f t="shared" si="250"/>
        <v>INSERT INTO Courses ([CourseID],[Department_ID],[No_of_Credits],[Course_Name]) VALUES(5357,43,3,'Special Topics in Pharmacy')</v>
      </c>
      <c r="N5358" t="str">
        <f t="shared" si="251"/>
        <v>'Special Topics in Pharmacy'</v>
      </c>
    </row>
    <row r="5359" spans="1:14" x14ac:dyDescent="0.25">
      <c r="A5359" t="s">
        <v>1483</v>
      </c>
      <c r="B5359" t="s">
        <v>3373</v>
      </c>
      <c r="C5359" t="str">
        <f t="shared" si="249"/>
        <v>'Public Health'</v>
      </c>
      <c r="D5359" t="s">
        <v>5355</v>
      </c>
      <c r="E5359">
        <v>2100</v>
      </c>
      <c r="F5359" t="s">
        <v>5356</v>
      </c>
      <c r="G5359">
        <v>3</v>
      </c>
      <c r="H5359">
        <v>5358</v>
      </c>
      <c r="I5359">
        <v>83</v>
      </c>
      <c r="J5359" t="s">
        <v>6951</v>
      </c>
      <c r="K5359" t="str">
        <f t="shared" si="250"/>
        <v>INSERT INTO Courses ([CourseID],[Department_ID],[No_of_Credits],[Course_Name]) VALUES(5358,83,3,'Introduction to Public Health')</v>
      </c>
      <c r="N5359" t="str">
        <f t="shared" si="251"/>
        <v>'Introduction to Public Health'</v>
      </c>
    </row>
    <row r="5360" spans="1:14" x14ac:dyDescent="0.25">
      <c r="A5360" t="s">
        <v>1483</v>
      </c>
      <c r="B5360" t="s">
        <v>3381</v>
      </c>
      <c r="C5360" t="str">
        <f t="shared" si="249"/>
        <v>'Environmental and Occupational Health'</v>
      </c>
      <c r="D5360" t="s">
        <v>5355</v>
      </c>
      <c r="E5360">
        <v>3302</v>
      </c>
      <c r="F5360" t="s">
        <v>5357</v>
      </c>
      <c r="G5360">
        <v>3</v>
      </c>
      <c r="H5360">
        <v>5359</v>
      </c>
      <c r="I5360">
        <v>33</v>
      </c>
      <c r="J5360" t="s">
        <v>6951</v>
      </c>
      <c r="K5360" t="str">
        <f t="shared" si="250"/>
        <v>INSERT INTO Courses ([CourseID],[Department_ID],[No_of_Credits],[Course_Name]) VALUES(5359,33,3,'Introduction to Environmental &amp; Occupational Health')</v>
      </c>
      <c r="N5360" t="str">
        <f t="shared" si="251"/>
        <v>'Introduction to Environmental &amp; Occupational Health'</v>
      </c>
    </row>
    <row r="5361" spans="1:14" x14ac:dyDescent="0.25">
      <c r="A5361" t="s">
        <v>1483</v>
      </c>
      <c r="B5361" t="s">
        <v>3381</v>
      </c>
      <c r="C5361" t="str">
        <f t="shared" si="249"/>
        <v>'Environmental and Occupational Health'</v>
      </c>
      <c r="D5361" t="s">
        <v>5355</v>
      </c>
      <c r="E5361">
        <v>3320</v>
      </c>
      <c r="F5361" t="s">
        <v>5358</v>
      </c>
      <c r="G5361">
        <v>3</v>
      </c>
      <c r="H5361">
        <v>5360</v>
      </c>
      <c r="I5361">
        <v>33</v>
      </c>
      <c r="J5361" t="s">
        <v>6951</v>
      </c>
      <c r="K5361" t="str">
        <f t="shared" si="250"/>
        <v>INSERT INTO Courses ([CourseID],[Department_ID],[No_of_Credits],[Course_Name]) VALUES(5360,33,3,'Environmental Health Science')</v>
      </c>
      <c r="N5361" t="str">
        <f t="shared" si="251"/>
        <v>'Environmental Health Science'</v>
      </c>
    </row>
    <row r="5362" spans="1:14" x14ac:dyDescent="0.25">
      <c r="A5362" t="s">
        <v>1483</v>
      </c>
      <c r="B5362" t="s">
        <v>3399</v>
      </c>
      <c r="C5362" t="str">
        <f t="shared" si="249"/>
        <v>'Epidemiology and Biostatistics'</v>
      </c>
      <c r="D5362" t="s">
        <v>5355</v>
      </c>
      <c r="E5362">
        <v>4030</v>
      </c>
      <c r="F5362" t="s">
        <v>5359</v>
      </c>
      <c r="G5362">
        <v>3</v>
      </c>
      <c r="H5362">
        <v>5361</v>
      </c>
      <c r="I5362">
        <v>34</v>
      </c>
      <c r="J5362" t="s">
        <v>6951</v>
      </c>
      <c r="K5362" t="str">
        <f t="shared" si="250"/>
        <v>INSERT INTO Courses ([CourseID],[Department_ID],[No_of_Credits],[Course_Name]) VALUES(5361,34,3,'Introduction to Epidemiology')</v>
      </c>
      <c r="N5362" t="str">
        <f t="shared" si="251"/>
        <v>'Introduction to Epidemiology'</v>
      </c>
    </row>
    <row r="5363" spans="1:14" x14ac:dyDescent="0.25">
      <c r="A5363" t="s">
        <v>1483</v>
      </c>
      <c r="B5363" t="s">
        <v>3373</v>
      </c>
      <c r="C5363" t="str">
        <f t="shared" si="249"/>
        <v>'Public Health'</v>
      </c>
      <c r="D5363" t="s">
        <v>5355</v>
      </c>
      <c r="E5363">
        <v>4031</v>
      </c>
      <c r="F5363" t="s">
        <v>5360</v>
      </c>
      <c r="G5363">
        <v>3</v>
      </c>
      <c r="H5363">
        <v>5362</v>
      </c>
      <c r="I5363">
        <v>83</v>
      </c>
      <c r="J5363" t="s">
        <v>6951</v>
      </c>
      <c r="K5363" t="str">
        <f t="shared" si="250"/>
        <v>INSERT INTO Courses ([CourseID],[Department_ID],[No_of_Credits],[Course_Name]) VALUES(5362,83,3,'Emerging Infectious Diseases')</v>
      </c>
      <c r="N5363" t="str">
        <f t="shared" si="251"/>
        <v>'Emerging Infectious Diseases'</v>
      </c>
    </row>
    <row r="5364" spans="1:14" x14ac:dyDescent="0.25">
      <c r="A5364" t="s">
        <v>1483</v>
      </c>
      <c r="B5364" t="s">
        <v>3373</v>
      </c>
      <c r="C5364" t="str">
        <f t="shared" si="249"/>
        <v>'Public Health'</v>
      </c>
      <c r="D5364" t="s">
        <v>5355</v>
      </c>
      <c r="E5364">
        <v>4032</v>
      </c>
      <c r="F5364" t="s">
        <v>5361</v>
      </c>
      <c r="G5364">
        <v>3</v>
      </c>
      <c r="H5364">
        <v>5363</v>
      </c>
      <c r="I5364">
        <v>83</v>
      </c>
      <c r="J5364" t="s">
        <v>6951</v>
      </c>
      <c r="K5364" t="str">
        <f t="shared" si="250"/>
        <v>INSERT INTO Courses ([CourseID],[Department_ID],[No_of_Credits],[Course_Name]) VALUES(5363,83,3,'Foundations of Infection Control')</v>
      </c>
      <c r="N5364" t="str">
        <f t="shared" si="251"/>
        <v>'Foundations of Infection Control'</v>
      </c>
    </row>
    <row r="5365" spans="1:14" x14ac:dyDescent="0.25">
      <c r="A5365" t="s">
        <v>1483</v>
      </c>
      <c r="B5365" t="s">
        <v>3399</v>
      </c>
      <c r="C5365" t="str">
        <f t="shared" si="249"/>
        <v>'Epidemiology and Biostatistics'</v>
      </c>
      <c r="D5365" t="s">
        <v>5355</v>
      </c>
      <c r="E5365">
        <v>4069</v>
      </c>
      <c r="F5365" t="s">
        <v>5362</v>
      </c>
      <c r="G5365">
        <v>3</v>
      </c>
      <c r="H5365">
        <v>5364</v>
      </c>
      <c r="I5365">
        <v>34</v>
      </c>
      <c r="J5365" t="s">
        <v>6951</v>
      </c>
      <c r="K5365" t="str">
        <f t="shared" si="250"/>
        <v>INSERT INTO Courses ([CourseID],[Department_ID],[No_of_Credits],[Course_Name]) VALUES(5364,34,3,'Biostatistics in Society')</v>
      </c>
      <c r="N5365" t="str">
        <f t="shared" si="251"/>
        <v>'Biostatistics in Society'</v>
      </c>
    </row>
    <row r="5366" spans="1:14" x14ac:dyDescent="0.25">
      <c r="A5366" t="s">
        <v>1483</v>
      </c>
      <c r="B5366" t="s">
        <v>3373</v>
      </c>
      <c r="C5366" t="str">
        <f t="shared" si="249"/>
        <v>'Public Health'</v>
      </c>
      <c r="D5366" t="s">
        <v>5355</v>
      </c>
      <c r="E5366">
        <v>4101</v>
      </c>
      <c r="F5366" t="s">
        <v>5363</v>
      </c>
      <c r="G5366">
        <v>3</v>
      </c>
      <c r="H5366">
        <v>5365</v>
      </c>
      <c r="I5366">
        <v>83</v>
      </c>
      <c r="J5366" t="s">
        <v>6951</v>
      </c>
      <c r="K5366" t="str">
        <f t="shared" si="250"/>
        <v>INSERT INTO Courses ([CourseID],[Department_ID],[No_of_Credits],[Course_Name]) VALUES(5365,83,3,'Overview of Public Health Programs and Policies')</v>
      </c>
      <c r="N5366" t="str">
        <f t="shared" si="251"/>
        <v>'Overview of Public Health Programs and Policies'</v>
      </c>
    </row>
    <row r="5367" spans="1:14" x14ac:dyDescent="0.25">
      <c r="A5367" t="s">
        <v>1483</v>
      </c>
      <c r="B5367" t="s">
        <v>3373</v>
      </c>
      <c r="C5367" t="str">
        <f t="shared" si="249"/>
        <v>'Public Health'</v>
      </c>
      <c r="D5367" t="s">
        <v>5355</v>
      </c>
      <c r="E5367">
        <v>4117</v>
      </c>
      <c r="F5367" t="s">
        <v>5364</v>
      </c>
      <c r="G5367">
        <v>3</v>
      </c>
      <c r="H5367">
        <v>5366</v>
      </c>
      <c r="I5367">
        <v>83</v>
      </c>
      <c r="J5367" t="s">
        <v>6951</v>
      </c>
      <c r="K5367" t="str">
        <f t="shared" si="250"/>
        <v>INSERT INTO Courses ([CourseID],[Department_ID],[No_of_Credits],[Course_Name]) VALUES(5366,83,3,'Workforce &amp; Leadership Development')</v>
      </c>
      <c r="N5367" t="str">
        <f t="shared" si="251"/>
        <v>'Workforce &amp; Leadership Development'</v>
      </c>
    </row>
    <row r="5368" spans="1:14" x14ac:dyDescent="0.25">
      <c r="A5368" t="s">
        <v>1483</v>
      </c>
      <c r="B5368" t="s">
        <v>3373</v>
      </c>
      <c r="C5368" t="str">
        <f t="shared" si="249"/>
        <v>'Public Health'</v>
      </c>
      <c r="D5368" t="s">
        <v>5355</v>
      </c>
      <c r="E5368">
        <v>4140</v>
      </c>
      <c r="F5368" t="s">
        <v>5365</v>
      </c>
      <c r="G5368">
        <v>3</v>
      </c>
      <c r="H5368">
        <v>5367</v>
      </c>
      <c r="I5368">
        <v>83</v>
      </c>
      <c r="J5368" t="s">
        <v>6951</v>
      </c>
      <c r="K5368" t="str">
        <f t="shared" si="250"/>
        <v>INSERT INTO Courses ([CourseID],[Department_ID],[No_of_Credits],[Course_Name]) VALUES(5367,83,3,'Introduction to Public Health Geographic Information Systems')</v>
      </c>
      <c r="N5368" t="str">
        <f t="shared" si="251"/>
        <v>'Introduction to Public Health Geographic Information Systems'</v>
      </c>
    </row>
    <row r="5369" spans="1:14" x14ac:dyDescent="0.25">
      <c r="A5369" t="s">
        <v>1483</v>
      </c>
      <c r="B5369" t="s">
        <v>1484</v>
      </c>
      <c r="C5369" t="str">
        <f t="shared" si="249"/>
        <v>'Community and Family Health'</v>
      </c>
      <c r="D5369" t="s">
        <v>5355</v>
      </c>
      <c r="E5369">
        <v>4141</v>
      </c>
      <c r="F5369" t="s">
        <v>5366</v>
      </c>
      <c r="G5369">
        <v>3</v>
      </c>
      <c r="H5369">
        <v>5368</v>
      </c>
      <c r="I5369">
        <v>20</v>
      </c>
      <c r="J5369" t="s">
        <v>6951</v>
      </c>
      <c r="K5369" t="str">
        <f t="shared" si="250"/>
        <v>INSERT INTO Courses ([CourseID],[Department_ID],[No_of_Credits],[Course_Name]) VALUES(5368,20,3,'Intervention Program Planning and Management')</v>
      </c>
      <c r="N5369" t="str">
        <f t="shared" si="251"/>
        <v>'Intervention Program Planning and Management'</v>
      </c>
    </row>
    <row r="5370" spans="1:14" x14ac:dyDescent="0.25">
      <c r="A5370" t="s">
        <v>1483</v>
      </c>
      <c r="B5370" t="s">
        <v>3373</v>
      </c>
      <c r="C5370" t="str">
        <f t="shared" si="249"/>
        <v>'Public Health'</v>
      </c>
      <c r="D5370" t="s">
        <v>5355</v>
      </c>
      <c r="E5370">
        <v>4188</v>
      </c>
      <c r="F5370" t="s">
        <v>5367</v>
      </c>
      <c r="G5370">
        <v>3</v>
      </c>
      <c r="H5370">
        <v>5369</v>
      </c>
      <c r="I5370">
        <v>83</v>
      </c>
      <c r="J5370" t="s">
        <v>6951</v>
      </c>
      <c r="K5370" t="str">
        <f t="shared" si="250"/>
        <v>INSERT INTO Courses ([CourseID],[Department_ID],[No_of_Credits],[Course_Name]) VALUES(5369,83,3,'Public Health Emergencies in Large Populations')</v>
      </c>
      <c r="N5370" t="str">
        <f t="shared" si="251"/>
        <v>'Public Health Emergencies in Large Populations'</v>
      </c>
    </row>
    <row r="5371" spans="1:14" x14ac:dyDescent="0.25">
      <c r="A5371" t="s">
        <v>1483</v>
      </c>
      <c r="B5371" t="s">
        <v>3373</v>
      </c>
      <c r="C5371" t="str">
        <f t="shared" si="249"/>
        <v>'Public Health'</v>
      </c>
      <c r="D5371" t="s">
        <v>5355</v>
      </c>
      <c r="E5371">
        <v>4234</v>
      </c>
      <c r="F5371" t="s">
        <v>5368</v>
      </c>
      <c r="G5371">
        <v>3</v>
      </c>
      <c r="H5371">
        <v>5370</v>
      </c>
      <c r="I5371">
        <v>83</v>
      </c>
      <c r="J5371" t="s">
        <v>6951</v>
      </c>
      <c r="K5371" t="str">
        <f t="shared" si="250"/>
        <v>INSERT INTO Courses ([CourseID],[Department_ID],[No_of_Credits],[Course_Name]) VALUES(5370,83,3,'Public and Private Continuity Planning for Emergencies')</v>
      </c>
      <c r="N5371" t="str">
        <f t="shared" si="251"/>
        <v>'Public and Private Continuity Planning for Emergencies'</v>
      </c>
    </row>
    <row r="5372" spans="1:14" x14ac:dyDescent="0.25">
      <c r="A5372" t="s">
        <v>1483</v>
      </c>
      <c r="B5372" t="s">
        <v>3373</v>
      </c>
      <c r="C5372" t="str">
        <f t="shared" si="249"/>
        <v>'Public Health'</v>
      </c>
      <c r="D5372" t="s">
        <v>5355</v>
      </c>
      <c r="E5372">
        <v>4241</v>
      </c>
      <c r="F5372" t="s">
        <v>5369</v>
      </c>
      <c r="G5372">
        <v>3</v>
      </c>
      <c r="H5372">
        <v>5371</v>
      </c>
      <c r="I5372">
        <v>83</v>
      </c>
      <c r="J5372" t="s">
        <v>6951</v>
      </c>
      <c r="K5372" t="str">
        <f t="shared" si="250"/>
        <v>INSERT INTO Courses ([CourseID],[Department_ID],[No_of_Credits],[Course_Name]) VALUES(5371,83,3,'Psychology of Fear &amp; Mental Health Issues Related to Disasters')</v>
      </c>
      <c r="N5372" t="str">
        <f t="shared" si="251"/>
        <v>'Psychology of Fear &amp; Mental Health Issues Related to Disasters'</v>
      </c>
    </row>
    <row r="5373" spans="1:14" x14ac:dyDescent="0.25">
      <c r="A5373" t="s">
        <v>1483</v>
      </c>
      <c r="B5373" t="s">
        <v>5370</v>
      </c>
      <c r="C5373" t="str">
        <f t="shared" si="249"/>
        <v>'Global Health'</v>
      </c>
      <c r="D5373" t="s">
        <v>5355</v>
      </c>
      <c r="E5373">
        <v>4250</v>
      </c>
      <c r="F5373" t="s">
        <v>5371</v>
      </c>
      <c r="G5373">
        <v>3</v>
      </c>
      <c r="H5373">
        <v>5372</v>
      </c>
      <c r="I5373">
        <v>40</v>
      </c>
      <c r="J5373" t="s">
        <v>6951</v>
      </c>
      <c r="K5373" t="str">
        <f t="shared" si="250"/>
        <v>INSERT INTO Courses ([CourseID],[Department_ID],[No_of_Credits],[Course_Name]) VALUES(5372,40,3,'Crisis Leadership in Disasters')</v>
      </c>
      <c r="N5373" t="str">
        <f t="shared" si="251"/>
        <v>'Crisis Leadership in Disasters'</v>
      </c>
    </row>
    <row r="5374" spans="1:14" x14ac:dyDescent="0.25">
      <c r="A5374" t="s">
        <v>1483</v>
      </c>
      <c r="B5374" t="s">
        <v>3373</v>
      </c>
      <c r="C5374" t="str">
        <f t="shared" si="249"/>
        <v>'Public Health'</v>
      </c>
      <c r="D5374" t="s">
        <v>5355</v>
      </c>
      <c r="E5374">
        <v>4375</v>
      </c>
      <c r="F5374" t="s">
        <v>5372</v>
      </c>
      <c r="G5374">
        <v>3</v>
      </c>
      <c r="H5374">
        <v>5373</v>
      </c>
      <c r="I5374">
        <v>83</v>
      </c>
      <c r="J5374" t="s">
        <v>6951</v>
      </c>
      <c r="K5374" t="str">
        <f t="shared" si="250"/>
        <v>INSERT INTO Courses ([CourseID],[Department_ID],[No_of_Credits],[Course_Name]) VALUES(5373,83,3,'Community Participation in Homeland Security')</v>
      </c>
      <c r="N5374" t="str">
        <f t="shared" si="251"/>
        <v>'Community Participation in Homeland Security'</v>
      </c>
    </row>
    <row r="5375" spans="1:14" x14ac:dyDescent="0.25">
      <c r="A5375" t="s">
        <v>1483</v>
      </c>
      <c r="B5375" t="s">
        <v>3373</v>
      </c>
      <c r="C5375" t="str">
        <f t="shared" si="249"/>
        <v>'Public Health'</v>
      </c>
      <c r="D5375" t="s">
        <v>5355</v>
      </c>
      <c r="E5375">
        <v>4376</v>
      </c>
      <c r="F5375" t="s">
        <v>5373</v>
      </c>
      <c r="G5375">
        <v>3</v>
      </c>
      <c r="H5375">
        <v>5374</v>
      </c>
      <c r="I5375">
        <v>83</v>
      </c>
      <c r="J5375" t="s">
        <v>6951</v>
      </c>
      <c r="K5375" t="str">
        <f t="shared" si="250"/>
        <v>INSERT INTO Courses ([CourseID],[Department_ID],[No_of_Credits],[Course_Name]) VALUES(5374,83,3,'Disaster by Design: Exercise Development for Homeland Security Professionals')</v>
      </c>
      <c r="N5375" t="str">
        <f t="shared" si="251"/>
        <v>'Disaster by Design: Exercise Development for Homeland Security Professionals'</v>
      </c>
    </row>
    <row r="5376" spans="1:14" x14ac:dyDescent="0.25">
      <c r="A5376" t="s">
        <v>1483</v>
      </c>
      <c r="B5376" t="s">
        <v>3369</v>
      </c>
      <c r="C5376" t="str">
        <f t="shared" si="249"/>
        <v>'Health Policy and Management'</v>
      </c>
      <c r="D5376" t="s">
        <v>5355</v>
      </c>
      <c r="E5376">
        <v>4431</v>
      </c>
      <c r="F5376" t="s">
        <v>5374</v>
      </c>
      <c r="G5376">
        <v>3</v>
      </c>
      <c r="H5376">
        <v>5375</v>
      </c>
      <c r="I5376">
        <v>45</v>
      </c>
      <c r="J5376" t="s">
        <v>6951</v>
      </c>
      <c r="K5376" t="str">
        <f t="shared" si="250"/>
        <v>INSERT INTO Courses ([CourseID],[Department_ID],[No_of_Credits],[Course_Name]) VALUES(5375,45,3,'Economic Rationale of Health Policy')</v>
      </c>
      <c r="N5376" t="str">
        <f t="shared" si="251"/>
        <v>'Economic Rationale of Health Policy'</v>
      </c>
    </row>
    <row r="5377" spans="1:14" x14ac:dyDescent="0.25">
      <c r="A5377" t="s">
        <v>1483</v>
      </c>
      <c r="B5377" t="s">
        <v>3373</v>
      </c>
      <c r="C5377" t="str">
        <f t="shared" si="249"/>
        <v>'Public Health'</v>
      </c>
      <c r="D5377" t="s">
        <v>5355</v>
      </c>
      <c r="E5377">
        <v>4464</v>
      </c>
      <c r="F5377" t="s">
        <v>5375</v>
      </c>
      <c r="G5377">
        <v>3</v>
      </c>
      <c r="H5377">
        <v>5376</v>
      </c>
      <c r="I5377">
        <v>83</v>
      </c>
      <c r="J5377" t="s">
        <v>6951</v>
      </c>
      <c r="K5377" t="str">
        <f t="shared" si="250"/>
        <v>INSERT INTO Courses ([CourseID],[Department_ID],[No_of_Credits],[Course_Name]) VALUES(5376,83,3,'Introduction to Health Disparities &amp; Social Determ')</v>
      </c>
      <c r="N5377" t="str">
        <f t="shared" si="251"/>
        <v>'Introduction to Health Disparities &amp; Social Determ'</v>
      </c>
    </row>
    <row r="5378" spans="1:14" x14ac:dyDescent="0.25">
      <c r="A5378" t="s">
        <v>1483</v>
      </c>
      <c r="B5378" t="s">
        <v>1484</v>
      </c>
      <c r="C5378" t="str">
        <f t="shared" si="249"/>
        <v>'Community and Family Health'</v>
      </c>
      <c r="D5378" t="s">
        <v>5355</v>
      </c>
      <c r="E5378">
        <v>4501</v>
      </c>
      <c r="F5378" t="s">
        <v>5376</v>
      </c>
      <c r="G5378">
        <v>3</v>
      </c>
      <c r="H5378">
        <v>5377</v>
      </c>
      <c r="I5378">
        <v>20</v>
      </c>
      <c r="J5378" t="s">
        <v>6951</v>
      </c>
      <c r="K5378" t="str">
        <f t="shared" si="250"/>
        <v>INSERT INTO Courses ([CourseID],[Department_ID],[No_of_Credits],[Course_Name]) VALUES(5377,20,3,'Health Education Theory and Behavior')</v>
      </c>
      <c r="N5378" t="str">
        <f t="shared" si="251"/>
        <v>'Health Education Theory and Behavior'</v>
      </c>
    </row>
    <row r="5379" spans="1:14" x14ac:dyDescent="0.25">
      <c r="A5379" t="s">
        <v>1483</v>
      </c>
      <c r="B5379" t="s">
        <v>1484</v>
      </c>
      <c r="C5379" t="str">
        <f t="shared" ref="C5379:C5442" si="252">_xlfn.CONCAT("'",B5379,"'")</f>
        <v>'Community and Family Health'</v>
      </c>
      <c r="D5379" t="s">
        <v>5355</v>
      </c>
      <c r="E5379">
        <v>4582</v>
      </c>
      <c r="F5379" t="s">
        <v>5377</v>
      </c>
      <c r="G5379">
        <v>3</v>
      </c>
      <c r="H5379">
        <v>5378</v>
      </c>
      <c r="I5379">
        <v>20</v>
      </c>
      <c r="J5379" t="s">
        <v>6951</v>
      </c>
      <c r="K5379" t="str">
        <f t="shared" ref="K5379:K5442" si="253">_xlfn.CONCAT(J5379,H5379,",",I5379,",",G5379,",",N5379,")")</f>
        <v>INSERT INTO Courses ([CourseID],[Department_ID],[No_of_Credits],[Course_Name]) VALUES(5378,20,3,'Health Education Methods and Strategies')</v>
      </c>
      <c r="N5379" t="str">
        <f t="shared" ref="N5379:N5442" si="254">_xlfn.CONCAT("'",F5379,"'")</f>
        <v>'Health Education Methods and Strategies'</v>
      </c>
    </row>
    <row r="5380" spans="1:14" x14ac:dyDescent="0.25">
      <c r="A5380" t="s">
        <v>1483</v>
      </c>
      <c r="B5380" t="s">
        <v>3399</v>
      </c>
      <c r="C5380" t="str">
        <f t="shared" si="252"/>
        <v>'Epidemiology and Biostatistics'</v>
      </c>
      <c r="D5380" t="s">
        <v>5355</v>
      </c>
      <c r="E5380">
        <v>4720</v>
      </c>
      <c r="F5380" t="s">
        <v>5378</v>
      </c>
      <c r="G5380">
        <v>3</v>
      </c>
      <c r="H5380">
        <v>5379</v>
      </c>
      <c r="I5380">
        <v>34</v>
      </c>
      <c r="J5380" t="s">
        <v>6951</v>
      </c>
      <c r="K5380" t="str">
        <f t="shared" si="253"/>
        <v>INSERT INTO Courses ([CourseID],[Department_ID],[No_of_Credits],[Course_Name]) VALUES(5379,34,3,'Foundation to Professional Writing in Public Health')</v>
      </c>
      <c r="N5380" t="str">
        <f t="shared" si="254"/>
        <v>'Foundation to Professional Writing in Public Health'</v>
      </c>
    </row>
    <row r="5381" spans="1:14" x14ac:dyDescent="0.25">
      <c r="A5381" t="s">
        <v>1483</v>
      </c>
      <c r="B5381" t="s">
        <v>3373</v>
      </c>
      <c r="C5381" t="str">
        <f t="shared" si="252"/>
        <v>'Public Health'</v>
      </c>
      <c r="D5381" t="s">
        <v>5355</v>
      </c>
      <c r="E5381">
        <v>4755</v>
      </c>
      <c r="F5381" t="s">
        <v>5379</v>
      </c>
      <c r="G5381">
        <v>3</v>
      </c>
      <c r="H5381">
        <v>5380</v>
      </c>
      <c r="I5381">
        <v>83</v>
      </c>
      <c r="J5381" t="s">
        <v>6951</v>
      </c>
      <c r="K5381" t="str">
        <f t="shared" si="253"/>
        <v>INSERT INTO Courses ([CourseID],[Department_ID],[No_of_Credits],[Course_Name]) VALUES(5380,83,3,'Foundations of Evaluation and Research in Public Health')</v>
      </c>
      <c r="N5381" t="str">
        <f t="shared" si="254"/>
        <v>'Foundations of Evaluation and Research in Public Health'</v>
      </c>
    </row>
    <row r="5382" spans="1:14" x14ac:dyDescent="0.25">
      <c r="A5382" t="s">
        <v>1483</v>
      </c>
      <c r="B5382" t="s">
        <v>3381</v>
      </c>
      <c r="C5382" t="str">
        <f t="shared" si="252"/>
        <v>'Environmental and Occupational Health'</v>
      </c>
      <c r="D5382" t="s">
        <v>5355</v>
      </c>
      <c r="E5382">
        <v>4931</v>
      </c>
      <c r="F5382" t="s">
        <v>5380</v>
      </c>
      <c r="G5382">
        <v>3</v>
      </c>
      <c r="H5382">
        <v>5381</v>
      </c>
      <c r="I5382">
        <v>33</v>
      </c>
      <c r="J5382" t="s">
        <v>6951</v>
      </c>
      <c r="K5382" t="str">
        <f t="shared" si="253"/>
        <v>INSERT INTO Courses ([CourseID],[Department_ID],[No_of_Credits],[Course_Name]) VALUES(5381,33,3,'Health Care Ethics')</v>
      </c>
      <c r="N5382" t="str">
        <f t="shared" si="254"/>
        <v>'Health Care Ethics'</v>
      </c>
    </row>
    <row r="5383" spans="1:14" x14ac:dyDescent="0.25">
      <c r="A5383" t="s">
        <v>1483</v>
      </c>
      <c r="B5383" t="s">
        <v>3399</v>
      </c>
      <c r="C5383" t="str">
        <f t="shared" si="252"/>
        <v>'Epidemiology and Biostatistics'</v>
      </c>
      <c r="D5383" t="s">
        <v>5355</v>
      </c>
      <c r="E5383">
        <v>4942</v>
      </c>
      <c r="F5383" t="s">
        <v>5381</v>
      </c>
      <c r="G5383">
        <v>3</v>
      </c>
      <c r="H5383">
        <v>5382</v>
      </c>
      <c r="I5383">
        <v>34</v>
      </c>
      <c r="J5383" t="s">
        <v>6951</v>
      </c>
      <c r="K5383" t="str">
        <f t="shared" si="253"/>
        <v>INSERT INTO Courses ([CourseID],[Department_ID],[No_of_Credits],[Course_Name]) VALUES(5382,34,3,'Public Health Field Seminar')</v>
      </c>
      <c r="N5383" t="str">
        <f t="shared" si="254"/>
        <v>'Public Health Field Seminar'</v>
      </c>
    </row>
    <row r="5384" spans="1:14" x14ac:dyDescent="0.25">
      <c r="A5384" t="s">
        <v>1483</v>
      </c>
      <c r="B5384" t="s">
        <v>3373</v>
      </c>
      <c r="C5384" t="str">
        <f t="shared" si="252"/>
        <v>'Public Health'</v>
      </c>
      <c r="D5384" t="s">
        <v>5355</v>
      </c>
      <c r="E5384">
        <v>5933</v>
      </c>
      <c r="F5384" t="s">
        <v>735</v>
      </c>
      <c r="G5384">
        <v>3</v>
      </c>
      <c r="H5384">
        <v>5383</v>
      </c>
      <c r="I5384">
        <v>83</v>
      </c>
      <c r="J5384" t="s">
        <v>6951</v>
      </c>
      <c r="K5384" t="str">
        <f t="shared" si="253"/>
        <v>INSERT INTO Courses ([CourseID],[Department_ID],[No_of_Credits],[Course_Name]) VALUES(5383,83,3,'Special Topics')</v>
      </c>
      <c r="N5384" t="str">
        <f t="shared" si="254"/>
        <v>'Special Topics'</v>
      </c>
    </row>
    <row r="5385" spans="1:14" x14ac:dyDescent="0.25">
      <c r="A5385" t="s">
        <v>1483</v>
      </c>
      <c r="B5385" t="s">
        <v>3399</v>
      </c>
      <c r="C5385" t="str">
        <f t="shared" si="252"/>
        <v>'Epidemiology and Biostatistics'</v>
      </c>
      <c r="D5385" t="s">
        <v>5355</v>
      </c>
      <c r="E5385">
        <v>6000</v>
      </c>
      <c r="F5385" t="s">
        <v>5382</v>
      </c>
      <c r="G5385">
        <v>3</v>
      </c>
      <c r="H5385">
        <v>5384</v>
      </c>
      <c r="I5385">
        <v>34</v>
      </c>
      <c r="J5385" t="s">
        <v>6951</v>
      </c>
      <c r="K5385" t="str">
        <f t="shared" si="253"/>
        <v>INSERT INTO Courses ([CourseID],[Department_ID],[No_of_Credits],[Course_Name]) VALUES(5384,34,3,'Epidemiology')</v>
      </c>
      <c r="N5385" t="str">
        <f t="shared" si="254"/>
        <v>'Epidemiology'</v>
      </c>
    </row>
    <row r="5386" spans="1:14" x14ac:dyDescent="0.25">
      <c r="A5386" t="s">
        <v>1483</v>
      </c>
      <c r="B5386" t="s">
        <v>3399</v>
      </c>
      <c r="C5386" t="str">
        <f t="shared" si="252"/>
        <v>'Epidemiology and Biostatistics'</v>
      </c>
      <c r="D5386" t="s">
        <v>5355</v>
      </c>
      <c r="E5386">
        <v>6002</v>
      </c>
      <c r="F5386" t="s">
        <v>5383</v>
      </c>
      <c r="G5386">
        <v>3</v>
      </c>
      <c r="H5386">
        <v>5385</v>
      </c>
      <c r="I5386">
        <v>34</v>
      </c>
      <c r="J5386" t="s">
        <v>6951</v>
      </c>
      <c r="K5386" t="str">
        <f t="shared" si="253"/>
        <v>INSERT INTO Courses ([CourseID],[Department_ID],[No_of_Credits],[Course_Name]) VALUES(5385,34,3,'Infectious Disease Epidemiology')</v>
      </c>
      <c r="N5386" t="str">
        <f t="shared" si="254"/>
        <v>'Infectious Disease Epidemiology'</v>
      </c>
    </row>
    <row r="5387" spans="1:14" x14ac:dyDescent="0.25">
      <c r="A5387" t="s">
        <v>1483</v>
      </c>
      <c r="B5387" t="s">
        <v>3399</v>
      </c>
      <c r="C5387" t="str">
        <f t="shared" si="252"/>
        <v>'Epidemiology and Biostatistics'</v>
      </c>
      <c r="D5387" t="s">
        <v>5355</v>
      </c>
      <c r="E5387">
        <v>6006</v>
      </c>
      <c r="F5387" t="s">
        <v>5384</v>
      </c>
      <c r="G5387">
        <v>3</v>
      </c>
      <c r="H5387">
        <v>5386</v>
      </c>
      <c r="I5387">
        <v>34</v>
      </c>
      <c r="J5387" t="s">
        <v>6951</v>
      </c>
      <c r="K5387" t="str">
        <f t="shared" si="253"/>
        <v>INSERT INTO Courses ([CourseID],[Department_ID],[No_of_Credits],[Course_Name]) VALUES(5386,34,3,'Epidemiological Methods in Infectious Diseases')</v>
      </c>
      <c r="N5387" t="str">
        <f t="shared" si="254"/>
        <v>'Epidemiological Methods in Infectious Diseases'</v>
      </c>
    </row>
    <row r="5388" spans="1:14" x14ac:dyDescent="0.25">
      <c r="A5388" t="s">
        <v>1483</v>
      </c>
      <c r="B5388" t="s">
        <v>3399</v>
      </c>
      <c r="C5388" t="str">
        <f t="shared" si="252"/>
        <v>'Epidemiology and Biostatistics'</v>
      </c>
      <c r="D5388" t="s">
        <v>5355</v>
      </c>
      <c r="E5388">
        <v>6007</v>
      </c>
      <c r="F5388" t="s">
        <v>5385</v>
      </c>
      <c r="G5388">
        <v>3</v>
      </c>
      <c r="H5388">
        <v>5387</v>
      </c>
      <c r="I5388">
        <v>34</v>
      </c>
      <c r="J5388" t="s">
        <v>6951</v>
      </c>
      <c r="K5388" t="str">
        <f t="shared" si="253"/>
        <v>INSERT INTO Courses ([CourseID],[Department_ID],[No_of_Credits],[Course_Name]) VALUES(5387,34,3,'Cancer Epidemiology')</v>
      </c>
      <c r="N5388" t="str">
        <f t="shared" si="254"/>
        <v>'Cancer Epidemiology'</v>
      </c>
    </row>
    <row r="5389" spans="1:14" x14ac:dyDescent="0.25">
      <c r="A5389" t="s">
        <v>1483</v>
      </c>
      <c r="B5389" t="s">
        <v>3399</v>
      </c>
      <c r="C5389" t="str">
        <f t="shared" si="252"/>
        <v>'Epidemiology and Biostatistics'</v>
      </c>
      <c r="D5389" t="s">
        <v>5355</v>
      </c>
      <c r="E5389">
        <v>6008</v>
      </c>
      <c r="F5389" t="s">
        <v>5386</v>
      </c>
      <c r="G5389">
        <v>3</v>
      </c>
      <c r="H5389">
        <v>5388</v>
      </c>
      <c r="I5389">
        <v>34</v>
      </c>
      <c r="J5389" t="s">
        <v>6951</v>
      </c>
      <c r="K5389" t="str">
        <f t="shared" si="253"/>
        <v>INSERT INTO Courses ([CourseID],[Department_ID],[No_of_Credits],[Course_Name]) VALUES(5388,34,3,'Cardiovascular Disease Epidemiology')</v>
      </c>
      <c r="N5389" t="str">
        <f t="shared" si="254"/>
        <v>'Cardiovascular Disease Epidemiology'</v>
      </c>
    </row>
    <row r="5390" spans="1:14" x14ac:dyDescent="0.25">
      <c r="A5390" t="s">
        <v>1483</v>
      </c>
      <c r="B5390" t="s">
        <v>3399</v>
      </c>
      <c r="C5390" t="str">
        <f t="shared" si="252"/>
        <v>'Epidemiology and Biostatistics'</v>
      </c>
      <c r="D5390" t="s">
        <v>5355</v>
      </c>
      <c r="E5390">
        <v>6010</v>
      </c>
      <c r="F5390" t="s">
        <v>5387</v>
      </c>
      <c r="G5390">
        <v>3</v>
      </c>
      <c r="H5390">
        <v>5389</v>
      </c>
      <c r="I5390">
        <v>34</v>
      </c>
      <c r="J5390" t="s">
        <v>6951</v>
      </c>
      <c r="K5390" t="str">
        <f t="shared" si="253"/>
        <v>INSERT INTO Courses ([CourseID],[Department_ID],[No_of_Credits],[Course_Name]) VALUES(5389,34,3,'Epidemiology Methods I')</v>
      </c>
      <c r="N5390" t="str">
        <f t="shared" si="254"/>
        <v>'Epidemiology Methods I'</v>
      </c>
    </row>
    <row r="5391" spans="1:14" x14ac:dyDescent="0.25">
      <c r="A5391" t="s">
        <v>1483</v>
      </c>
      <c r="B5391" t="s">
        <v>3399</v>
      </c>
      <c r="C5391" t="str">
        <f t="shared" si="252"/>
        <v>'Epidemiology and Biostatistics'</v>
      </c>
      <c r="D5391" t="s">
        <v>5355</v>
      </c>
      <c r="E5391">
        <v>6011</v>
      </c>
      <c r="F5391" t="s">
        <v>5388</v>
      </c>
      <c r="G5391">
        <v>3</v>
      </c>
      <c r="H5391">
        <v>5390</v>
      </c>
      <c r="I5391">
        <v>34</v>
      </c>
      <c r="J5391" t="s">
        <v>6951</v>
      </c>
      <c r="K5391" t="str">
        <f t="shared" si="253"/>
        <v>INSERT INTO Courses ([CourseID],[Department_ID],[No_of_Credits],[Course_Name]) VALUES(5390,34,3,'Epidemiology Methods II')</v>
      </c>
      <c r="N5391" t="str">
        <f t="shared" si="254"/>
        <v>'Epidemiology Methods II'</v>
      </c>
    </row>
    <row r="5392" spans="1:14" x14ac:dyDescent="0.25">
      <c r="A5392" t="s">
        <v>1483</v>
      </c>
      <c r="B5392" t="s">
        <v>3399</v>
      </c>
      <c r="C5392" t="str">
        <f t="shared" si="252"/>
        <v>'Epidemiology and Biostatistics'</v>
      </c>
      <c r="D5392" t="s">
        <v>5355</v>
      </c>
      <c r="E5392">
        <v>6020</v>
      </c>
      <c r="F5392" t="s">
        <v>5389</v>
      </c>
      <c r="G5392">
        <v>3</v>
      </c>
      <c r="H5392">
        <v>5391</v>
      </c>
      <c r="I5392">
        <v>34</v>
      </c>
      <c r="J5392" t="s">
        <v>6951</v>
      </c>
      <c r="K5392" t="str">
        <f t="shared" si="253"/>
        <v>INSERT INTO Courses ([CourseID],[Department_ID],[No_of_Credits],[Course_Name]) VALUES(5391,34,3,'Clinical Trials: Design, Conduct, and Analysis')</v>
      </c>
      <c r="N5392" t="str">
        <f t="shared" si="254"/>
        <v>'Clinical Trials: Design, Conduct, and Analysis'</v>
      </c>
    </row>
    <row r="5393" spans="1:14" x14ac:dyDescent="0.25">
      <c r="A5393" t="s">
        <v>1483</v>
      </c>
      <c r="B5393" t="s">
        <v>3399</v>
      </c>
      <c r="C5393" t="str">
        <f t="shared" si="252"/>
        <v>'Epidemiology and Biostatistics'</v>
      </c>
      <c r="D5393" t="s">
        <v>5355</v>
      </c>
      <c r="E5393">
        <v>6021</v>
      </c>
      <c r="F5393" t="s">
        <v>5390</v>
      </c>
      <c r="G5393">
        <v>3</v>
      </c>
      <c r="H5393">
        <v>5392</v>
      </c>
      <c r="I5393">
        <v>34</v>
      </c>
      <c r="J5393" t="s">
        <v>6951</v>
      </c>
      <c r="K5393" t="str">
        <f t="shared" si="253"/>
        <v>INSERT INTO Courses ([CourseID],[Department_ID],[No_of_Credits],[Course_Name]) VALUES(5392,34,3,'Fundamentals of Clinical Trials')</v>
      </c>
      <c r="N5393" t="str">
        <f t="shared" si="254"/>
        <v>'Fundamentals of Clinical Trials'</v>
      </c>
    </row>
    <row r="5394" spans="1:14" x14ac:dyDescent="0.25">
      <c r="A5394" t="s">
        <v>1483</v>
      </c>
      <c r="B5394" t="s">
        <v>1484</v>
      </c>
      <c r="C5394" t="str">
        <f t="shared" si="252"/>
        <v>'Community and Family Health'</v>
      </c>
      <c r="D5394" t="s">
        <v>5355</v>
      </c>
      <c r="E5394">
        <v>6035</v>
      </c>
      <c r="F5394" t="s">
        <v>5391</v>
      </c>
      <c r="G5394">
        <v>3</v>
      </c>
      <c r="H5394">
        <v>5393</v>
      </c>
      <c r="I5394">
        <v>20</v>
      </c>
      <c r="J5394" t="s">
        <v>6951</v>
      </c>
      <c r="K5394" t="str">
        <f t="shared" si="253"/>
        <v>INSERT INTO Courses ([CourseID],[Department_ID],[No_of_Credits],[Course_Name]) VALUES(5393,20,3,'Comorbidity of Mental and Physical Disorders')</v>
      </c>
      <c r="N5394" t="str">
        <f t="shared" si="254"/>
        <v>'Comorbidity of Mental and Physical Disorders'</v>
      </c>
    </row>
    <row r="5395" spans="1:14" x14ac:dyDescent="0.25">
      <c r="A5395" t="s">
        <v>1483</v>
      </c>
      <c r="B5395" t="s">
        <v>5370</v>
      </c>
      <c r="C5395" t="str">
        <f t="shared" si="252"/>
        <v>'Global Health'</v>
      </c>
      <c r="D5395" t="s">
        <v>5355</v>
      </c>
      <c r="E5395">
        <v>6037</v>
      </c>
      <c r="F5395" t="s">
        <v>5392</v>
      </c>
      <c r="G5395">
        <v>3</v>
      </c>
      <c r="H5395">
        <v>5394</v>
      </c>
      <c r="I5395">
        <v>40</v>
      </c>
      <c r="J5395" t="s">
        <v>6951</v>
      </c>
      <c r="K5395" t="str">
        <f t="shared" si="253"/>
        <v>INSERT INTO Courses ([CourseID],[Department_ID],[No_of_Credits],[Course_Name]) VALUES(5394,40,3,'Public Health Virology')</v>
      </c>
      <c r="N5395" t="str">
        <f t="shared" si="254"/>
        <v>'Public Health Virology'</v>
      </c>
    </row>
    <row r="5396" spans="1:14" x14ac:dyDescent="0.25">
      <c r="A5396" t="s">
        <v>1483</v>
      </c>
      <c r="B5396" t="s">
        <v>3399</v>
      </c>
      <c r="C5396" t="str">
        <f t="shared" si="252"/>
        <v>'Epidemiology and Biostatistics'</v>
      </c>
      <c r="D5396" t="s">
        <v>5355</v>
      </c>
      <c r="E5396">
        <v>6042</v>
      </c>
      <c r="F5396" t="s">
        <v>5393</v>
      </c>
      <c r="G5396">
        <v>3</v>
      </c>
      <c r="H5396">
        <v>5395</v>
      </c>
      <c r="I5396">
        <v>34</v>
      </c>
      <c r="J5396" t="s">
        <v>6951</v>
      </c>
      <c r="K5396" t="str">
        <f t="shared" si="253"/>
        <v>INSERT INTO Courses ([CourseID],[Department_ID],[No_of_Credits],[Course_Name]) VALUES(5395,34,3,'Methods in Pharmacoepidemiology')</v>
      </c>
      <c r="N5396" t="str">
        <f t="shared" si="254"/>
        <v>'Methods in Pharmacoepidemiology'</v>
      </c>
    </row>
    <row r="5397" spans="1:14" x14ac:dyDescent="0.25">
      <c r="A5397" t="s">
        <v>1483</v>
      </c>
      <c r="B5397" t="s">
        <v>3399</v>
      </c>
      <c r="C5397" t="str">
        <f t="shared" si="252"/>
        <v>'Epidemiology and Biostatistics'</v>
      </c>
      <c r="D5397" t="s">
        <v>5355</v>
      </c>
      <c r="E5397">
        <v>6043</v>
      </c>
      <c r="F5397" t="s">
        <v>5394</v>
      </c>
      <c r="G5397">
        <v>3</v>
      </c>
      <c r="H5397">
        <v>5396</v>
      </c>
      <c r="I5397">
        <v>34</v>
      </c>
      <c r="J5397" t="s">
        <v>6951</v>
      </c>
      <c r="K5397" t="str">
        <f t="shared" si="253"/>
        <v>INSERT INTO Courses ([CourseID],[Department_ID],[No_of_Credits],[Course_Name]) VALUES(5396,34,3,'Trending Topics in Pharmacoepidemiology and Pharmacoeconomics')</v>
      </c>
      <c r="N5397" t="str">
        <f t="shared" si="254"/>
        <v>'Trending Topics in Pharmacoepidemiology and Pharmacoeconomics'</v>
      </c>
    </row>
    <row r="5398" spans="1:14" x14ac:dyDescent="0.25">
      <c r="A5398" t="s">
        <v>1483</v>
      </c>
      <c r="B5398" t="s">
        <v>3399</v>
      </c>
      <c r="C5398" t="str">
        <f t="shared" si="252"/>
        <v>'Epidemiology and Biostatistics'</v>
      </c>
      <c r="D5398" t="s">
        <v>5355</v>
      </c>
      <c r="E5398">
        <v>6050</v>
      </c>
      <c r="F5398" t="s">
        <v>5395</v>
      </c>
      <c r="G5398">
        <v>3</v>
      </c>
      <c r="H5398">
        <v>5397</v>
      </c>
      <c r="I5398">
        <v>34</v>
      </c>
      <c r="J5398" t="s">
        <v>6951</v>
      </c>
      <c r="K5398" t="str">
        <f t="shared" si="253"/>
        <v>INSERT INTO Courses ([CourseID],[Department_ID],[No_of_Credits],[Course_Name]) VALUES(5397,34,3,'Biostatistics I')</v>
      </c>
      <c r="N5398" t="str">
        <f t="shared" si="254"/>
        <v>'Biostatistics I'</v>
      </c>
    </row>
    <row r="5399" spans="1:14" x14ac:dyDescent="0.25">
      <c r="A5399" t="s">
        <v>1483</v>
      </c>
      <c r="B5399" t="s">
        <v>3399</v>
      </c>
      <c r="C5399" t="str">
        <f t="shared" si="252"/>
        <v>'Epidemiology and Biostatistics'</v>
      </c>
      <c r="D5399" t="s">
        <v>5355</v>
      </c>
      <c r="E5399">
        <v>6051</v>
      </c>
      <c r="F5399" t="s">
        <v>5396</v>
      </c>
      <c r="G5399">
        <v>3</v>
      </c>
      <c r="H5399">
        <v>5398</v>
      </c>
      <c r="I5399">
        <v>34</v>
      </c>
      <c r="J5399" t="s">
        <v>6951</v>
      </c>
      <c r="K5399" t="str">
        <f t="shared" si="253"/>
        <v>INSERT INTO Courses ([CourseID],[Department_ID],[No_of_Credits],[Course_Name]) VALUES(5398,34,3,'Biostatistics II')</v>
      </c>
      <c r="N5399" t="str">
        <f t="shared" si="254"/>
        <v>'Biostatistics II'</v>
      </c>
    </row>
    <row r="5400" spans="1:14" x14ac:dyDescent="0.25">
      <c r="A5400" t="s">
        <v>1483</v>
      </c>
      <c r="B5400" t="s">
        <v>3399</v>
      </c>
      <c r="C5400" t="str">
        <f t="shared" si="252"/>
        <v>'Epidemiology and Biostatistics'</v>
      </c>
      <c r="D5400" t="s">
        <v>5355</v>
      </c>
      <c r="E5400">
        <v>6053</v>
      </c>
      <c r="F5400" t="s">
        <v>5397</v>
      </c>
      <c r="G5400">
        <v>3</v>
      </c>
      <c r="H5400">
        <v>5399</v>
      </c>
      <c r="I5400">
        <v>34</v>
      </c>
      <c r="J5400" t="s">
        <v>6951</v>
      </c>
      <c r="K5400" t="str">
        <f t="shared" si="253"/>
        <v>INSERT INTO Courses ([CourseID],[Department_ID],[No_of_Credits],[Course_Name]) VALUES(5399,34,3,'Categorical Data Analysis')</v>
      </c>
      <c r="N5400" t="str">
        <f t="shared" si="254"/>
        <v>'Categorical Data Analysis'</v>
      </c>
    </row>
    <row r="5401" spans="1:14" x14ac:dyDescent="0.25">
      <c r="A5401" t="s">
        <v>1483</v>
      </c>
      <c r="B5401" t="s">
        <v>3399</v>
      </c>
      <c r="C5401" t="str">
        <f t="shared" si="252"/>
        <v>'Epidemiology and Biostatistics'</v>
      </c>
      <c r="D5401" t="s">
        <v>5355</v>
      </c>
      <c r="E5401">
        <v>6057</v>
      </c>
      <c r="F5401" t="s">
        <v>5398</v>
      </c>
      <c r="G5401">
        <v>3</v>
      </c>
      <c r="H5401">
        <v>5400</v>
      </c>
      <c r="I5401">
        <v>34</v>
      </c>
      <c r="J5401" t="s">
        <v>6951</v>
      </c>
      <c r="K5401" t="str">
        <f t="shared" si="253"/>
        <v>INSERT INTO Courses ([CourseID],[Department_ID],[No_of_Credits],[Course_Name]) VALUES(5400,34,3,'Biostatistical Inference I')</v>
      </c>
      <c r="N5401" t="str">
        <f t="shared" si="254"/>
        <v>'Biostatistical Inference I'</v>
      </c>
    </row>
    <row r="5402" spans="1:14" x14ac:dyDescent="0.25">
      <c r="A5402" t="s">
        <v>1483</v>
      </c>
      <c r="B5402" t="s">
        <v>3399</v>
      </c>
      <c r="C5402" t="str">
        <f t="shared" si="252"/>
        <v>'Epidemiology and Biostatistics'</v>
      </c>
      <c r="D5402" t="s">
        <v>5355</v>
      </c>
      <c r="E5402">
        <v>6060</v>
      </c>
      <c r="F5402" t="s">
        <v>5399</v>
      </c>
      <c r="G5402">
        <v>3</v>
      </c>
      <c r="H5402">
        <v>5401</v>
      </c>
      <c r="I5402">
        <v>34</v>
      </c>
      <c r="J5402" t="s">
        <v>6951</v>
      </c>
      <c r="K5402" t="str">
        <f t="shared" si="253"/>
        <v>INSERT INTO Courses ([CourseID],[Department_ID],[No_of_Credits],[Course_Name]) VALUES(5401,34,3,'Biostatistical Case Studies and Collaboration I')</v>
      </c>
      <c r="N5402" t="str">
        <f t="shared" si="254"/>
        <v>'Biostatistical Case Studies and Collaboration I'</v>
      </c>
    </row>
    <row r="5403" spans="1:14" x14ac:dyDescent="0.25">
      <c r="A5403" t="s">
        <v>1483</v>
      </c>
      <c r="B5403" t="s">
        <v>3399</v>
      </c>
      <c r="C5403" t="str">
        <f t="shared" si="252"/>
        <v>'Epidemiology and Biostatistics'</v>
      </c>
      <c r="D5403" t="s">
        <v>5355</v>
      </c>
      <c r="E5403">
        <v>6061</v>
      </c>
      <c r="F5403" t="s">
        <v>5400</v>
      </c>
      <c r="G5403">
        <v>3</v>
      </c>
      <c r="H5403">
        <v>5402</v>
      </c>
      <c r="I5403">
        <v>34</v>
      </c>
      <c r="J5403" t="s">
        <v>6951</v>
      </c>
      <c r="K5403" t="str">
        <f t="shared" si="253"/>
        <v>INSERT INTO Courses ([CourseID],[Department_ID],[No_of_Credits],[Course_Name]) VALUES(5402,34,3,'Biostatistical Case Studies and Collaboration II')</v>
      </c>
      <c r="N5403" t="str">
        <f t="shared" si="254"/>
        <v>'Biostatistical Case Studies and Collaboration II'</v>
      </c>
    </row>
    <row r="5404" spans="1:14" x14ac:dyDescent="0.25">
      <c r="A5404" t="s">
        <v>1483</v>
      </c>
      <c r="B5404" t="s">
        <v>3369</v>
      </c>
      <c r="C5404" t="str">
        <f t="shared" si="252"/>
        <v>'Health Policy and Management'</v>
      </c>
      <c r="D5404" t="s">
        <v>5355</v>
      </c>
      <c r="E5404">
        <v>6063</v>
      </c>
      <c r="F5404" t="s">
        <v>5401</v>
      </c>
      <c r="G5404">
        <v>3</v>
      </c>
      <c r="H5404">
        <v>5403</v>
      </c>
      <c r="I5404">
        <v>45</v>
      </c>
      <c r="J5404" t="s">
        <v>6951</v>
      </c>
      <c r="K5404" t="str">
        <f t="shared" si="253"/>
        <v>INSERT INTO Courses ([CourseID],[Department_ID],[No_of_Credits],[Course_Name]) VALUES(5403,45,3,'Public Health Data, Information and Decision Making')</v>
      </c>
      <c r="N5404" t="str">
        <f t="shared" si="254"/>
        <v>'Public Health Data, Information and Decision Making'</v>
      </c>
    </row>
    <row r="5405" spans="1:14" x14ac:dyDescent="0.25">
      <c r="A5405" t="s">
        <v>1483</v>
      </c>
      <c r="B5405" t="s">
        <v>3399</v>
      </c>
      <c r="C5405" t="str">
        <f t="shared" si="252"/>
        <v>'Epidemiology and Biostatistics'</v>
      </c>
      <c r="D5405" t="s">
        <v>5355</v>
      </c>
      <c r="E5405">
        <v>6081</v>
      </c>
      <c r="F5405" t="s">
        <v>5402</v>
      </c>
      <c r="G5405">
        <v>3</v>
      </c>
      <c r="H5405">
        <v>5404</v>
      </c>
      <c r="I5405">
        <v>34</v>
      </c>
      <c r="J5405" t="s">
        <v>6951</v>
      </c>
      <c r="K5405" t="str">
        <f t="shared" si="253"/>
        <v>INSERT INTO Courses ([CourseID],[Department_ID],[No_of_Credits],[Course_Name]) VALUES(5404,34,3,'Intermediate SAS in Epidemiology')</v>
      </c>
      <c r="N5405" t="str">
        <f t="shared" si="254"/>
        <v>'Intermediate SAS in Epidemiology'</v>
      </c>
    </row>
    <row r="5406" spans="1:14" x14ac:dyDescent="0.25">
      <c r="A5406" t="s">
        <v>1483</v>
      </c>
      <c r="B5406" t="s">
        <v>3399</v>
      </c>
      <c r="C5406" t="str">
        <f t="shared" si="252"/>
        <v>'Epidemiology and Biostatistics'</v>
      </c>
      <c r="D5406" t="s">
        <v>5355</v>
      </c>
      <c r="E5406">
        <v>6084</v>
      </c>
      <c r="F5406" t="s">
        <v>5403</v>
      </c>
      <c r="G5406">
        <v>3</v>
      </c>
      <c r="H5406">
        <v>5405</v>
      </c>
      <c r="I5406">
        <v>34</v>
      </c>
      <c r="J5406" t="s">
        <v>6951</v>
      </c>
      <c r="K5406" t="str">
        <f t="shared" si="253"/>
        <v>INSERT INTO Courses ([CourseID],[Department_ID],[No_of_Credits],[Course_Name]) VALUES(5405,34,3,'Bayesian Data Analysis')</v>
      </c>
      <c r="N5406" t="str">
        <f t="shared" si="254"/>
        <v>'Bayesian Data Analysis'</v>
      </c>
    </row>
    <row r="5407" spans="1:14" x14ac:dyDescent="0.25">
      <c r="A5407" t="s">
        <v>1483</v>
      </c>
      <c r="B5407" t="s">
        <v>3399</v>
      </c>
      <c r="C5407" t="str">
        <f t="shared" si="252"/>
        <v>'Epidemiology and Biostatistics'</v>
      </c>
      <c r="D5407" t="s">
        <v>5355</v>
      </c>
      <c r="E5407">
        <v>6096</v>
      </c>
      <c r="F5407" t="s">
        <v>5404</v>
      </c>
      <c r="G5407">
        <v>3</v>
      </c>
      <c r="H5407">
        <v>5406</v>
      </c>
      <c r="I5407">
        <v>34</v>
      </c>
      <c r="J5407" t="s">
        <v>6951</v>
      </c>
      <c r="K5407" t="str">
        <f t="shared" si="253"/>
        <v>INSERT INTO Courses ([CourseID],[Department_ID],[No_of_Credits],[Course_Name]) VALUES(5406,34,3,'Fundamentals of Probability')</v>
      </c>
      <c r="N5407" t="str">
        <f t="shared" si="254"/>
        <v>'Fundamentals of Probability'</v>
      </c>
    </row>
    <row r="5408" spans="1:14" x14ac:dyDescent="0.25">
      <c r="A5408" t="s">
        <v>1483</v>
      </c>
      <c r="B5408" t="s">
        <v>3369</v>
      </c>
      <c r="C5408" t="str">
        <f t="shared" si="252"/>
        <v>'Health Policy and Management'</v>
      </c>
      <c r="D5408" t="s">
        <v>5355</v>
      </c>
      <c r="E5408">
        <v>6102</v>
      </c>
      <c r="F5408" t="s">
        <v>5405</v>
      </c>
      <c r="G5408">
        <v>3</v>
      </c>
      <c r="H5408">
        <v>5407</v>
      </c>
      <c r="I5408">
        <v>45</v>
      </c>
      <c r="J5408" t="s">
        <v>6951</v>
      </c>
      <c r="K5408" t="str">
        <f t="shared" si="253"/>
        <v>INSERT INTO Courses ([CourseID],[Department_ID],[No_of_Credits],[Course_Name]) VALUES(5407,45,3,'Principles of Health Policy and Management')</v>
      </c>
      <c r="N5408" t="str">
        <f t="shared" si="254"/>
        <v>'Principles of Health Policy and Management'</v>
      </c>
    </row>
    <row r="5409" spans="1:14" x14ac:dyDescent="0.25">
      <c r="A5409" t="s">
        <v>1483</v>
      </c>
      <c r="B5409" t="s">
        <v>3369</v>
      </c>
      <c r="C5409" t="str">
        <f t="shared" si="252"/>
        <v>'Health Policy and Management'</v>
      </c>
      <c r="D5409" t="s">
        <v>5355</v>
      </c>
      <c r="E5409">
        <v>6104</v>
      </c>
      <c r="F5409" t="s">
        <v>5406</v>
      </c>
      <c r="G5409">
        <v>3</v>
      </c>
      <c r="H5409">
        <v>5408</v>
      </c>
      <c r="I5409">
        <v>45</v>
      </c>
      <c r="J5409" t="s">
        <v>6951</v>
      </c>
      <c r="K5409" t="str">
        <f t="shared" si="253"/>
        <v>INSERT INTO Courses ([CourseID],[Department_ID],[No_of_Credits],[Course_Name]) VALUES(5408,45,3,'Management of Public Health Programs')</v>
      </c>
      <c r="N5409" t="str">
        <f t="shared" si="254"/>
        <v>'Management of Public Health Programs'</v>
      </c>
    </row>
    <row r="5410" spans="1:14" x14ac:dyDescent="0.25">
      <c r="A5410" t="s">
        <v>1483</v>
      </c>
      <c r="B5410" t="s">
        <v>5370</v>
      </c>
      <c r="C5410" t="str">
        <f t="shared" si="252"/>
        <v>'Global Health'</v>
      </c>
      <c r="D5410" t="s">
        <v>5355</v>
      </c>
      <c r="E5410">
        <v>6106</v>
      </c>
      <c r="F5410" t="s">
        <v>5407</v>
      </c>
      <c r="G5410">
        <v>3</v>
      </c>
      <c r="H5410">
        <v>5409</v>
      </c>
      <c r="I5410">
        <v>40</v>
      </c>
      <c r="J5410" t="s">
        <v>6951</v>
      </c>
      <c r="K5410" t="str">
        <f t="shared" si="253"/>
        <v>INSERT INTO Courses ([CourseID],[Department_ID],[No_of_Credits],[Course_Name]) VALUES(5409,40,3,'Global Health Program Development and Administration')</v>
      </c>
      <c r="N5410" t="str">
        <f t="shared" si="254"/>
        <v>'Global Health Program Development and Administration'</v>
      </c>
    </row>
    <row r="5411" spans="1:14" x14ac:dyDescent="0.25">
      <c r="A5411" t="s">
        <v>1483</v>
      </c>
      <c r="B5411" t="s">
        <v>3373</v>
      </c>
      <c r="C5411" t="str">
        <f t="shared" si="252"/>
        <v>'Public Health'</v>
      </c>
      <c r="D5411" t="s">
        <v>5355</v>
      </c>
      <c r="E5411">
        <v>6108</v>
      </c>
      <c r="F5411" t="s">
        <v>5335</v>
      </c>
      <c r="G5411">
        <v>3</v>
      </c>
      <c r="H5411">
        <v>5410</v>
      </c>
      <c r="I5411">
        <v>83</v>
      </c>
      <c r="J5411" t="s">
        <v>6951</v>
      </c>
      <c r="K5411" t="str">
        <f t="shared" si="253"/>
        <v>INSERT INTO Courses ([CourseID],[Department_ID],[No_of_Credits],[Course_Name]) VALUES(5410,83,3,'Foundations of Public Health')</v>
      </c>
      <c r="N5411" t="str">
        <f t="shared" si="254"/>
        <v>'Foundations of Public Health'</v>
      </c>
    </row>
    <row r="5412" spans="1:14" x14ac:dyDescent="0.25">
      <c r="A5412" t="s">
        <v>1483</v>
      </c>
      <c r="B5412" t="s">
        <v>3369</v>
      </c>
      <c r="C5412" t="str">
        <f t="shared" si="252"/>
        <v>'Health Policy and Management'</v>
      </c>
      <c r="D5412" t="s">
        <v>5355</v>
      </c>
      <c r="E5412">
        <v>6110</v>
      </c>
      <c r="F5412" t="s">
        <v>5408</v>
      </c>
      <c r="G5412">
        <v>3</v>
      </c>
      <c r="H5412">
        <v>5411</v>
      </c>
      <c r="I5412">
        <v>45</v>
      </c>
      <c r="J5412" t="s">
        <v>6951</v>
      </c>
      <c r="K5412" t="str">
        <f t="shared" si="253"/>
        <v>INSERT INTO Courses ([CourseID],[Department_ID],[No_of_Credits],[Course_Name]) VALUES(5411,45,3,'International Health and Health Care Systems')</v>
      </c>
      <c r="N5412" t="str">
        <f t="shared" si="254"/>
        <v>'International Health and Health Care Systems'</v>
      </c>
    </row>
    <row r="5413" spans="1:14" x14ac:dyDescent="0.25">
      <c r="A5413" t="s">
        <v>1483</v>
      </c>
      <c r="B5413" t="s">
        <v>1484</v>
      </c>
      <c r="C5413" t="str">
        <f t="shared" si="252"/>
        <v>'Community and Family Health'</v>
      </c>
      <c r="D5413" t="s">
        <v>5355</v>
      </c>
      <c r="E5413">
        <v>6120</v>
      </c>
      <c r="F5413" t="s">
        <v>5409</v>
      </c>
      <c r="G5413">
        <v>3</v>
      </c>
      <c r="H5413">
        <v>5412</v>
      </c>
      <c r="I5413">
        <v>20</v>
      </c>
      <c r="J5413" t="s">
        <v>6951</v>
      </c>
      <c r="K5413" t="str">
        <f t="shared" si="253"/>
        <v>INSERT INTO Courses ([CourseID],[Department_ID],[No_of_Credits],[Course_Name]) VALUES(5412,20,3,'Community Partnerships and Advocacy')</v>
      </c>
      <c r="N5413" t="str">
        <f t="shared" si="254"/>
        <v>'Community Partnerships and Advocacy'</v>
      </c>
    </row>
    <row r="5414" spans="1:14" x14ac:dyDescent="0.25">
      <c r="A5414" t="s">
        <v>1483</v>
      </c>
      <c r="B5414" t="s">
        <v>5370</v>
      </c>
      <c r="C5414" t="str">
        <f t="shared" si="252"/>
        <v>'Global Health'</v>
      </c>
      <c r="D5414" t="s">
        <v>5355</v>
      </c>
      <c r="E5414">
        <v>6121</v>
      </c>
      <c r="F5414" t="s">
        <v>5410</v>
      </c>
      <c r="G5414">
        <v>3</v>
      </c>
      <c r="H5414">
        <v>5413</v>
      </c>
      <c r="I5414">
        <v>40</v>
      </c>
      <c r="J5414" t="s">
        <v>6951</v>
      </c>
      <c r="K5414" t="str">
        <f t="shared" si="253"/>
        <v>INSERT INTO Courses ([CourseID],[Department_ID],[No_of_Credits],[Course_Name]) VALUES(5413,40,3,'Vaccines')</v>
      </c>
      <c r="N5414" t="str">
        <f t="shared" si="254"/>
        <v>'Vaccines'</v>
      </c>
    </row>
    <row r="5415" spans="1:14" x14ac:dyDescent="0.25">
      <c r="A5415" t="s">
        <v>1483</v>
      </c>
      <c r="B5415" t="s">
        <v>3373</v>
      </c>
      <c r="C5415" t="str">
        <f t="shared" si="252"/>
        <v>'Public Health'</v>
      </c>
      <c r="D5415" t="s">
        <v>5355</v>
      </c>
      <c r="E5415">
        <v>6145</v>
      </c>
      <c r="F5415" t="s">
        <v>5411</v>
      </c>
      <c r="G5415">
        <v>3</v>
      </c>
      <c r="H5415">
        <v>5414</v>
      </c>
      <c r="I5415">
        <v>83</v>
      </c>
      <c r="J5415" t="s">
        <v>6951</v>
      </c>
      <c r="K5415" t="str">
        <f t="shared" si="253"/>
        <v>INSERT INTO Courses ([CourseID],[Department_ID],[No_of_Credits],[Course_Name]) VALUES(5414,83,3,'Translation to Public Health Practice')</v>
      </c>
      <c r="N5415" t="str">
        <f t="shared" si="254"/>
        <v>'Translation to Public Health Practice'</v>
      </c>
    </row>
    <row r="5416" spans="1:14" x14ac:dyDescent="0.25">
      <c r="A5416" t="s">
        <v>1483</v>
      </c>
      <c r="B5416" t="s">
        <v>3369</v>
      </c>
      <c r="C5416" t="str">
        <f t="shared" si="252"/>
        <v>'Health Policy and Management'</v>
      </c>
      <c r="D5416" t="s">
        <v>5355</v>
      </c>
      <c r="E5416">
        <v>6146</v>
      </c>
      <c r="F5416" t="s">
        <v>5412</v>
      </c>
      <c r="G5416">
        <v>3</v>
      </c>
      <c r="H5416">
        <v>5415</v>
      </c>
      <c r="I5416">
        <v>45</v>
      </c>
      <c r="J5416" t="s">
        <v>6951</v>
      </c>
      <c r="K5416" t="str">
        <f t="shared" si="253"/>
        <v>INSERT INTO Courses ([CourseID],[Department_ID],[No_of_Credits],[Course_Name]) VALUES(5415,45,3,'Health Services Planning and Evaluation')</v>
      </c>
      <c r="N5416" t="str">
        <f t="shared" si="254"/>
        <v>'Health Services Planning and Evaluation'</v>
      </c>
    </row>
    <row r="5417" spans="1:14" x14ac:dyDescent="0.25">
      <c r="A5417" t="s">
        <v>1483</v>
      </c>
      <c r="B5417" t="s">
        <v>3369</v>
      </c>
      <c r="C5417" t="str">
        <f t="shared" si="252"/>
        <v>'Health Policy and Management'</v>
      </c>
      <c r="D5417" t="s">
        <v>5355</v>
      </c>
      <c r="E5417">
        <v>6147</v>
      </c>
      <c r="F5417" t="s">
        <v>5413</v>
      </c>
      <c r="G5417">
        <v>3</v>
      </c>
      <c r="H5417">
        <v>5416</v>
      </c>
      <c r="I5417">
        <v>45</v>
      </c>
      <c r="J5417" t="s">
        <v>6951</v>
      </c>
      <c r="K5417" t="str">
        <f t="shared" si="253"/>
        <v>INSERT INTO Courses ([CourseID],[Department_ID],[No_of_Credits],[Course_Name]) VALUES(5416,45,3,'Managing Quality in Health Care')</v>
      </c>
      <c r="N5417" t="str">
        <f t="shared" si="254"/>
        <v>'Managing Quality in Health Care'</v>
      </c>
    </row>
    <row r="5418" spans="1:14" x14ac:dyDescent="0.25">
      <c r="A5418" t="s">
        <v>1483</v>
      </c>
      <c r="B5418" t="s">
        <v>3369</v>
      </c>
      <c r="C5418" t="str">
        <f t="shared" si="252"/>
        <v>'Health Policy and Management'</v>
      </c>
      <c r="D5418" t="s">
        <v>5355</v>
      </c>
      <c r="E5418">
        <v>6148</v>
      </c>
      <c r="F5418" t="s">
        <v>5414</v>
      </c>
      <c r="G5418">
        <v>3</v>
      </c>
      <c r="H5418">
        <v>5417</v>
      </c>
      <c r="I5418">
        <v>45</v>
      </c>
      <c r="J5418" t="s">
        <v>6951</v>
      </c>
      <c r="K5418" t="str">
        <f t="shared" si="253"/>
        <v>INSERT INTO Courses ([CourseID],[Department_ID],[No_of_Credits],[Course_Name]) VALUES(5417,45,3,'Strategic Planning and Health Care Marketing')</v>
      </c>
      <c r="N5418" t="str">
        <f t="shared" si="254"/>
        <v>'Strategic Planning and Health Care Marketing'</v>
      </c>
    </row>
    <row r="5419" spans="1:14" x14ac:dyDescent="0.25">
      <c r="A5419" t="s">
        <v>1483</v>
      </c>
      <c r="B5419" t="s">
        <v>3369</v>
      </c>
      <c r="C5419" t="str">
        <f t="shared" si="252"/>
        <v>'Health Policy and Management'</v>
      </c>
      <c r="D5419" t="s">
        <v>5355</v>
      </c>
      <c r="E5419">
        <v>6151</v>
      </c>
      <c r="F5419" t="s">
        <v>5415</v>
      </c>
      <c r="G5419">
        <v>3</v>
      </c>
      <c r="H5419">
        <v>5418</v>
      </c>
      <c r="I5419">
        <v>45</v>
      </c>
      <c r="J5419" t="s">
        <v>6951</v>
      </c>
      <c r="K5419" t="str">
        <f t="shared" si="253"/>
        <v>INSERT INTO Courses ([CourseID],[Department_ID],[No_of_Credits],[Course_Name]) VALUES(5418,45,3,'Health Policy and Politics')</v>
      </c>
      <c r="N5419" t="str">
        <f t="shared" si="254"/>
        <v>'Health Policy and Politics'</v>
      </c>
    </row>
    <row r="5420" spans="1:14" x14ac:dyDescent="0.25">
      <c r="A5420" t="s">
        <v>1483</v>
      </c>
      <c r="B5420" t="s">
        <v>3369</v>
      </c>
      <c r="C5420" t="str">
        <f t="shared" si="252"/>
        <v>'Health Policy and Management'</v>
      </c>
      <c r="D5420" t="s">
        <v>5355</v>
      </c>
      <c r="E5420">
        <v>6160</v>
      </c>
      <c r="F5420" t="s">
        <v>5416</v>
      </c>
      <c r="G5420">
        <v>3</v>
      </c>
      <c r="H5420">
        <v>5419</v>
      </c>
      <c r="I5420">
        <v>45</v>
      </c>
      <c r="J5420" t="s">
        <v>6951</v>
      </c>
      <c r="K5420" t="str">
        <f t="shared" si="253"/>
        <v>INSERT INTO Courses ([CourseID],[Department_ID],[No_of_Credits],[Course_Name]) VALUES(5419,45,3,'Health Care Financial Management')</v>
      </c>
      <c r="N5420" t="str">
        <f t="shared" si="254"/>
        <v>'Health Care Financial Management'</v>
      </c>
    </row>
    <row r="5421" spans="1:14" x14ac:dyDescent="0.25">
      <c r="A5421" t="s">
        <v>1483</v>
      </c>
      <c r="B5421" t="s">
        <v>3369</v>
      </c>
      <c r="C5421" t="str">
        <f t="shared" si="252"/>
        <v>'Health Policy and Management'</v>
      </c>
      <c r="D5421" t="s">
        <v>5355</v>
      </c>
      <c r="E5421">
        <v>6161</v>
      </c>
      <c r="F5421" t="s">
        <v>5417</v>
      </c>
      <c r="G5421">
        <v>3</v>
      </c>
      <c r="H5421">
        <v>5420</v>
      </c>
      <c r="I5421">
        <v>45</v>
      </c>
      <c r="J5421" t="s">
        <v>6951</v>
      </c>
      <c r="K5421" t="str">
        <f t="shared" si="253"/>
        <v>INSERT INTO Courses ([CourseID],[Department_ID],[No_of_Credits],[Course_Name]) VALUES(5420,45,3,'Health Finance Applications')</v>
      </c>
      <c r="N5421" t="str">
        <f t="shared" si="254"/>
        <v>'Health Finance Applications'</v>
      </c>
    </row>
    <row r="5422" spans="1:14" x14ac:dyDescent="0.25">
      <c r="A5422" t="s">
        <v>1483</v>
      </c>
      <c r="B5422" t="s">
        <v>3369</v>
      </c>
      <c r="C5422" t="str">
        <f t="shared" si="252"/>
        <v>'Health Policy and Management'</v>
      </c>
      <c r="D5422" t="s">
        <v>5355</v>
      </c>
      <c r="E5422">
        <v>6166</v>
      </c>
      <c r="F5422" t="s">
        <v>5418</v>
      </c>
      <c r="G5422">
        <v>2</v>
      </c>
      <c r="H5422">
        <v>5421</v>
      </c>
      <c r="I5422">
        <v>45</v>
      </c>
      <c r="J5422" t="s">
        <v>6951</v>
      </c>
      <c r="K5422" t="str">
        <f t="shared" si="253"/>
        <v>INSERT INTO Courses ([CourseID],[Department_ID],[No_of_Credits],[Course_Name]) VALUES(5421,45,2,'Advanced Seminar in Health Care Management')</v>
      </c>
      <c r="N5422" t="str">
        <f t="shared" si="254"/>
        <v>'Advanced Seminar in Health Care Management'</v>
      </c>
    </row>
    <row r="5423" spans="1:14" x14ac:dyDescent="0.25">
      <c r="A5423" t="s">
        <v>1483</v>
      </c>
      <c r="B5423" t="s">
        <v>3369</v>
      </c>
      <c r="C5423" t="str">
        <f t="shared" si="252"/>
        <v>'Health Policy and Management'</v>
      </c>
      <c r="D5423" t="s">
        <v>5355</v>
      </c>
      <c r="E5423">
        <v>6180</v>
      </c>
      <c r="F5423" t="s">
        <v>5419</v>
      </c>
      <c r="G5423">
        <v>3</v>
      </c>
      <c r="H5423">
        <v>5422</v>
      </c>
      <c r="I5423">
        <v>45</v>
      </c>
      <c r="J5423" t="s">
        <v>6951</v>
      </c>
      <c r="K5423" t="str">
        <f t="shared" si="253"/>
        <v>INSERT INTO Courses ([CourseID],[Department_ID],[No_of_Credits],[Course_Name]) VALUES(5422,45,3,'Health Services Management')</v>
      </c>
      <c r="N5423" t="str">
        <f t="shared" si="254"/>
        <v>'Health Services Management'</v>
      </c>
    </row>
    <row r="5424" spans="1:14" x14ac:dyDescent="0.25">
      <c r="A5424" t="s">
        <v>1483</v>
      </c>
      <c r="B5424" t="s">
        <v>3369</v>
      </c>
      <c r="C5424" t="str">
        <f t="shared" si="252"/>
        <v>'Health Policy and Management'</v>
      </c>
      <c r="D5424" t="s">
        <v>5355</v>
      </c>
      <c r="E5424">
        <v>6181</v>
      </c>
      <c r="F5424" t="s">
        <v>5420</v>
      </c>
      <c r="G5424">
        <v>3</v>
      </c>
      <c r="H5424">
        <v>5423</v>
      </c>
      <c r="I5424">
        <v>45</v>
      </c>
      <c r="J5424" t="s">
        <v>6951</v>
      </c>
      <c r="K5424" t="str">
        <f t="shared" si="253"/>
        <v>INSERT INTO Courses ([CourseID],[Department_ID],[No_of_Credits],[Course_Name]) VALUES(5423,45,3,'Organizational Behavior in Health Services')</v>
      </c>
      <c r="N5424" t="str">
        <f t="shared" si="254"/>
        <v>'Organizational Behavior in Health Services'</v>
      </c>
    </row>
    <row r="5425" spans="1:14" x14ac:dyDescent="0.25">
      <c r="A5425" t="s">
        <v>1483</v>
      </c>
      <c r="B5425" t="s">
        <v>5370</v>
      </c>
      <c r="C5425" t="str">
        <f t="shared" si="252"/>
        <v>'Global Health'</v>
      </c>
      <c r="D5425" t="s">
        <v>5355</v>
      </c>
      <c r="E5425">
        <v>6183</v>
      </c>
      <c r="F5425" t="s">
        <v>5421</v>
      </c>
      <c r="G5425">
        <v>3</v>
      </c>
      <c r="H5425">
        <v>5424</v>
      </c>
      <c r="I5425">
        <v>40</v>
      </c>
      <c r="J5425" t="s">
        <v>6951</v>
      </c>
      <c r="K5425" t="str">
        <f t="shared" si="253"/>
        <v>INSERT INTO Courses ([CourseID],[Department_ID],[No_of_Credits],[Course_Name]) VALUES(5424,40,3,'Overview of United States and International Emergency/Disaster Management')</v>
      </c>
      <c r="N5425" t="str">
        <f t="shared" si="254"/>
        <v>'Overview of United States and International Emergency/Disaster Management'</v>
      </c>
    </row>
    <row r="5426" spans="1:14" x14ac:dyDescent="0.25">
      <c r="A5426" t="s">
        <v>1483</v>
      </c>
      <c r="B5426" t="s">
        <v>5370</v>
      </c>
      <c r="C5426" t="str">
        <f t="shared" si="252"/>
        <v>'Global Health'</v>
      </c>
      <c r="D5426" t="s">
        <v>5355</v>
      </c>
      <c r="E5426">
        <v>6184</v>
      </c>
      <c r="F5426" t="s">
        <v>5422</v>
      </c>
      <c r="G5426">
        <v>3</v>
      </c>
      <c r="H5426">
        <v>5425</v>
      </c>
      <c r="I5426">
        <v>40</v>
      </c>
      <c r="J5426" t="s">
        <v>6951</v>
      </c>
      <c r="K5426" t="str">
        <f t="shared" si="253"/>
        <v>INSERT INTO Courses ([CourseID],[Department_ID],[No_of_Credits],[Course_Name]) VALUES(5425,40,3,'Emergency/Disaster Recovery')</v>
      </c>
      <c r="N5426" t="str">
        <f t="shared" si="254"/>
        <v>'Emergency/Disaster Recovery'</v>
      </c>
    </row>
    <row r="5427" spans="1:14" x14ac:dyDescent="0.25">
      <c r="A5427" t="s">
        <v>1483</v>
      </c>
      <c r="B5427" t="s">
        <v>5370</v>
      </c>
      <c r="C5427" t="str">
        <f t="shared" si="252"/>
        <v>'Global Health'</v>
      </c>
      <c r="D5427" t="s">
        <v>5355</v>
      </c>
      <c r="E5427">
        <v>6185</v>
      </c>
      <c r="F5427" t="s">
        <v>5423</v>
      </c>
      <c r="G5427">
        <v>3</v>
      </c>
      <c r="H5427">
        <v>5426</v>
      </c>
      <c r="I5427">
        <v>40</v>
      </c>
      <c r="J5427" t="s">
        <v>6951</v>
      </c>
      <c r="K5427" t="str">
        <f t="shared" si="253"/>
        <v>INSERT INTO Courses ([CourseID],[Department_ID],[No_of_Credits],[Course_Name]) VALUES(5426,40,3,'Emergency/Disaster Preparedness and Planning')</v>
      </c>
      <c r="N5427" t="str">
        <f t="shared" si="254"/>
        <v>'Emergency/Disaster Preparedness and Planning'</v>
      </c>
    </row>
    <row r="5428" spans="1:14" x14ac:dyDescent="0.25">
      <c r="A5428" t="s">
        <v>1483</v>
      </c>
      <c r="B5428" t="s">
        <v>5370</v>
      </c>
      <c r="C5428" t="str">
        <f t="shared" si="252"/>
        <v>'Global Health'</v>
      </c>
      <c r="D5428" t="s">
        <v>5355</v>
      </c>
      <c r="E5428">
        <v>6186</v>
      </c>
      <c r="F5428" t="s">
        <v>5424</v>
      </c>
      <c r="G5428">
        <v>3</v>
      </c>
      <c r="H5428">
        <v>5427</v>
      </c>
      <c r="I5428">
        <v>40</v>
      </c>
      <c r="J5428" t="s">
        <v>6951</v>
      </c>
      <c r="K5428" t="str">
        <f t="shared" si="253"/>
        <v>INSERT INTO Courses ([CourseID],[Department_ID],[No_of_Credits],[Course_Name]) VALUES(5427,40,3,'Public Health Emergencies in Large Populations (PHLEP)')</v>
      </c>
      <c r="N5428" t="str">
        <f t="shared" si="254"/>
        <v>'Public Health Emergencies in Large Populations (PHLEP)'</v>
      </c>
    </row>
    <row r="5429" spans="1:14" x14ac:dyDescent="0.25">
      <c r="A5429" t="s">
        <v>1483</v>
      </c>
      <c r="B5429" t="s">
        <v>3399</v>
      </c>
      <c r="C5429" t="str">
        <f t="shared" si="252"/>
        <v>'Epidemiology and Biostatistics'</v>
      </c>
      <c r="D5429" t="s">
        <v>5355</v>
      </c>
      <c r="E5429">
        <v>6190</v>
      </c>
      <c r="F5429" t="s">
        <v>5425</v>
      </c>
      <c r="G5429">
        <v>3</v>
      </c>
      <c r="H5429">
        <v>5428</v>
      </c>
      <c r="I5429">
        <v>34</v>
      </c>
      <c r="J5429" t="s">
        <v>6951</v>
      </c>
      <c r="K5429" t="str">
        <f t="shared" si="253"/>
        <v>INSERT INTO Courses ([CourseID],[Department_ID],[No_of_Credits],[Course_Name]) VALUES(5428,34,3,'Public Health Database Management')</v>
      </c>
      <c r="N5429" t="str">
        <f t="shared" si="254"/>
        <v>'Public Health Database Management'</v>
      </c>
    </row>
    <row r="5430" spans="1:14" x14ac:dyDescent="0.25">
      <c r="A5430" t="s">
        <v>1483</v>
      </c>
      <c r="B5430" t="s">
        <v>3369</v>
      </c>
      <c r="C5430" t="str">
        <f t="shared" si="252"/>
        <v>'Health Policy and Management'</v>
      </c>
      <c r="D5430" t="s">
        <v>5355</v>
      </c>
      <c r="E5430">
        <v>6191</v>
      </c>
      <c r="F5430" t="s">
        <v>5426</v>
      </c>
      <c r="G5430">
        <v>3</v>
      </c>
      <c r="H5430">
        <v>5429</v>
      </c>
      <c r="I5430">
        <v>45</v>
      </c>
      <c r="J5430" t="s">
        <v>6951</v>
      </c>
      <c r="K5430" t="str">
        <f t="shared" si="253"/>
        <v>INSERT INTO Courses ([CourseID],[Department_ID],[No_of_Credits],[Course_Name]) VALUES(5429,45,3,'Quantitative Analysis in Health Services')</v>
      </c>
      <c r="N5430" t="str">
        <f t="shared" si="254"/>
        <v>'Quantitative Analysis in Health Services'</v>
      </c>
    </row>
    <row r="5431" spans="1:14" x14ac:dyDescent="0.25">
      <c r="A5431" t="s">
        <v>1483</v>
      </c>
      <c r="B5431" t="s">
        <v>1484</v>
      </c>
      <c r="C5431" t="str">
        <f t="shared" si="252"/>
        <v>'Community and Family Health'</v>
      </c>
      <c r="D5431" t="s">
        <v>5355</v>
      </c>
      <c r="E5431">
        <v>6193</v>
      </c>
      <c r="F5431" t="s">
        <v>5427</v>
      </c>
      <c r="G5431">
        <v>3</v>
      </c>
      <c r="H5431">
        <v>5430</v>
      </c>
      <c r="I5431">
        <v>20</v>
      </c>
      <c r="J5431" t="s">
        <v>6951</v>
      </c>
      <c r="K5431" t="str">
        <f t="shared" si="253"/>
        <v>INSERT INTO Courses ([CourseID],[Department_ID],[No_of_Credits],[Course_Name]) VALUES(5430,20,3,'Qualitative Methods in Community Health Research')</v>
      </c>
      <c r="N5431" t="str">
        <f t="shared" si="254"/>
        <v>'Qualitative Methods in Community Health Research'</v>
      </c>
    </row>
    <row r="5432" spans="1:14" x14ac:dyDescent="0.25">
      <c r="A5432" t="s">
        <v>1483</v>
      </c>
      <c r="B5432" t="s">
        <v>5370</v>
      </c>
      <c r="C5432" t="str">
        <f t="shared" si="252"/>
        <v>'Global Health'</v>
      </c>
      <c r="D5432" t="s">
        <v>5355</v>
      </c>
      <c r="E5432">
        <v>6194</v>
      </c>
      <c r="F5432" t="s">
        <v>5428</v>
      </c>
      <c r="G5432">
        <v>3</v>
      </c>
      <c r="H5432">
        <v>5431</v>
      </c>
      <c r="I5432">
        <v>40</v>
      </c>
      <c r="J5432" t="s">
        <v>6951</v>
      </c>
      <c r="K5432" t="str">
        <f t="shared" si="253"/>
        <v>INSERT INTO Courses ([CourseID],[Department_ID],[No_of_Credits],[Course_Name]) VALUES(5431,40,3,'Public Health Geographic Information Systems')</v>
      </c>
      <c r="N5432" t="str">
        <f t="shared" si="254"/>
        <v>'Public Health Geographic Information Systems'</v>
      </c>
    </row>
    <row r="5433" spans="1:14" x14ac:dyDescent="0.25">
      <c r="A5433" t="s">
        <v>1483</v>
      </c>
      <c r="B5433" t="s">
        <v>3369</v>
      </c>
      <c r="C5433" t="str">
        <f t="shared" si="252"/>
        <v>'Health Policy and Management'</v>
      </c>
      <c r="D5433" t="s">
        <v>5355</v>
      </c>
      <c r="E5433">
        <v>6196</v>
      </c>
      <c r="F5433" t="s">
        <v>5429</v>
      </c>
      <c r="G5433">
        <v>3</v>
      </c>
      <c r="H5433">
        <v>5432</v>
      </c>
      <c r="I5433">
        <v>45</v>
      </c>
      <c r="J5433" t="s">
        <v>6951</v>
      </c>
      <c r="K5433" t="str">
        <f t="shared" si="253"/>
        <v>INSERT INTO Courses ([CourseID],[Department_ID],[No_of_Credits],[Course_Name]) VALUES(5432,45,3,'Information Systems in Health Care Management')</v>
      </c>
      <c r="N5433" t="str">
        <f t="shared" si="254"/>
        <v>'Information Systems in Health Care Management'</v>
      </c>
    </row>
    <row r="5434" spans="1:14" x14ac:dyDescent="0.25">
      <c r="A5434" t="s">
        <v>1483</v>
      </c>
      <c r="B5434" t="s">
        <v>1484</v>
      </c>
      <c r="C5434" t="str">
        <f t="shared" si="252"/>
        <v>'Community and Family Health'</v>
      </c>
      <c r="D5434" t="s">
        <v>5355</v>
      </c>
      <c r="E5434">
        <v>6197</v>
      </c>
      <c r="F5434" t="s">
        <v>5430</v>
      </c>
      <c r="G5434">
        <v>3</v>
      </c>
      <c r="H5434">
        <v>5433</v>
      </c>
      <c r="I5434">
        <v>20</v>
      </c>
      <c r="J5434" t="s">
        <v>6951</v>
      </c>
      <c r="K5434" t="str">
        <f t="shared" si="253"/>
        <v>INSERT INTO Courses ([CourseID],[Department_ID],[No_of_Credits],[Course_Name]) VALUES(5433,20,3,'Secondary Data Analysis in Maternal and Child Health')</v>
      </c>
      <c r="N5434" t="str">
        <f t="shared" si="254"/>
        <v>'Secondary Data Analysis in Maternal and Child Health'</v>
      </c>
    </row>
    <row r="5435" spans="1:14" x14ac:dyDescent="0.25">
      <c r="A5435" t="s">
        <v>1483</v>
      </c>
      <c r="B5435" t="s">
        <v>5370</v>
      </c>
      <c r="C5435" t="str">
        <f t="shared" si="252"/>
        <v>'Global Health'</v>
      </c>
      <c r="D5435" t="s">
        <v>5355</v>
      </c>
      <c r="E5435">
        <v>6230</v>
      </c>
      <c r="F5435" t="s">
        <v>5431</v>
      </c>
      <c r="G5435">
        <v>3</v>
      </c>
      <c r="H5435">
        <v>5434</v>
      </c>
      <c r="I5435">
        <v>40</v>
      </c>
      <c r="J5435" t="s">
        <v>6951</v>
      </c>
      <c r="K5435" t="str">
        <f t="shared" si="253"/>
        <v>INSERT INTO Courses ([CourseID],[Department_ID],[No_of_Credits],[Course_Name]) VALUES(5434,40,3,'Foundations of Humanitarian Assistance')</v>
      </c>
      <c r="N5435" t="str">
        <f t="shared" si="254"/>
        <v>'Foundations of Humanitarian Assistance'</v>
      </c>
    </row>
    <row r="5436" spans="1:14" x14ac:dyDescent="0.25">
      <c r="A5436" t="s">
        <v>1483</v>
      </c>
      <c r="B5436" t="s">
        <v>5370</v>
      </c>
      <c r="C5436" t="str">
        <f t="shared" si="252"/>
        <v>'Global Health'</v>
      </c>
      <c r="D5436" t="s">
        <v>5355</v>
      </c>
      <c r="E5436">
        <v>6231</v>
      </c>
      <c r="F5436" t="s">
        <v>5432</v>
      </c>
      <c r="G5436">
        <v>3</v>
      </c>
      <c r="H5436">
        <v>5435</v>
      </c>
      <c r="I5436">
        <v>40</v>
      </c>
      <c r="J5436" t="s">
        <v>6951</v>
      </c>
      <c r="K5436" t="str">
        <f t="shared" si="253"/>
        <v>INSERT INTO Courses ([CourseID],[Department_ID],[No_of_Credits],[Course_Name]) VALUES(5435,40,3,'Organizing Emergency Humanitarian Actions')</v>
      </c>
      <c r="N5436" t="str">
        <f t="shared" si="254"/>
        <v>'Organizing Emergency Humanitarian Actions'</v>
      </c>
    </row>
    <row r="5437" spans="1:14" x14ac:dyDescent="0.25">
      <c r="A5437" t="s">
        <v>1483</v>
      </c>
      <c r="B5437" t="s">
        <v>5370</v>
      </c>
      <c r="C5437" t="str">
        <f t="shared" si="252"/>
        <v>'Global Health'</v>
      </c>
      <c r="D5437" t="s">
        <v>5355</v>
      </c>
      <c r="E5437">
        <v>6232</v>
      </c>
      <c r="F5437" t="s">
        <v>5433</v>
      </c>
      <c r="G5437">
        <v>3</v>
      </c>
      <c r="H5437">
        <v>5436</v>
      </c>
      <c r="I5437">
        <v>40</v>
      </c>
      <c r="J5437" t="s">
        <v>6951</v>
      </c>
      <c r="K5437" t="str">
        <f t="shared" si="253"/>
        <v>INSERT INTO Courses ([CourseID],[Department_ID],[No_of_Credits],[Course_Name]) VALUES(5436,40,3,'From Emergency to Development and Prevention')</v>
      </c>
      <c r="N5437" t="str">
        <f t="shared" si="254"/>
        <v>'From Emergency to Development and Prevention'</v>
      </c>
    </row>
    <row r="5438" spans="1:14" x14ac:dyDescent="0.25">
      <c r="A5438" t="s">
        <v>1483</v>
      </c>
      <c r="B5438" t="s">
        <v>5370</v>
      </c>
      <c r="C5438" t="str">
        <f t="shared" si="252"/>
        <v>'Global Health'</v>
      </c>
      <c r="D5438" t="s">
        <v>5355</v>
      </c>
      <c r="E5438">
        <v>6233</v>
      </c>
      <c r="F5438" t="s">
        <v>5434</v>
      </c>
      <c r="G5438">
        <v>3</v>
      </c>
      <c r="H5438">
        <v>5437</v>
      </c>
      <c r="I5438">
        <v>40</v>
      </c>
      <c r="J5438" t="s">
        <v>6951</v>
      </c>
      <c r="K5438" t="str">
        <f t="shared" si="253"/>
        <v>INSERT INTO Courses ([CourseID],[Department_ID],[No_of_Credits],[Course_Name]) VALUES(5437,40,3,'Current Challenges in the Humanitarian Field')</v>
      </c>
      <c r="N5438" t="str">
        <f t="shared" si="254"/>
        <v>'Current Challenges in the Humanitarian Field'</v>
      </c>
    </row>
    <row r="5439" spans="1:14" x14ac:dyDescent="0.25">
      <c r="A5439" t="s">
        <v>1483</v>
      </c>
      <c r="B5439" t="s">
        <v>5370</v>
      </c>
      <c r="C5439" t="str">
        <f t="shared" si="252"/>
        <v>'Global Health'</v>
      </c>
      <c r="D5439" t="s">
        <v>5355</v>
      </c>
      <c r="E5439">
        <v>6235</v>
      </c>
      <c r="F5439" t="s">
        <v>5435</v>
      </c>
      <c r="G5439">
        <v>3</v>
      </c>
      <c r="H5439">
        <v>5438</v>
      </c>
      <c r="I5439">
        <v>40</v>
      </c>
      <c r="J5439" t="s">
        <v>6951</v>
      </c>
      <c r="K5439" t="str">
        <f t="shared" si="253"/>
        <v>INSERT INTO Courses ([CourseID],[Department_ID],[No_of_Credits],[Course_Name]) VALUES(5438,40,3,'Critical Infrastructure Protection for Public Health Concepts')</v>
      </c>
      <c r="N5439" t="str">
        <f t="shared" si="254"/>
        <v>'Critical Infrastructure Protection for Public Health Concepts'</v>
      </c>
    </row>
    <row r="5440" spans="1:14" x14ac:dyDescent="0.25">
      <c r="A5440" t="s">
        <v>1483</v>
      </c>
      <c r="B5440" t="s">
        <v>5370</v>
      </c>
      <c r="C5440" t="str">
        <f t="shared" si="252"/>
        <v>'Global Health'</v>
      </c>
      <c r="D5440" t="s">
        <v>5355</v>
      </c>
      <c r="E5440">
        <v>6236</v>
      </c>
      <c r="F5440" t="s">
        <v>5436</v>
      </c>
      <c r="G5440">
        <v>3</v>
      </c>
      <c r="H5440">
        <v>5439</v>
      </c>
      <c r="I5440">
        <v>40</v>
      </c>
      <c r="J5440" t="s">
        <v>6951</v>
      </c>
      <c r="K5440" t="str">
        <f t="shared" si="253"/>
        <v>INSERT INTO Courses ([CourseID],[Department_ID],[No_of_Credits],[Course_Name]) VALUES(5439,40,3,'Business Continuity for Global Health and Security')</v>
      </c>
      <c r="N5440" t="str">
        <f t="shared" si="254"/>
        <v>'Business Continuity for Global Health and Security'</v>
      </c>
    </row>
    <row r="5441" spans="1:14" x14ac:dyDescent="0.25">
      <c r="A5441" t="s">
        <v>1483</v>
      </c>
      <c r="B5441" t="s">
        <v>5370</v>
      </c>
      <c r="C5441" t="str">
        <f t="shared" si="252"/>
        <v>'Global Health'</v>
      </c>
      <c r="D5441" t="s">
        <v>5355</v>
      </c>
      <c r="E5441">
        <v>6251</v>
      </c>
      <c r="F5441" t="s">
        <v>5437</v>
      </c>
      <c r="G5441">
        <v>3</v>
      </c>
      <c r="H5441">
        <v>5440</v>
      </c>
      <c r="I5441">
        <v>40</v>
      </c>
      <c r="J5441" t="s">
        <v>6951</v>
      </c>
      <c r="K5441" t="str">
        <f t="shared" si="253"/>
        <v>INSERT INTO Courses ([CourseID],[Department_ID],[No_of_Credits],[Course_Name]) VALUES(5440,40,3,'Disease Surveillance and Monitoring')</v>
      </c>
      <c r="N5441" t="str">
        <f t="shared" si="254"/>
        <v>'Disease Surveillance and Monitoring'</v>
      </c>
    </row>
    <row r="5442" spans="1:14" x14ac:dyDescent="0.25">
      <c r="A5442" t="s">
        <v>1483</v>
      </c>
      <c r="B5442" t="s">
        <v>5370</v>
      </c>
      <c r="C5442" t="str">
        <f t="shared" si="252"/>
        <v>'Global Health'</v>
      </c>
      <c r="D5442" t="s">
        <v>5355</v>
      </c>
      <c r="E5442">
        <v>6254</v>
      </c>
      <c r="F5442" t="s">
        <v>5438</v>
      </c>
      <c r="G5442">
        <v>3</v>
      </c>
      <c r="H5442">
        <v>5441</v>
      </c>
      <c r="I5442">
        <v>40</v>
      </c>
      <c r="J5442" t="s">
        <v>6951</v>
      </c>
      <c r="K5442" t="str">
        <f t="shared" si="253"/>
        <v>INSERT INTO Courses ([CourseID],[Department_ID],[No_of_Credits],[Course_Name]) VALUES(5441,40,3,'Public Health Implications and Concerns in Homeland Security')</v>
      </c>
      <c r="N5442" t="str">
        <f t="shared" si="254"/>
        <v>'Public Health Implications and Concerns in Homeland Security'</v>
      </c>
    </row>
    <row r="5443" spans="1:14" x14ac:dyDescent="0.25">
      <c r="A5443" t="s">
        <v>1483</v>
      </c>
      <c r="B5443" t="s">
        <v>5370</v>
      </c>
      <c r="C5443" t="str">
        <f t="shared" ref="C5443:C5506" si="255">_xlfn.CONCAT("'",B5443,"'")</f>
        <v>'Global Health'</v>
      </c>
      <c r="D5443" t="s">
        <v>5355</v>
      </c>
      <c r="E5443">
        <v>6255</v>
      </c>
      <c r="F5443" t="s">
        <v>5439</v>
      </c>
      <c r="G5443">
        <v>3</v>
      </c>
      <c r="H5443">
        <v>5442</v>
      </c>
      <c r="I5443">
        <v>40</v>
      </c>
      <c r="J5443" t="s">
        <v>6951</v>
      </c>
      <c r="K5443" t="str">
        <f t="shared" ref="K5443:K5506" si="256">_xlfn.CONCAT(J5443,H5443,",",I5443,",",G5443,",",N5443,")")</f>
        <v>INSERT INTO Courses ([CourseID],[Department_ID],[No_of_Credits],[Course_Name]) VALUES(5442,40,3,'Homeland Security: Law, Policy and Public Health')</v>
      </c>
      <c r="N5443" t="str">
        <f t="shared" ref="N5443:N5506" si="257">_xlfn.CONCAT("'",F5443,"'")</f>
        <v>'Homeland Security: Law, Policy and Public Health'</v>
      </c>
    </row>
    <row r="5444" spans="1:14" x14ac:dyDescent="0.25">
      <c r="A5444" t="s">
        <v>1483</v>
      </c>
      <c r="B5444" t="s">
        <v>3373</v>
      </c>
      <c r="C5444" t="str">
        <f t="shared" si="255"/>
        <v>'Public Health'</v>
      </c>
      <c r="D5444" t="s">
        <v>5355</v>
      </c>
      <c r="E5444">
        <v>6300</v>
      </c>
      <c r="F5444" t="s">
        <v>5440</v>
      </c>
      <c r="G5444">
        <v>3</v>
      </c>
      <c r="H5444">
        <v>5443</v>
      </c>
      <c r="I5444">
        <v>83</v>
      </c>
      <c r="J5444" t="s">
        <v>6951</v>
      </c>
      <c r="K5444" t="str">
        <f t="shared" si="256"/>
        <v>INSERT INTO Courses ([CourseID],[Department_ID],[No_of_Credits],[Course_Name]) VALUES(5443,83,3,'Principles of Environmental Health')</v>
      </c>
      <c r="N5444" t="str">
        <f t="shared" si="257"/>
        <v>'Principles of Environmental Health'</v>
      </c>
    </row>
    <row r="5445" spans="1:14" x14ac:dyDescent="0.25">
      <c r="A5445" t="s">
        <v>1483</v>
      </c>
      <c r="B5445" t="s">
        <v>3381</v>
      </c>
      <c r="C5445" t="str">
        <f t="shared" si="255"/>
        <v>'Environmental and Occupational Health'</v>
      </c>
      <c r="D5445" t="s">
        <v>5355</v>
      </c>
      <c r="E5445">
        <v>6303</v>
      </c>
      <c r="F5445" t="s">
        <v>5441</v>
      </c>
      <c r="G5445">
        <v>3</v>
      </c>
      <c r="H5445">
        <v>5444</v>
      </c>
      <c r="I5445">
        <v>33</v>
      </c>
      <c r="J5445" t="s">
        <v>6951</v>
      </c>
      <c r="K5445" t="str">
        <f t="shared" si="256"/>
        <v>INSERT INTO Courses ([CourseID],[Department_ID],[No_of_Credits],[Course_Name]) VALUES(5444,33,3,'Community Air Pollution')</v>
      </c>
      <c r="N5445" t="str">
        <f t="shared" si="257"/>
        <v>'Community Air Pollution'</v>
      </c>
    </row>
    <row r="5446" spans="1:14" x14ac:dyDescent="0.25">
      <c r="A5446" t="s">
        <v>1483</v>
      </c>
      <c r="B5446" t="s">
        <v>3381</v>
      </c>
      <c r="C5446" t="str">
        <f t="shared" si="255"/>
        <v>'Environmental and Occupational Health'</v>
      </c>
      <c r="D5446" t="s">
        <v>5355</v>
      </c>
      <c r="E5446">
        <v>6305</v>
      </c>
      <c r="F5446" t="s">
        <v>5442</v>
      </c>
      <c r="G5446">
        <v>3</v>
      </c>
      <c r="H5446">
        <v>5445</v>
      </c>
      <c r="I5446">
        <v>33</v>
      </c>
      <c r="J5446" t="s">
        <v>6951</v>
      </c>
      <c r="K5446" t="str">
        <f t="shared" si="256"/>
        <v>INSERT INTO Courses ([CourseID],[Department_ID],[No_of_Credits],[Course_Name]) VALUES(5445,33,3,'Environmental Analytical Laboratory')</v>
      </c>
      <c r="N5446" t="str">
        <f t="shared" si="257"/>
        <v>'Environmental Analytical Laboratory'</v>
      </c>
    </row>
    <row r="5447" spans="1:14" x14ac:dyDescent="0.25">
      <c r="A5447" t="s">
        <v>1483</v>
      </c>
      <c r="B5447" t="s">
        <v>3373</v>
      </c>
      <c r="C5447" t="str">
        <f t="shared" si="255"/>
        <v>'Public Health'</v>
      </c>
      <c r="D5447" t="s">
        <v>5355</v>
      </c>
      <c r="E5447">
        <v>6307</v>
      </c>
      <c r="F5447" t="s">
        <v>5443</v>
      </c>
      <c r="G5447">
        <v>3</v>
      </c>
      <c r="H5447">
        <v>5446</v>
      </c>
      <c r="I5447">
        <v>83</v>
      </c>
      <c r="J5447" t="s">
        <v>6951</v>
      </c>
      <c r="K5447" t="str">
        <f t="shared" si="256"/>
        <v>INSERT INTO Courses ([CourseID],[Department_ID],[No_of_Credits],[Course_Name]) VALUES(5446,83,3,'Principles of Exposure Assessment &amp; Control')</v>
      </c>
      <c r="N5447" t="str">
        <f t="shared" si="257"/>
        <v>'Principles of Exposure Assessment &amp; Control'</v>
      </c>
    </row>
    <row r="5448" spans="1:14" x14ac:dyDescent="0.25">
      <c r="A5448" t="s">
        <v>1483</v>
      </c>
      <c r="B5448" t="s">
        <v>3381</v>
      </c>
      <c r="C5448" t="str">
        <f t="shared" si="255"/>
        <v>'Environmental and Occupational Health'</v>
      </c>
      <c r="D5448" t="s">
        <v>5355</v>
      </c>
      <c r="E5448">
        <v>6310</v>
      </c>
      <c r="F5448" t="s">
        <v>5444</v>
      </c>
      <c r="G5448">
        <v>3</v>
      </c>
      <c r="H5448">
        <v>5447</v>
      </c>
      <c r="I5448">
        <v>33</v>
      </c>
      <c r="J5448" t="s">
        <v>6951</v>
      </c>
      <c r="K5448" t="str">
        <f t="shared" si="256"/>
        <v>INSERT INTO Courses ([CourseID],[Department_ID],[No_of_Credits],[Course_Name]) VALUES(5447,33,3,'Environmental Occupational Toxicology')</v>
      </c>
      <c r="N5448" t="str">
        <f t="shared" si="257"/>
        <v>'Environmental Occupational Toxicology'</v>
      </c>
    </row>
    <row r="5449" spans="1:14" x14ac:dyDescent="0.25">
      <c r="A5449" t="s">
        <v>1483</v>
      </c>
      <c r="B5449" t="s">
        <v>3381</v>
      </c>
      <c r="C5449" t="str">
        <f t="shared" si="255"/>
        <v>'Environmental and Occupational Health'</v>
      </c>
      <c r="D5449" t="s">
        <v>5355</v>
      </c>
      <c r="E5449">
        <v>6313</v>
      </c>
      <c r="F5449" t="s">
        <v>5445</v>
      </c>
      <c r="G5449">
        <v>3</v>
      </c>
      <c r="H5449">
        <v>5448</v>
      </c>
      <c r="I5449">
        <v>33</v>
      </c>
      <c r="J5449" t="s">
        <v>6951</v>
      </c>
      <c r="K5449" t="str">
        <f t="shared" si="256"/>
        <v>INSERT INTO Courses ([CourseID],[Department_ID],[No_of_Credits],[Course_Name]) VALUES(5448,33,3,'Indoor Environmental Quality')</v>
      </c>
      <c r="N5449" t="str">
        <f t="shared" si="257"/>
        <v>'Indoor Environmental Quality'</v>
      </c>
    </row>
    <row r="5450" spans="1:14" x14ac:dyDescent="0.25">
      <c r="A5450" t="s">
        <v>1483</v>
      </c>
      <c r="B5450" t="s">
        <v>5370</v>
      </c>
      <c r="C5450" t="str">
        <f t="shared" si="255"/>
        <v>'Global Health'</v>
      </c>
      <c r="D5450" t="s">
        <v>5355</v>
      </c>
      <c r="E5450">
        <v>6314</v>
      </c>
      <c r="F5450" t="s">
        <v>5446</v>
      </c>
      <c r="G5450">
        <v>3</v>
      </c>
      <c r="H5450">
        <v>5449</v>
      </c>
      <c r="I5450">
        <v>40</v>
      </c>
      <c r="J5450" t="s">
        <v>6951</v>
      </c>
      <c r="K5450" t="str">
        <f t="shared" si="256"/>
        <v>INSERT INTO Courses ([CourseID],[Department_ID],[No_of_Credits],[Course_Name]) VALUES(5449,40,3,'Infection Control Program Design')</v>
      </c>
      <c r="N5450" t="str">
        <f t="shared" si="257"/>
        <v>'Infection Control Program Design'</v>
      </c>
    </row>
    <row r="5451" spans="1:14" x14ac:dyDescent="0.25">
      <c r="A5451" t="s">
        <v>3402</v>
      </c>
      <c r="B5451" t="s">
        <v>5248</v>
      </c>
      <c r="C5451" t="str">
        <f t="shared" si="255"/>
        <v>'Graduate School'</v>
      </c>
      <c r="D5451" t="s">
        <v>5355</v>
      </c>
      <c r="E5451">
        <v>6319</v>
      </c>
      <c r="F5451" t="s">
        <v>5447</v>
      </c>
      <c r="G5451">
        <v>3</v>
      </c>
      <c r="H5451">
        <v>5450</v>
      </c>
      <c r="I5451">
        <v>43</v>
      </c>
      <c r="J5451" t="s">
        <v>6951</v>
      </c>
      <c r="K5451" t="str">
        <f t="shared" si="256"/>
        <v>INSERT INTO Courses ([CourseID],[Department_ID],[No_of_Credits],[Course_Name]) VALUES(5450,43,3,'Modern Human Diseases, Diagnosis, and Treatment')</v>
      </c>
      <c r="N5451" t="str">
        <f t="shared" si="257"/>
        <v>'Modern Human Diseases, Diagnosis, and Treatment'</v>
      </c>
    </row>
    <row r="5452" spans="1:14" x14ac:dyDescent="0.25">
      <c r="A5452" t="s">
        <v>1483</v>
      </c>
      <c r="B5452" t="s">
        <v>3373</v>
      </c>
      <c r="C5452" t="str">
        <f t="shared" si="255"/>
        <v>'Public Health'</v>
      </c>
      <c r="D5452" t="s">
        <v>5355</v>
      </c>
      <c r="E5452">
        <v>6325</v>
      </c>
      <c r="F5452" t="s">
        <v>5448</v>
      </c>
      <c r="G5452">
        <v>3</v>
      </c>
      <c r="H5452">
        <v>5451</v>
      </c>
      <c r="I5452">
        <v>83</v>
      </c>
      <c r="J5452" t="s">
        <v>6951</v>
      </c>
      <c r="K5452" t="str">
        <f t="shared" si="256"/>
        <v>INSERT INTO Courses ([CourseID],[Department_ID],[No_of_Credits],[Course_Name]) VALUES(5451,83,3,'Environmental Laboratory Principles')</v>
      </c>
      <c r="N5452" t="str">
        <f t="shared" si="257"/>
        <v>'Environmental Laboratory Principles'</v>
      </c>
    </row>
    <row r="5453" spans="1:14" x14ac:dyDescent="0.25">
      <c r="A5453" t="s">
        <v>1483</v>
      </c>
      <c r="B5453" t="s">
        <v>3381</v>
      </c>
      <c r="C5453" t="str">
        <f t="shared" si="255"/>
        <v>'Environmental and Occupational Health'</v>
      </c>
      <c r="D5453" t="s">
        <v>5355</v>
      </c>
      <c r="E5453">
        <v>6326</v>
      </c>
      <c r="F5453" t="s">
        <v>5449</v>
      </c>
      <c r="G5453">
        <v>3</v>
      </c>
      <c r="H5453">
        <v>5452</v>
      </c>
      <c r="I5453">
        <v>33</v>
      </c>
      <c r="J5453" t="s">
        <v>6951</v>
      </c>
      <c r="K5453" t="str">
        <f t="shared" si="256"/>
        <v>INSERT INTO Courses ([CourseID],[Department_ID],[No_of_Credits],[Course_Name]) VALUES(5452,33,3,'Global Issues in Environmental Health')</v>
      </c>
      <c r="N5453" t="str">
        <f t="shared" si="257"/>
        <v>'Global Issues in Environmental Health'</v>
      </c>
    </row>
    <row r="5454" spans="1:14" x14ac:dyDescent="0.25">
      <c r="A5454" t="s">
        <v>1483</v>
      </c>
      <c r="B5454" t="s">
        <v>3381</v>
      </c>
      <c r="C5454" t="str">
        <f t="shared" si="255"/>
        <v>'Environmental and Occupational Health'</v>
      </c>
      <c r="D5454" t="s">
        <v>5355</v>
      </c>
      <c r="E5454">
        <v>6345</v>
      </c>
      <c r="F5454" t="s">
        <v>5450</v>
      </c>
      <c r="G5454">
        <v>3</v>
      </c>
      <c r="H5454">
        <v>5453</v>
      </c>
      <c r="I5454">
        <v>33</v>
      </c>
      <c r="J5454" t="s">
        <v>6951</v>
      </c>
      <c r="K5454" t="str">
        <f t="shared" si="256"/>
        <v>INSERT INTO Courses ([CourseID],[Department_ID],[No_of_Credits],[Course_Name]) VALUES(5453,33,3,'HSE Management &amp; Administration')</v>
      </c>
      <c r="N5454" t="str">
        <f t="shared" si="257"/>
        <v>'HSE Management &amp; Administration'</v>
      </c>
    </row>
    <row r="5455" spans="1:14" x14ac:dyDescent="0.25">
      <c r="A5455" t="s">
        <v>1483</v>
      </c>
      <c r="B5455" t="s">
        <v>3381</v>
      </c>
      <c r="C5455" t="str">
        <f t="shared" si="255"/>
        <v>'Environmental and Occupational Health'</v>
      </c>
      <c r="D5455" t="s">
        <v>5355</v>
      </c>
      <c r="E5455">
        <v>6351</v>
      </c>
      <c r="F5455" t="s">
        <v>5451</v>
      </c>
      <c r="G5455">
        <v>3</v>
      </c>
      <c r="H5455">
        <v>5454</v>
      </c>
      <c r="I5455">
        <v>33</v>
      </c>
      <c r="J5455" t="s">
        <v>6951</v>
      </c>
      <c r="K5455" t="str">
        <f t="shared" si="256"/>
        <v>INSERT INTO Courses ([CourseID],[Department_ID],[No_of_Credits],[Course_Name]) VALUES(5454,33,3,'Occupational Medicine for Health Professionals')</v>
      </c>
      <c r="N5455" t="str">
        <f t="shared" si="257"/>
        <v>'Occupational Medicine for Health Professionals'</v>
      </c>
    </row>
    <row r="5456" spans="1:14" x14ac:dyDescent="0.25">
      <c r="A5456" t="s">
        <v>1483</v>
      </c>
      <c r="B5456" t="s">
        <v>3381</v>
      </c>
      <c r="C5456" t="str">
        <f t="shared" si="255"/>
        <v>'Environmental and Occupational Health'</v>
      </c>
      <c r="D5456" t="s">
        <v>5355</v>
      </c>
      <c r="E5456">
        <v>6353</v>
      </c>
      <c r="F5456" t="s">
        <v>5452</v>
      </c>
      <c r="G5456">
        <v>3</v>
      </c>
      <c r="H5456">
        <v>5455</v>
      </c>
      <c r="I5456">
        <v>33</v>
      </c>
      <c r="J5456" t="s">
        <v>6951</v>
      </c>
      <c r="K5456" t="str">
        <f t="shared" si="256"/>
        <v>INSERT INTO Courses ([CourseID],[Department_ID],[No_of_Credits],[Course_Name]) VALUES(5455,33,3,'Environmental and Occupational Health Risk Assessment')</v>
      </c>
      <c r="N5456" t="str">
        <f t="shared" si="257"/>
        <v>'Environmental and Occupational Health Risk Assessment'</v>
      </c>
    </row>
    <row r="5457" spans="1:14" x14ac:dyDescent="0.25">
      <c r="A5457" t="s">
        <v>1483</v>
      </c>
      <c r="B5457" t="s">
        <v>3373</v>
      </c>
      <c r="C5457" t="str">
        <f t="shared" si="255"/>
        <v>'Public Health'</v>
      </c>
      <c r="D5457" t="s">
        <v>5355</v>
      </c>
      <c r="E5457">
        <v>6355</v>
      </c>
      <c r="F5457" t="s">
        <v>5453</v>
      </c>
      <c r="G5457">
        <v>3</v>
      </c>
      <c r="H5457">
        <v>5456</v>
      </c>
      <c r="I5457">
        <v>83</v>
      </c>
      <c r="J5457" t="s">
        <v>6951</v>
      </c>
      <c r="K5457" t="str">
        <f t="shared" si="256"/>
        <v>INSERT INTO Courses ([CourseID],[Department_ID],[No_of_Credits],[Course_Name]) VALUES(5456,83,3,'Principles of Occupational Safety')</v>
      </c>
      <c r="N5457" t="str">
        <f t="shared" si="257"/>
        <v>'Principles of Occupational Safety'</v>
      </c>
    </row>
    <row r="5458" spans="1:14" x14ac:dyDescent="0.25">
      <c r="A5458" t="s">
        <v>1483</v>
      </c>
      <c r="B5458" t="s">
        <v>3381</v>
      </c>
      <c r="C5458" t="str">
        <f t="shared" si="255"/>
        <v>'Environmental and Occupational Health'</v>
      </c>
      <c r="D5458" t="s">
        <v>5355</v>
      </c>
      <c r="E5458">
        <v>6356</v>
      </c>
      <c r="F5458" t="s">
        <v>5454</v>
      </c>
      <c r="G5458">
        <v>2</v>
      </c>
      <c r="H5458">
        <v>5457</v>
      </c>
      <c r="I5458">
        <v>33</v>
      </c>
      <c r="J5458" t="s">
        <v>6951</v>
      </c>
      <c r="K5458" t="str">
        <f t="shared" si="256"/>
        <v>INSERT INTO Courses ([CourseID],[Department_ID],[No_of_Credits],[Course_Name]) VALUES(5457,33,2,'Industrial Hygiene')</v>
      </c>
      <c r="N5458" t="str">
        <f t="shared" si="257"/>
        <v>'Industrial Hygiene'</v>
      </c>
    </row>
    <row r="5459" spans="1:14" x14ac:dyDescent="0.25">
      <c r="A5459" t="s">
        <v>1483</v>
      </c>
      <c r="B5459" t="s">
        <v>3381</v>
      </c>
      <c r="C5459" t="str">
        <f t="shared" si="255"/>
        <v>'Environmental and Occupational Health'</v>
      </c>
      <c r="D5459" t="s">
        <v>5355</v>
      </c>
      <c r="E5459">
        <v>6357</v>
      </c>
      <c r="F5459" t="s">
        <v>3381</v>
      </c>
      <c r="G5459">
        <v>3</v>
      </c>
      <c r="H5459">
        <v>5458</v>
      </c>
      <c r="I5459">
        <v>33</v>
      </c>
      <c r="J5459" t="s">
        <v>6951</v>
      </c>
      <c r="K5459" t="str">
        <f t="shared" si="256"/>
        <v>INSERT INTO Courses ([CourseID],[Department_ID],[No_of_Credits],[Course_Name]) VALUES(5458,33,3,'Environmental and Occupational Health')</v>
      </c>
      <c r="N5459" t="str">
        <f t="shared" si="257"/>
        <v>'Environmental and Occupational Health'</v>
      </c>
    </row>
    <row r="5460" spans="1:14" x14ac:dyDescent="0.25">
      <c r="A5460" t="s">
        <v>1483</v>
      </c>
      <c r="B5460" t="s">
        <v>3381</v>
      </c>
      <c r="C5460" t="str">
        <f t="shared" si="255"/>
        <v>'Environmental and Occupational Health'</v>
      </c>
      <c r="D5460" t="s">
        <v>5355</v>
      </c>
      <c r="E5460">
        <v>6358</v>
      </c>
      <c r="F5460" t="s">
        <v>5455</v>
      </c>
      <c r="G5460">
        <v>2</v>
      </c>
      <c r="H5460">
        <v>5459</v>
      </c>
      <c r="I5460">
        <v>33</v>
      </c>
      <c r="J5460" t="s">
        <v>6951</v>
      </c>
      <c r="K5460" t="str">
        <f t="shared" si="256"/>
        <v>INSERT INTO Courses ([CourseID],[Department_ID],[No_of_Credits],[Course_Name]) VALUES(5459,33,2,'Physical Agents - Assessment and Control')</v>
      </c>
      <c r="N5460" t="str">
        <f t="shared" si="257"/>
        <v>'Physical Agents - Assessment and Control'</v>
      </c>
    </row>
    <row r="5461" spans="1:14" x14ac:dyDescent="0.25">
      <c r="A5461" t="s">
        <v>1483</v>
      </c>
      <c r="B5461" t="s">
        <v>3381</v>
      </c>
      <c r="C5461" t="str">
        <f t="shared" si="255"/>
        <v>'Environmental and Occupational Health'</v>
      </c>
      <c r="D5461" t="s">
        <v>5355</v>
      </c>
      <c r="E5461">
        <v>6360</v>
      </c>
      <c r="F5461" t="s">
        <v>5456</v>
      </c>
      <c r="G5461">
        <v>2</v>
      </c>
      <c r="H5461">
        <v>5460</v>
      </c>
      <c r="I5461">
        <v>33</v>
      </c>
      <c r="J5461" t="s">
        <v>6951</v>
      </c>
      <c r="K5461" t="str">
        <f t="shared" si="256"/>
        <v>INSERT INTO Courses ([CourseID],[Department_ID],[No_of_Credits],[Course_Name]) VALUES(5460,33,2,'Safety Management Principles and Practices')</v>
      </c>
      <c r="N5461" t="str">
        <f t="shared" si="257"/>
        <v>'Safety Management Principles and Practices'</v>
      </c>
    </row>
    <row r="5462" spans="1:14" x14ac:dyDescent="0.25">
      <c r="A5462" t="s">
        <v>1483</v>
      </c>
      <c r="B5462" t="s">
        <v>3381</v>
      </c>
      <c r="C5462" t="str">
        <f t="shared" si="255"/>
        <v>'Environmental and Occupational Health'</v>
      </c>
      <c r="D5462" t="s">
        <v>5355</v>
      </c>
      <c r="E5462">
        <v>6361</v>
      </c>
      <c r="F5462" t="s">
        <v>5457</v>
      </c>
      <c r="G5462">
        <v>2</v>
      </c>
      <c r="H5462">
        <v>5461</v>
      </c>
      <c r="I5462">
        <v>33</v>
      </c>
      <c r="J5462" t="s">
        <v>6951</v>
      </c>
      <c r="K5462" t="str">
        <f t="shared" si="256"/>
        <v>INSERT INTO Courses ([CourseID],[Department_ID],[No_of_Credits],[Course_Name]) VALUES(5461,33,2,'Industrial Ergonomics')</v>
      </c>
      <c r="N5462" t="str">
        <f t="shared" si="257"/>
        <v>'Industrial Ergonomics'</v>
      </c>
    </row>
    <row r="5463" spans="1:14" x14ac:dyDescent="0.25">
      <c r="A5463" t="s">
        <v>1483</v>
      </c>
      <c r="B5463" t="s">
        <v>3381</v>
      </c>
      <c r="C5463" t="str">
        <f t="shared" si="255"/>
        <v>'Environmental and Occupational Health'</v>
      </c>
      <c r="D5463" t="s">
        <v>5355</v>
      </c>
      <c r="E5463">
        <v>6362</v>
      </c>
      <c r="F5463" t="s">
        <v>5458</v>
      </c>
      <c r="G5463">
        <v>2</v>
      </c>
      <c r="H5463">
        <v>5462</v>
      </c>
      <c r="I5463">
        <v>33</v>
      </c>
      <c r="J5463" t="s">
        <v>6951</v>
      </c>
      <c r="K5463" t="str">
        <f t="shared" si="256"/>
        <v>INSERT INTO Courses ([CourseID],[Department_ID],[No_of_Credits],[Course_Name]) VALUES(5462,33,2,'Industrial Ventilation')</v>
      </c>
      <c r="N5463" t="str">
        <f t="shared" si="257"/>
        <v>'Industrial Ventilation'</v>
      </c>
    </row>
    <row r="5464" spans="1:14" x14ac:dyDescent="0.25">
      <c r="A5464" t="s">
        <v>1483</v>
      </c>
      <c r="B5464" t="s">
        <v>3381</v>
      </c>
      <c r="C5464" t="str">
        <f t="shared" si="255"/>
        <v>'Environmental and Occupational Health'</v>
      </c>
      <c r="D5464" t="s">
        <v>5355</v>
      </c>
      <c r="E5464">
        <v>6364</v>
      </c>
      <c r="F5464" t="s">
        <v>5459</v>
      </c>
      <c r="G5464">
        <v>2</v>
      </c>
      <c r="H5464">
        <v>5463</v>
      </c>
      <c r="I5464">
        <v>33</v>
      </c>
      <c r="J5464" t="s">
        <v>6951</v>
      </c>
      <c r="K5464" t="str">
        <f t="shared" si="256"/>
        <v>INSERT INTO Courses ([CourseID],[Department_ID],[No_of_Credits],[Course_Name]) VALUES(5463,33,2,'Industrial Hygiene Aspects of Plant Operations')</v>
      </c>
      <c r="N5464" t="str">
        <f t="shared" si="257"/>
        <v>'Industrial Hygiene Aspects of Plant Operations'</v>
      </c>
    </row>
    <row r="5465" spans="1:14" x14ac:dyDescent="0.25">
      <c r="A5465" t="s">
        <v>1483</v>
      </c>
      <c r="B5465" t="s">
        <v>3381</v>
      </c>
      <c r="C5465" t="str">
        <f t="shared" si="255"/>
        <v>'Environmental and Occupational Health'</v>
      </c>
      <c r="D5465" t="s">
        <v>5355</v>
      </c>
      <c r="E5465" t="s">
        <v>5128</v>
      </c>
      <c r="F5465" t="s">
        <v>5460</v>
      </c>
      <c r="G5465">
        <v>2</v>
      </c>
      <c r="H5465">
        <v>5464</v>
      </c>
      <c r="I5465">
        <v>33</v>
      </c>
      <c r="J5465" t="s">
        <v>6951</v>
      </c>
      <c r="K5465" t="str">
        <f t="shared" si="256"/>
        <v>INSERT INTO Courses ([CourseID],[Department_ID],[No_of_Credits],[Course_Name]) VALUES(5464,33,2,'Analytical Methods in Industrial Hygiene I')</v>
      </c>
      <c r="N5465" t="str">
        <f t="shared" si="257"/>
        <v>'Analytical Methods in Industrial Hygiene I'</v>
      </c>
    </row>
    <row r="5466" spans="1:14" x14ac:dyDescent="0.25">
      <c r="A5466" t="s">
        <v>1483</v>
      </c>
      <c r="B5466" t="s">
        <v>3381</v>
      </c>
      <c r="C5466" t="str">
        <f t="shared" si="255"/>
        <v>'Environmental and Occupational Health'</v>
      </c>
      <c r="D5466" t="s">
        <v>5355</v>
      </c>
      <c r="E5466" t="s">
        <v>5461</v>
      </c>
      <c r="F5466" t="s">
        <v>5462</v>
      </c>
      <c r="G5466">
        <v>2</v>
      </c>
      <c r="H5466">
        <v>5465</v>
      </c>
      <c r="I5466">
        <v>33</v>
      </c>
      <c r="J5466" t="s">
        <v>6951</v>
      </c>
      <c r="K5466" t="str">
        <f t="shared" si="256"/>
        <v>INSERT INTO Courses ([CourseID],[Department_ID],[No_of_Credits],[Course_Name]) VALUES(5465,33,2,'Analytical Methods in Industrial Hygiene II')</v>
      </c>
      <c r="N5466" t="str">
        <f t="shared" si="257"/>
        <v>'Analytical Methods in Industrial Hygiene II'</v>
      </c>
    </row>
    <row r="5467" spans="1:14" x14ac:dyDescent="0.25">
      <c r="A5467" t="s">
        <v>1483</v>
      </c>
      <c r="B5467" t="s">
        <v>3381</v>
      </c>
      <c r="C5467" t="str">
        <f t="shared" si="255"/>
        <v>'Environmental and Occupational Health'</v>
      </c>
      <c r="D5467" t="s">
        <v>5355</v>
      </c>
      <c r="E5467">
        <v>6369</v>
      </c>
      <c r="F5467" t="s">
        <v>5463</v>
      </c>
      <c r="G5467">
        <v>2</v>
      </c>
      <c r="H5467">
        <v>5466</v>
      </c>
      <c r="I5467">
        <v>33</v>
      </c>
      <c r="J5467" t="s">
        <v>6951</v>
      </c>
      <c r="K5467" t="str">
        <f t="shared" si="256"/>
        <v>INSERT INTO Courses ([CourseID],[Department_ID],[No_of_Credits],[Course_Name]) VALUES(5466,33,2,'Industrial Toxicology')</v>
      </c>
      <c r="N5467" t="str">
        <f t="shared" si="257"/>
        <v>'Industrial Toxicology'</v>
      </c>
    </row>
    <row r="5468" spans="1:14" x14ac:dyDescent="0.25">
      <c r="A5468" t="s">
        <v>1483</v>
      </c>
      <c r="B5468" t="s">
        <v>3381</v>
      </c>
      <c r="C5468" t="str">
        <f t="shared" si="255"/>
        <v>'Environmental and Occupational Health'</v>
      </c>
      <c r="D5468" t="s">
        <v>5355</v>
      </c>
      <c r="E5468">
        <v>6373</v>
      </c>
      <c r="F5468" t="s">
        <v>5464</v>
      </c>
      <c r="G5468">
        <v>3</v>
      </c>
      <c r="H5468">
        <v>5467</v>
      </c>
      <c r="I5468">
        <v>33</v>
      </c>
      <c r="J5468" t="s">
        <v>6951</v>
      </c>
      <c r="K5468" t="str">
        <f t="shared" si="256"/>
        <v>INSERT INTO Courses ([CourseID],[Department_ID],[No_of_Credits],[Course_Name]) VALUES(5467,33,3,'Protecting Public Health: Bioterrorism/Biodefense')</v>
      </c>
      <c r="N5468" t="str">
        <f t="shared" si="257"/>
        <v>'Protecting Public Health: Bioterrorism/Biodefense'</v>
      </c>
    </row>
    <row r="5469" spans="1:14" x14ac:dyDescent="0.25">
      <c r="A5469" t="s">
        <v>1483</v>
      </c>
      <c r="B5469" t="s">
        <v>1484</v>
      </c>
      <c r="C5469" t="str">
        <f t="shared" si="255"/>
        <v>'Community and Family Health'</v>
      </c>
      <c r="D5469" t="s">
        <v>5355</v>
      </c>
      <c r="E5469">
        <v>6401</v>
      </c>
      <c r="F5469" t="s">
        <v>5465</v>
      </c>
      <c r="G5469">
        <v>3</v>
      </c>
      <c r="H5469">
        <v>5468</v>
      </c>
      <c r="I5469">
        <v>20</v>
      </c>
      <c r="J5469" t="s">
        <v>6951</v>
      </c>
      <c r="K5469" t="str">
        <f t="shared" si="256"/>
        <v>INSERT INTO Courses ([CourseID],[Department_ID],[No_of_Credits],[Course_Name]) VALUES(5468,20,3,'Homelessness: Implications for Behavioral Healthcare')</v>
      </c>
      <c r="N5469" t="str">
        <f t="shared" si="257"/>
        <v>'Homelessness: Implications for Behavioral Healthcare'</v>
      </c>
    </row>
    <row r="5470" spans="1:14" x14ac:dyDescent="0.25">
      <c r="A5470" t="s">
        <v>1483</v>
      </c>
      <c r="B5470" t="s">
        <v>5370</v>
      </c>
      <c r="C5470" t="str">
        <f t="shared" si="255"/>
        <v>'Global Health'</v>
      </c>
      <c r="D5470" t="s">
        <v>5355</v>
      </c>
      <c r="E5470">
        <v>6408</v>
      </c>
      <c r="F5470" t="s">
        <v>5466</v>
      </c>
      <c r="G5470">
        <v>3</v>
      </c>
      <c r="H5470">
        <v>5469</v>
      </c>
      <c r="I5470">
        <v>40</v>
      </c>
      <c r="J5470" t="s">
        <v>6951</v>
      </c>
      <c r="K5470" t="str">
        <f t="shared" si="256"/>
        <v>INSERT INTO Courses ([CourseID],[Department_ID],[No_of_Credits],[Course_Name]) VALUES(5469,40,3,'Health Education and Counseling')</v>
      </c>
      <c r="N5470" t="str">
        <f t="shared" si="257"/>
        <v>'Health Education and Counseling'</v>
      </c>
    </row>
    <row r="5471" spans="1:14" x14ac:dyDescent="0.25">
      <c r="A5471" t="s">
        <v>1483</v>
      </c>
      <c r="B5471" t="s">
        <v>1484</v>
      </c>
      <c r="C5471" t="str">
        <f t="shared" si="255"/>
        <v>'Community and Family Health'</v>
      </c>
      <c r="D5471" t="s">
        <v>5355</v>
      </c>
      <c r="E5471">
        <v>6410</v>
      </c>
      <c r="F5471" t="s">
        <v>5467</v>
      </c>
      <c r="G5471">
        <v>3</v>
      </c>
      <c r="H5471">
        <v>5470</v>
      </c>
      <c r="I5471">
        <v>20</v>
      </c>
      <c r="J5471" t="s">
        <v>6951</v>
      </c>
      <c r="K5471" t="str">
        <f t="shared" si="256"/>
        <v>INSERT INTO Courses ([CourseID],[Department_ID],[No_of_Credits],[Course_Name]) VALUES(5470,20,3,'Social And Behavioral Sciences Applied to Health')</v>
      </c>
      <c r="N5471" t="str">
        <f t="shared" si="257"/>
        <v>'Social And Behavioral Sciences Applied to Health'</v>
      </c>
    </row>
    <row r="5472" spans="1:14" x14ac:dyDescent="0.25">
      <c r="A5472" t="s">
        <v>1483</v>
      </c>
      <c r="B5472" t="s">
        <v>1484</v>
      </c>
      <c r="C5472" t="str">
        <f t="shared" si="255"/>
        <v>'Community and Family Health'</v>
      </c>
      <c r="D5472" t="s">
        <v>5355</v>
      </c>
      <c r="E5472">
        <v>6411</v>
      </c>
      <c r="F5472" t="s">
        <v>5468</v>
      </c>
      <c r="G5472">
        <v>3</v>
      </c>
      <c r="H5472">
        <v>5471</v>
      </c>
      <c r="I5472">
        <v>20</v>
      </c>
      <c r="J5472" t="s">
        <v>6951</v>
      </c>
      <c r="K5472" t="str">
        <f t="shared" si="256"/>
        <v>INSERT INTO Courses ([CourseID],[Department_ID],[No_of_Credits],[Course_Name]) VALUES(5471,20,3,'Introduction to Social Marketing for Public Health')</v>
      </c>
      <c r="N5472" t="str">
        <f t="shared" si="257"/>
        <v>'Introduction to Social Marketing for Public Health'</v>
      </c>
    </row>
    <row r="5473" spans="1:14" x14ac:dyDescent="0.25">
      <c r="A5473" t="s">
        <v>1483</v>
      </c>
      <c r="B5473" t="s">
        <v>1484</v>
      </c>
      <c r="C5473" t="str">
        <f t="shared" si="255"/>
        <v>'Community and Family Health'</v>
      </c>
      <c r="D5473" t="s">
        <v>5355</v>
      </c>
      <c r="E5473">
        <v>6412</v>
      </c>
      <c r="F5473" t="s">
        <v>5469</v>
      </c>
      <c r="G5473">
        <v>3</v>
      </c>
      <c r="H5473">
        <v>5472</v>
      </c>
      <c r="I5473">
        <v>20</v>
      </c>
      <c r="J5473" t="s">
        <v>6951</v>
      </c>
      <c r="K5473" t="str">
        <f t="shared" si="256"/>
        <v>INSERT INTO Courses ([CourseID],[Department_ID],[No_of_Credits],[Course_Name]) VALUES(5472,20,3,'Health Disparities and Social Determinants')</v>
      </c>
      <c r="N5473" t="str">
        <f t="shared" si="257"/>
        <v>'Health Disparities and Social Determinants'</v>
      </c>
    </row>
    <row r="5474" spans="1:14" x14ac:dyDescent="0.25">
      <c r="A5474" t="s">
        <v>1483</v>
      </c>
      <c r="B5474" t="s">
        <v>1484</v>
      </c>
      <c r="C5474" t="str">
        <f t="shared" si="255"/>
        <v>'Community and Family Health'</v>
      </c>
      <c r="D5474" t="s">
        <v>5355</v>
      </c>
      <c r="E5474">
        <v>6413</v>
      </c>
      <c r="F5474" t="s">
        <v>5470</v>
      </c>
      <c r="G5474">
        <v>3</v>
      </c>
      <c r="H5474">
        <v>5473</v>
      </c>
      <c r="I5474">
        <v>20</v>
      </c>
      <c r="J5474" t="s">
        <v>6951</v>
      </c>
      <c r="K5474" t="str">
        <f t="shared" si="256"/>
        <v>INSERT INTO Courses ([CourseID],[Department_ID],[No_of_Credits],[Course_Name]) VALUES(5473,20,3,'Family and Community Violence in Public Health')</v>
      </c>
      <c r="N5474" t="str">
        <f t="shared" si="257"/>
        <v>'Family and Community Violence in Public Health'</v>
      </c>
    </row>
    <row r="5475" spans="1:14" x14ac:dyDescent="0.25">
      <c r="A5475" t="s">
        <v>1483</v>
      </c>
      <c r="B5475" t="s">
        <v>1484</v>
      </c>
      <c r="C5475" t="str">
        <f t="shared" si="255"/>
        <v>'Community and Family Health'</v>
      </c>
      <c r="D5475" t="s">
        <v>5355</v>
      </c>
      <c r="E5475">
        <v>6414</v>
      </c>
      <c r="F5475" t="s">
        <v>5471</v>
      </c>
      <c r="G5475">
        <v>3</v>
      </c>
      <c r="H5475">
        <v>5474</v>
      </c>
      <c r="I5475">
        <v>20</v>
      </c>
      <c r="J5475" t="s">
        <v>6951</v>
      </c>
      <c r="K5475" t="str">
        <f t="shared" si="256"/>
        <v>INSERT INTO Courses ([CourseID],[Department_ID],[No_of_Credits],[Course_Name]) VALUES(5474,20,3,'Adolescent Health')</v>
      </c>
      <c r="N5475" t="str">
        <f t="shared" si="257"/>
        <v>'Adolescent Health'</v>
      </c>
    </row>
    <row r="5476" spans="1:14" x14ac:dyDescent="0.25">
      <c r="A5476" t="s">
        <v>1483</v>
      </c>
      <c r="B5476" t="s">
        <v>1484</v>
      </c>
      <c r="C5476" t="str">
        <f t="shared" si="255"/>
        <v>'Community and Family Health'</v>
      </c>
      <c r="D5476" t="s">
        <v>5355</v>
      </c>
      <c r="E5476">
        <v>6420</v>
      </c>
      <c r="F5476" t="s">
        <v>5472</v>
      </c>
      <c r="G5476">
        <v>3</v>
      </c>
      <c r="H5476">
        <v>5475</v>
      </c>
      <c r="I5476">
        <v>20</v>
      </c>
      <c r="J5476" t="s">
        <v>6951</v>
      </c>
      <c r="K5476" t="str">
        <f t="shared" si="256"/>
        <v>INSERT INTO Courses ([CourseID],[Department_ID],[No_of_Credits],[Course_Name]) VALUES(5475,20,3,'Health Care Law, Regulation and Ethics')</v>
      </c>
      <c r="N5476" t="str">
        <f t="shared" si="257"/>
        <v>'Health Care Law, Regulation and Ethics'</v>
      </c>
    </row>
    <row r="5477" spans="1:14" x14ac:dyDescent="0.25">
      <c r="A5477" t="s">
        <v>1483</v>
      </c>
      <c r="B5477" t="s">
        <v>3369</v>
      </c>
      <c r="C5477" t="str">
        <f t="shared" si="255"/>
        <v>'Health Policy and Management'</v>
      </c>
      <c r="D5477" t="s">
        <v>5355</v>
      </c>
      <c r="E5477">
        <v>6421</v>
      </c>
      <c r="F5477" t="s">
        <v>5473</v>
      </c>
      <c r="G5477">
        <v>3</v>
      </c>
      <c r="H5477">
        <v>5476</v>
      </c>
      <c r="I5477">
        <v>45</v>
      </c>
      <c r="J5477" t="s">
        <v>6951</v>
      </c>
      <c r="K5477" t="str">
        <f t="shared" si="256"/>
        <v>INSERT INTO Courses ([CourseID],[Department_ID],[No_of_Credits],[Course_Name]) VALUES(5476,45,3,'Public Health Law and Ethics')</v>
      </c>
      <c r="N5477" t="str">
        <f t="shared" si="257"/>
        <v>'Public Health Law and Ethics'</v>
      </c>
    </row>
    <row r="5478" spans="1:14" x14ac:dyDescent="0.25">
      <c r="A5478" t="s">
        <v>1483</v>
      </c>
      <c r="B5478" t="s">
        <v>3381</v>
      </c>
      <c r="C5478" t="str">
        <f t="shared" si="255"/>
        <v>'Environmental and Occupational Health'</v>
      </c>
      <c r="D5478" t="s">
        <v>5355</v>
      </c>
      <c r="E5478">
        <v>6423</v>
      </c>
      <c r="F5478" t="s">
        <v>5474</v>
      </c>
      <c r="G5478">
        <v>3</v>
      </c>
      <c r="H5478">
        <v>5477</v>
      </c>
      <c r="I5478">
        <v>33</v>
      </c>
      <c r="J5478" t="s">
        <v>6951</v>
      </c>
      <c r="K5478" t="str">
        <f t="shared" si="256"/>
        <v>INSERT INTO Courses ([CourseID],[Department_ID],[No_of_Credits],[Course_Name]) VALUES(5477,33,3,'Environmental and Occupational Health Law')</v>
      </c>
      <c r="N5478" t="str">
        <f t="shared" si="257"/>
        <v>'Environmental and Occupational Health Law'</v>
      </c>
    </row>
    <row r="5479" spans="1:14" x14ac:dyDescent="0.25">
      <c r="A5479" t="s">
        <v>1483</v>
      </c>
      <c r="B5479" t="s">
        <v>3369</v>
      </c>
      <c r="C5479" t="str">
        <f t="shared" si="255"/>
        <v>'Health Policy and Management'</v>
      </c>
      <c r="D5479" t="s">
        <v>5355</v>
      </c>
      <c r="E5479">
        <v>6430</v>
      </c>
      <c r="F5479" t="s">
        <v>5475</v>
      </c>
      <c r="G5479">
        <v>3</v>
      </c>
      <c r="H5479">
        <v>5478</v>
      </c>
      <c r="I5479">
        <v>45</v>
      </c>
      <c r="J5479" t="s">
        <v>6951</v>
      </c>
      <c r="K5479" t="str">
        <f t="shared" si="256"/>
        <v>INSERT INTO Courses ([CourseID],[Department_ID],[No_of_Credits],[Course_Name]) VALUES(5478,45,3,'Health Economics I')</v>
      </c>
      <c r="N5479" t="str">
        <f t="shared" si="257"/>
        <v>'Health Economics I'</v>
      </c>
    </row>
    <row r="5480" spans="1:14" x14ac:dyDescent="0.25">
      <c r="A5480" t="s">
        <v>1483</v>
      </c>
      <c r="B5480" t="s">
        <v>3369</v>
      </c>
      <c r="C5480" t="str">
        <f t="shared" si="255"/>
        <v>'Health Policy and Management'</v>
      </c>
      <c r="D5480" t="s">
        <v>5355</v>
      </c>
      <c r="E5480">
        <v>6435</v>
      </c>
      <c r="F5480" t="s">
        <v>5476</v>
      </c>
      <c r="G5480">
        <v>3</v>
      </c>
      <c r="H5480">
        <v>5479</v>
      </c>
      <c r="I5480">
        <v>45</v>
      </c>
      <c r="J5480" t="s">
        <v>6951</v>
      </c>
      <c r="K5480" t="str">
        <f t="shared" si="256"/>
        <v>INSERT INTO Courses ([CourseID],[Department_ID],[No_of_Credits],[Course_Name]) VALUES(5479,45,3,'Comparative Health Insurance Systems')</v>
      </c>
      <c r="N5480" t="str">
        <f t="shared" si="257"/>
        <v>'Comparative Health Insurance Systems'</v>
      </c>
    </row>
    <row r="5481" spans="1:14" x14ac:dyDescent="0.25">
      <c r="A5481" t="s">
        <v>1483</v>
      </c>
      <c r="B5481" t="s">
        <v>5370</v>
      </c>
      <c r="C5481" t="str">
        <f t="shared" si="255"/>
        <v>'Global Health'</v>
      </c>
      <c r="D5481" t="s">
        <v>5355</v>
      </c>
      <c r="E5481">
        <v>6442</v>
      </c>
      <c r="F5481" t="s">
        <v>5477</v>
      </c>
      <c r="G5481">
        <v>3</v>
      </c>
      <c r="H5481">
        <v>5480</v>
      </c>
      <c r="I5481">
        <v>40</v>
      </c>
      <c r="J5481" t="s">
        <v>6951</v>
      </c>
      <c r="K5481" t="str">
        <f t="shared" si="256"/>
        <v>INSERT INTO Courses ([CourseID],[Department_ID],[No_of_Credits],[Course_Name]) VALUES(5480,40,3,'Global Health Applications in the Field')</v>
      </c>
      <c r="N5481" t="str">
        <f t="shared" si="257"/>
        <v>'Global Health Applications in the Field'</v>
      </c>
    </row>
    <row r="5482" spans="1:14" x14ac:dyDescent="0.25">
      <c r="A5482" t="s">
        <v>1483</v>
      </c>
      <c r="B5482" t="s">
        <v>5370</v>
      </c>
      <c r="C5482" t="str">
        <f t="shared" si="255"/>
        <v>'Global Health'</v>
      </c>
      <c r="D5482" t="s">
        <v>5355</v>
      </c>
      <c r="E5482">
        <v>6450</v>
      </c>
      <c r="F5482" t="s">
        <v>5478</v>
      </c>
      <c r="G5482">
        <v>3</v>
      </c>
      <c r="H5482">
        <v>5481</v>
      </c>
      <c r="I5482">
        <v>40</v>
      </c>
      <c r="J5482" t="s">
        <v>6951</v>
      </c>
      <c r="K5482" t="str">
        <f t="shared" si="256"/>
        <v>INSERT INTO Courses ([CourseID],[Department_ID],[No_of_Credits],[Course_Name]) VALUES(5481,40,3,'Patient-centered Communication and Professionalism')</v>
      </c>
      <c r="N5482" t="str">
        <f t="shared" si="257"/>
        <v>'Patient-centered Communication and Professionalism'</v>
      </c>
    </row>
    <row r="5483" spans="1:14" x14ac:dyDescent="0.25">
      <c r="A5483" t="s">
        <v>1483</v>
      </c>
      <c r="B5483" t="s">
        <v>1484</v>
      </c>
      <c r="C5483" t="str">
        <f t="shared" si="255"/>
        <v>'Community and Family Health'</v>
      </c>
      <c r="D5483" t="s">
        <v>5355</v>
      </c>
      <c r="E5483">
        <v>6460</v>
      </c>
      <c r="F5483" t="s">
        <v>5479</v>
      </c>
      <c r="G5483">
        <v>3</v>
      </c>
      <c r="H5483">
        <v>5482</v>
      </c>
      <c r="I5483">
        <v>20</v>
      </c>
      <c r="J5483" t="s">
        <v>6951</v>
      </c>
      <c r="K5483" t="str">
        <f t="shared" si="256"/>
        <v>INSERT INTO Courses ([CourseID],[Department_ID],[No_of_Credits],[Course_Name]) VALUES(5482,20,3,'Social Marketing Program Management')</v>
      </c>
      <c r="N5483" t="str">
        <f t="shared" si="257"/>
        <v>'Social Marketing Program Management'</v>
      </c>
    </row>
    <row r="5484" spans="1:14" x14ac:dyDescent="0.25">
      <c r="A5484" t="s">
        <v>1483</v>
      </c>
      <c r="B5484" t="s">
        <v>1484</v>
      </c>
      <c r="C5484" t="str">
        <f t="shared" si="255"/>
        <v>'Community and Family Health'</v>
      </c>
      <c r="D5484" t="s">
        <v>5355</v>
      </c>
      <c r="E5484">
        <v>6461</v>
      </c>
      <c r="F5484" t="s">
        <v>5480</v>
      </c>
      <c r="G5484">
        <v>3</v>
      </c>
      <c r="H5484">
        <v>5483</v>
      </c>
      <c r="I5484">
        <v>20</v>
      </c>
      <c r="J5484" t="s">
        <v>6951</v>
      </c>
      <c r="K5484" t="str">
        <f t="shared" si="256"/>
        <v>INSERT INTO Courses ([CourseID],[Department_ID],[No_of_Credits],[Course_Name]) VALUES(5483,20,3,'Advanced Social Marketing')</v>
      </c>
      <c r="N5484" t="str">
        <f t="shared" si="257"/>
        <v>'Advanced Social Marketing'</v>
      </c>
    </row>
    <row r="5485" spans="1:14" x14ac:dyDescent="0.25">
      <c r="A5485" t="s">
        <v>1483</v>
      </c>
      <c r="B5485" t="s">
        <v>3373</v>
      </c>
      <c r="C5485" t="str">
        <f t="shared" si="255"/>
        <v>'Public Health'</v>
      </c>
      <c r="D5485" t="s">
        <v>5355</v>
      </c>
      <c r="E5485">
        <v>6462</v>
      </c>
      <c r="F5485" t="s">
        <v>5481</v>
      </c>
      <c r="G5485">
        <v>2</v>
      </c>
      <c r="H5485">
        <v>5484</v>
      </c>
      <c r="I5485">
        <v>83</v>
      </c>
      <c r="J5485" t="s">
        <v>6951</v>
      </c>
      <c r="K5485" t="str">
        <f t="shared" si="256"/>
        <v>INSERT INTO Courses ([CourseID],[Department_ID],[No_of_Credits],[Course_Name]) VALUES(5484,83,2,'Cultural Competency in Public Health Practice')</v>
      </c>
      <c r="N5485" t="str">
        <f t="shared" si="257"/>
        <v>'Cultural Competency in Public Health Practice'</v>
      </c>
    </row>
    <row r="5486" spans="1:14" x14ac:dyDescent="0.25">
      <c r="A5486" t="s">
        <v>1483</v>
      </c>
      <c r="B5486" t="s">
        <v>1484</v>
      </c>
      <c r="C5486" t="str">
        <f t="shared" si="255"/>
        <v>'Community and Family Health'</v>
      </c>
      <c r="D5486" t="s">
        <v>5355</v>
      </c>
      <c r="E5486">
        <v>6500</v>
      </c>
      <c r="F5486" t="s">
        <v>5482</v>
      </c>
      <c r="G5486">
        <v>4</v>
      </c>
      <c r="H5486">
        <v>5485</v>
      </c>
      <c r="I5486">
        <v>20</v>
      </c>
      <c r="J5486" t="s">
        <v>6951</v>
      </c>
      <c r="K5486" t="str">
        <f t="shared" si="256"/>
        <v>INSERT INTO Courses ([CourseID],[Department_ID],[No_of_Credits],[Course_Name]) VALUES(5485,20,4,'Theoretical and Behavioral Basis for Health Education')</v>
      </c>
      <c r="N5486" t="str">
        <f t="shared" si="257"/>
        <v>'Theoretical and Behavioral Basis for Health Education'</v>
      </c>
    </row>
    <row r="5487" spans="1:14" x14ac:dyDescent="0.25">
      <c r="A5487" t="s">
        <v>1483</v>
      </c>
      <c r="B5487" t="s">
        <v>1484</v>
      </c>
      <c r="C5487" t="str">
        <f t="shared" si="255"/>
        <v>'Community and Family Health'</v>
      </c>
      <c r="D5487" t="s">
        <v>5355</v>
      </c>
      <c r="E5487">
        <v>6505</v>
      </c>
      <c r="F5487" t="s">
        <v>5483</v>
      </c>
      <c r="G5487">
        <v>3</v>
      </c>
      <c r="H5487">
        <v>5486</v>
      </c>
      <c r="I5487">
        <v>20</v>
      </c>
      <c r="J5487" t="s">
        <v>6951</v>
      </c>
      <c r="K5487" t="str">
        <f t="shared" si="256"/>
        <v>INSERT INTO Courses ([CourseID],[Department_ID],[No_of_Credits],[Course_Name]) VALUES(5486,20,3,'Program Planning in Community Health')</v>
      </c>
      <c r="N5487" t="str">
        <f t="shared" si="257"/>
        <v>'Program Planning in Community Health'</v>
      </c>
    </row>
    <row r="5488" spans="1:14" x14ac:dyDescent="0.25">
      <c r="A5488" t="s">
        <v>1483</v>
      </c>
      <c r="B5488" t="s">
        <v>1484</v>
      </c>
      <c r="C5488" t="str">
        <f t="shared" si="255"/>
        <v>'Community and Family Health'</v>
      </c>
      <c r="D5488" t="s">
        <v>5355</v>
      </c>
      <c r="E5488">
        <v>6507</v>
      </c>
      <c r="F5488" t="s">
        <v>5484</v>
      </c>
      <c r="G5488">
        <v>3</v>
      </c>
      <c r="H5488">
        <v>5487</v>
      </c>
      <c r="I5488">
        <v>20</v>
      </c>
      <c r="J5488" t="s">
        <v>6951</v>
      </c>
      <c r="K5488" t="str">
        <f t="shared" si="256"/>
        <v>INSERT INTO Courses ([CourseID],[Department_ID],[No_of_Credits],[Course_Name]) VALUES(5487,20,3,'Health Education Intervention Methods')</v>
      </c>
      <c r="N5488" t="str">
        <f t="shared" si="257"/>
        <v>'Health Education Intervention Methods'</v>
      </c>
    </row>
    <row r="5489" spans="1:14" x14ac:dyDescent="0.25">
      <c r="A5489" t="s">
        <v>1483</v>
      </c>
      <c r="B5489" t="s">
        <v>5370</v>
      </c>
      <c r="C5489" t="str">
        <f t="shared" si="255"/>
        <v>'Global Health'</v>
      </c>
      <c r="D5489" t="s">
        <v>5355</v>
      </c>
      <c r="E5489">
        <v>6510</v>
      </c>
      <c r="F5489" t="s">
        <v>5485</v>
      </c>
      <c r="G5489">
        <v>3</v>
      </c>
      <c r="H5489">
        <v>5488</v>
      </c>
      <c r="I5489">
        <v>40</v>
      </c>
      <c r="J5489" t="s">
        <v>6951</v>
      </c>
      <c r="K5489" t="str">
        <f t="shared" si="256"/>
        <v>INSERT INTO Courses ([CourseID],[Department_ID],[No_of_Credits],[Course_Name]) VALUES(5488,40,3,'Exotic and Emerging Infectious Diseases')</v>
      </c>
      <c r="N5489" t="str">
        <f t="shared" si="257"/>
        <v>'Exotic and Emerging Infectious Diseases'</v>
      </c>
    </row>
    <row r="5490" spans="1:14" x14ac:dyDescent="0.25">
      <c r="A5490" t="s">
        <v>1483</v>
      </c>
      <c r="B5490" t="s">
        <v>5370</v>
      </c>
      <c r="C5490" t="str">
        <f t="shared" si="255"/>
        <v>'Global Health'</v>
      </c>
      <c r="D5490" t="s">
        <v>5355</v>
      </c>
      <c r="E5490">
        <v>6511</v>
      </c>
      <c r="F5490" t="s">
        <v>5486</v>
      </c>
      <c r="G5490">
        <v>3</v>
      </c>
      <c r="H5490">
        <v>5489</v>
      </c>
      <c r="I5490">
        <v>40</v>
      </c>
      <c r="J5490" t="s">
        <v>6951</v>
      </c>
      <c r="K5490" t="str">
        <f t="shared" si="256"/>
        <v>INSERT INTO Courses ([CourseID],[Department_ID],[No_of_Credits],[Course_Name]) VALUES(5489,40,3,'Public Health Immunology')</v>
      </c>
      <c r="N5490" t="str">
        <f t="shared" si="257"/>
        <v>'Public Health Immunology'</v>
      </c>
    </row>
    <row r="5491" spans="1:14" x14ac:dyDescent="0.25">
      <c r="A5491" t="s">
        <v>1483</v>
      </c>
      <c r="B5491" t="s">
        <v>5370</v>
      </c>
      <c r="C5491" t="str">
        <f t="shared" si="255"/>
        <v>'Global Health'</v>
      </c>
      <c r="D5491" t="s">
        <v>5355</v>
      </c>
      <c r="E5491">
        <v>6512</v>
      </c>
      <c r="F5491" t="s">
        <v>5487</v>
      </c>
      <c r="G5491">
        <v>3</v>
      </c>
      <c r="H5491">
        <v>5490</v>
      </c>
      <c r="I5491">
        <v>40</v>
      </c>
      <c r="J5491" t="s">
        <v>6951</v>
      </c>
      <c r="K5491" t="str">
        <f t="shared" si="256"/>
        <v>INSERT INTO Courses ([CourseID],[Department_ID],[No_of_Credits],[Course_Name]) VALUES(5490,40,3,'Vectors of Human Disease')</v>
      </c>
      <c r="N5491" t="str">
        <f t="shared" si="257"/>
        <v>'Vectors of Human Disease'</v>
      </c>
    </row>
    <row r="5492" spans="1:14" x14ac:dyDescent="0.25">
      <c r="A5492" t="s">
        <v>1483</v>
      </c>
      <c r="B5492" t="s">
        <v>5370</v>
      </c>
      <c r="C5492" t="str">
        <f t="shared" si="255"/>
        <v>'Global Health'</v>
      </c>
      <c r="D5492" t="s">
        <v>5355</v>
      </c>
      <c r="E5492">
        <v>6513</v>
      </c>
      <c r="F5492" t="s">
        <v>5488</v>
      </c>
      <c r="G5492">
        <v>3</v>
      </c>
      <c r="H5492">
        <v>5491</v>
      </c>
      <c r="I5492">
        <v>40</v>
      </c>
      <c r="J5492" t="s">
        <v>6951</v>
      </c>
      <c r="K5492" t="str">
        <f t="shared" si="256"/>
        <v>INSERT INTO Courses ([CourseID],[Department_ID],[No_of_Credits],[Course_Name]) VALUES(5491,40,3,'Public Health Parasitology')</v>
      </c>
      <c r="N5492" t="str">
        <f t="shared" si="257"/>
        <v>'Public Health Parasitology'</v>
      </c>
    </row>
    <row r="5493" spans="1:14" x14ac:dyDescent="0.25">
      <c r="A5493" t="s">
        <v>1483</v>
      </c>
      <c r="B5493" t="s">
        <v>5370</v>
      </c>
      <c r="C5493" t="str">
        <f t="shared" si="255"/>
        <v>'Global Health'</v>
      </c>
      <c r="D5493" t="s">
        <v>5355</v>
      </c>
      <c r="E5493">
        <v>6514</v>
      </c>
      <c r="F5493" t="s">
        <v>5489</v>
      </c>
      <c r="G5493">
        <v>3</v>
      </c>
      <c r="H5493">
        <v>5492</v>
      </c>
      <c r="I5493">
        <v>40</v>
      </c>
      <c r="J5493" t="s">
        <v>6951</v>
      </c>
      <c r="K5493" t="str">
        <f t="shared" si="256"/>
        <v>INSERT INTO Courses ([CourseID],[Department_ID],[No_of_Credits],[Course_Name]) VALUES(5492,40,3,'Infectious Disease Control in Developing Countries')</v>
      </c>
      <c r="N5493" t="str">
        <f t="shared" si="257"/>
        <v>'Infectious Disease Control in Developing Countries'</v>
      </c>
    </row>
    <row r="5494" spans="1:14" x14ac:dyDescent="0.25">
      <c r="A5494" t="s">
        <v>1483</v>
      </c>
      <c r="B5494" t="s">
        <v>3381</v>
      </c>
      <c r="C5494" t="str">
        <f t="shared" si="255"/>
        <v>'Environmental and Occupational Health'</v>
      </c>
      <c r="D5494" t="s">
        <v>5355</v>
      </c>
      <c r="E5494">
        <v>6515</v>
      </c>
      <c r="F5494" t="s">
        <v>5490</v>
      </c>
      <c r="G5494">
        <v>3</v>
      </c>
      <c r="H5494">
        <v>5493</v>
      </c>
      <c r="I5494">
        <v>33</v>
      </c>
      <c r="J5494" t="s">
        <v>6951</v>
      </c>
      <c r="K5494" t="str">
        <f t="shared" si="256"/>
        <v>INSERT INTO Courses ([CourseID],[Department_ID],[No_of_Credits],[Course_Name]) VALUES(5493,33,3,'Food Safety')</v>
      </c>
      <c r="N5494" t="str">
        <f t="shared" si="257"/>
        <v>'Food Safety'</v>
      </c>
    </row>
    <row r="5495" spans="1:14" x14ac:dyDescent="0.25">
      <c r="A5495" t="s">
        <v>1483</v>
      </c>
      <c r="B5495" t="s">
        <v>5370</v>
      </c>
      <c r="C5495" t="str">
        <f t="shared" si="255"/>
        <v>'Global Health'</v>
      </c>
      <c r="D5495" t="s">
        <v>5355</v>
      </c>
      <c r="E5495">
        <v>6516</v>
      </c>
      <c r="F5495" t="s">
        <v>5491</v>
      </c>
      <c r="G5495">
        <v>3</v>
      </c>
      <c r="H5495">
        <v>5494</v>
      </c>
      <c r="I5495">
        <v>40</v>
      </c>
      <c r="J5495" t="s">
        <v>6951</v>
      </c>
      <c r="K5495" t="str">
        <f t="shared" si="256"/>
        <v>INSERT INTO Courses ([CourseID],[Department_ID],[No_of_Credits],[Course_Name]) VALUES(5494,40,3,'Tropical Diseases')</v>
      </c>
      <c r="N5495" t="str">
        <f t="shared" si="257"/>
        <v>'Tropical Diseases'</v>
      </c>
    </row>
    <row r="5496" spans="1:14" x14ac:dyDescent="0.25">
      <c r="A5496" t="s">
        <v>1483</v>
      </c>
      <c r="B5496" t="s">
        <v>5370</v>
      </c>
      <c r="C5496" t="str">
        <f t="shared" si="255"/>
        <v>'Global Health'</v>
      </c>
      <c r="D5496" t="s">
        <v>5355</v>
      </c>
      <c r="E5496">
        <v>6517</v>
      </c>
      <c r="F5496" t="s">
        <v>5492</v>
      </c>
      <c r="G5496">
        <v>3</v>
      </c>
      <c r="H5496">
        <v>5495</v>
      </c>
      <c r="I5496">
        <v>40</v>
      </c>
      <c r="J5496" t="s">
        <v>6951</v>
      </c>
      <c r="K5496" t="str">
        <f t="shared" si="256"/>
        <v>INSERT INTO Courses ([CourseID],[Department_ID],[No_of_Credits],[Course_Name]) VALUES(5495,40,3,'Infectious Disease Prevention Strategies')</v>
      </c>
      <c r="N5496" t="str">
        <f t="shared" si="257"/>
        <v>'Infectious Disease Prevention Strategies'</v>
      </c>
    </row>
    <row r="5497" spans="1:14" x14ac:dyDescent="0.25">
      <c r="A5497" t="s">
        <v>1483</v>
      </c>
      <c r="B5497" t="s">
        <v>1484</v>
      </c>
      <c r="C5497" t="str">
        <f t="shared" si="255"/>
        <v>'Community and Family Health'</v>
      </c>
      <c r="D5497" t="s">
        <v>5355</v>
      </c>
      <c r="E5497">
        <v>6521</v>
      </c>
      <c r="F5497" t="s">
        <v>5493</v>
      </c>
      <c r="G5497">
        <v>3</v>
      </c>
      <c r="H5497">
        <v>5496</v>
      </c>
      <c r="I5497">
        <v>20</v>
      </c>
      <c r="J5497" t="s">
        <v>6951</v>
      </c>
      <c r="K5497" t="str">
        <f t="shared" si="256"/>
        <v>INSERT INTO Courses ([CourseID],[Department_ID],[No_of_Credits],[Course_Name]) VALUES(5496,20,3,'Public Health Nutrition')</v>
      </c>
      <c r="N5497" t="str">
        <f t="shared" si="257"/>
        <v>'Public Health Nutrition'</v>
      </c>
    </row>
    <row r="5498" spans="1:14" x14ac:dyDescent="0.25">
      <c r="A5498" t="s">
        <v>1483</v>
      </c>
      <c r="B5498" t="s">
        <v>1484</v>
      </c>
      <c r="C5498" t="str">
        <f t="shared" si="255"/>
        <v>'Community and Family Health'</v>
      </c>
      <c r="D5498" t="s">
        <v>5355</v>
      </c>
      <c r="E5498">
        <v>6522</v>
      </c>
      <c r="F5498" t="s">
        <v>5494</v>
      </c>
      <c r="G5498">
        <v>3</v>
      </c>
      <c r="H5498">
        <v>5497</v>
      </c>
      <c r="I5498">
        <v>20</v>
      </c>
      <c r="J5498" t="s">
        <v>6951</v>
      </c>
      <c r="K5498" t="str">
        <f t="shared" si="256"/>
        <v>INSERT INTO Courses ([CourseID],[Department_ID],[No_of_Credits],[Course_Name]) VALUES(5497,20,3,'Nutrition in Health and Disease')</v>
      </c>
      <c r="N5498" t="str">
        <f t="shared" si="257"/>
        <v>'Nutrition in Health and Disease'</v>
      </c>
    </row>
    <row r="5499" spans="1:14" x14ac:dyDescent="0.25">
      <c r="A5499" t="s">
        <v>1483</v>
      </c>
      <c r="B5499" t="s">
        <v>1484</v>
      </c>
      <c r="C5499" t="str">
        <f t="shared" si="255"/>
        <v>'Community and Family Health'</v>
      </c>
      <c r="D5499" t="s">
        <v>5355</v>
      </c>
      <c r="E5499">
        <v>6530</v>
      </c>
      <c r="F5499" t="s">
        <v>5495</v>
      </c>
      <c r="G5499">
        <v>3</v>
      </c>
      <c r="H5499">
        <v>5498</v>
      </c>
      <c r="I5499">
        <v>20</v>
      </c>
      <c r="J5499" t="s">
        <v>6951</v>
      </c>
      <c r="K5499" t="str">
        <f t="shared" si="256"/>
        <v>INSERT INTO Courses ([CourseID],[Department_ID],[No_of_Credits],[Course_Name]) VALUES(5498,20,3,'Issues and Concepts in Maternal and Child Health')</v>
      </c>
      <c r="N5499" t="str">
        <f t="shared" si="257"/>
        <v>'Issues and Concepts in Maternal and Child Health'</v>
      </c>
    </row>
    <row r="5500" spans="1:14" x14ac:dyDescent="0.25">
      <c r="A5500" t="s">
        <v>1483</v>
      </c>
      <c r="B5500" t="s">
        <v>1484</v>
      </c>
      <c r="C5500" t="str">
        <f t="shared" si="255"/>
        <v>'Community and Family Health'</v>
      </c>
      <c r="D5500" t="s">
        <v>5355</v>
      </c>
      <c r="E5500">
        <v>6532</v>
      </c>
      <c r="F5500" t="s">
        <v>5496</v>
      </c>
      <c r="G5500">
        <v>3</v>
      </c>
      <c r="H5500">
        <v>5499</v>
      </c>
      <c r="I5500">
        <v>20</v>
      </c>
      <c r="J5500" t="s">
        <v>6951</v>
      </c>
      <c r="K5500" t="str">
        <f t="shared" si="256"/>
        <v>INSERT INTO Courses ([CourseID],[Department_ID],[No_of_Credits],[Course_Name]) VALUES(5499,20,3,'Women's' Health Issues in Public Health')</v>
      </c>
      <c r="N5500" t="str">
        <f t="shared" si="257"/>
        <v>'Women's' Health Issues in Public Health'</v>
      </c>
    </row>
    <row r="5501" spans="1:14" x14ac:dyDescent="0.25">
      <c r="A5501" t="s">
        <v>1483</v>
      </c>
      <c r="B5501" t="s">
        <v>1484</v>
      </c>
      <c r="C5501" t="str">
        <f t="shared" si="255"/>
        <v>'Community and Family Health'</v>
      </c>
      <c r="D5501" t="s">
        <v>5355</v>
      </c>
      <c r="E5501">
        <v>6537</v>
      </c>
      <c r="F5501" t="s">
        <v>5497</v>
      </c>
      <c r="G5501">
        <v>3</v>
      </c>
      <c r="H5501">
        <v>5500</v>
      </c>
      <c r="I5501">
        <v>20</v>
      </c>
      <c r="J5501" t="s">
        <v>6951</v>
      </c>
      <c r="K5501" t="str">
        <f t="shared" si="256"/>
        <v>INSERT INTO Courses ([CourseID],[Department_ID],[No_of_Credits],[Course_Name]) VALUES(5500,20,3,'Case Studies in MCH Programs, Policies and Research')</v>
      </c>
      <c r="N5501" t="str">
        <f t="shared" si="257"/>
        <v>'Case Studies in MCH Programs, Policies and Research'</v>
      </c>
    </row>
    <row r="5502" spans="1:14" x14ac:dyDescent="0.25">
      <c r="A5502" t="s">
        <v>1483</v>
      </c>
      <c r="B5502" t="s">
        <v>1484</v>
      </c>
      <c r="C5502" t="str">
        <f t="shared" si="255"/>
        <v>'Community and Family Health'</v>
      </c>
      <c r="D5502" t="s">
        <v>5355</v>
      </c>
      <c r="E5502">
        <v>6539</v>
      </c>
      <c r="F5502" t="s">
        <v>5498</v>
      </c>
      <c r="G5502">
        <v>3</v>
      </c>
      <c r="H5502">
        <v>5501</v>
      </c>
      <c r="I5502">
        <v>20</v>
      </c>
      <c r="J5502" t="s">
        <v>6951</v>
      </c>
      <c r="K5502" t="str">
        <f t="shared" si="256"/>
        <v>INSERT INTO Courses ([CourseID],[Department_ID],[No_of_Credits],[Course_Name]) VALUES(5501,20,3,'Foundations in Adolescent Behavioral Health')</v>
      </c>
      <c r="N5502" t="str">
        <f t="shared" si="257"/>
        <v>'Foundations in Adolescent Behavioral Health'</v>
      </c>
    </row>
    <row r="5503" spans="1:14" x14ac:dyDescent="0.25">
      <c r="A5503" t="s">
        <v>1483</v>
      </c>
      <c r="B5503" t="s">
        <v>1484</v>
      </c>
      <c r="C5503" t="str">
        <f t="shared" si="255"/>
        <v>'Community and Family Health'</v>
      </c>
      <c r="D5503" t="s">
        <v>5355</v>
      </c>
      <c r="E5503">
        <v>6543</v>
      </c>
      <c r="F5503" t="s">
        <v>5499</v>
      </c>
      <c r="G5503">
        <v>3</v>
      </c>
      <c r="H5503">
        <v>5502</v>
      </c>
      <c r="I5503">
        <v>20</v>
      </c>
      <c r="J5503" t="s">
        <v>6951</v>
      </c>
      <c r="K5503" t="str">
        <f t="shared" si="256"/>
        <v>INSERT INTO Courses ([CourseID],[Department_ID],[No_of_Credits],[Course_Name]) VALUES(5502,20,3,'Foundations in Behavioral Health Systems')</v>
      </c>
      <c r="N5503" t="str">
        <f t="shared" si="257"/>
        <v>'Foundations in Behavioral Health Systems'</v>
      </c>
    </row>
    <row r="5504" spans="1:14" x14ac:dyDescent="0.25">
      <c r="A5504" t="s">
        <v>1483</v>
      </c>
      <c r="B5504" t="s">
        <v>1484</v>
      </c>
      <c r="C5504" t="str">
        <f t="shared" si="255"/>
        <v>'Community and Family Health'</v>
      </c>
      <c r="D5504" t="s">
        <v>5355</v>
      </c>
      <c r="E5504">
        <v>6544</v>
      </c>
      <c r="F5504" t="s">
        <v>5500</v>
      </c>
      <c r="G5504">
        <v>3</v>
      </c>
      <c r="H5504">
        <v>5503</v>
      </c>
      <c r="I5504">
        <v>20</v>
      </c>
      <c r="J5504" t="s">
        <v>6951</v>
      </c>
      <c r="K5504" t="str">
        <f t="shared" si="256"/>
        <v>INSERT INTO Courses ([CourseID],[Department_ID],[No_of_Credits],[Course_Name]) VALUES(5503,20,3,'Children's Mental Health Services')</v>
      </c>
      <c r="N5504" t="str">
        <f t="shared" si="257"/>
        <v>'Children's Mental Health Services'</v>
      </c>
    </row>
    <row r="5505" spans="1:14" x14ac:dyDescent="0.25">
      <c r="A5505" t="s">
        <v>1483</v>
      </c>
      <c r="B5505" t="s">
        <v>1484</v>
      </c>
      <c r="C5505" t="str">
        <f t="shared" si="255"/>
        <v>'Community and Family Health'</v>
      </c>
      <c r="D5505" t="s">
        <v>5355</v>
      </c>
      <c r="E5505">
        <v>6545</v>
      </c>
      <c r="F5505" t="s">
        <v>5501</v>
      </c>
      <c r="G5505">
        <v>3</v>
      </c>
      <c r="H5505">
        <v>5504</v>
      </c>
      <c r="I5505">
        <v>20</v>
      </c>
      <c r="J5505" t="s">
        <v>6951</v>
      </c>
      <c r="K5505" t="str">
        <f t="shared" si="256"/>
        <v>INSERT INTO Courses ([CourseID],[Department_ID],[No_of_Credits],[Course_Name]) VALUES(5504,20,3,'Evaluation in Mental Health')</v>
      </c>
      <c r="N5505" t="str">
        <f t="shared" si="257"/>
        <v>'Evaluation in Mental Health'</v>
      </c>
    </row>
    <row r="5506" spans="1:14" x14ac:dyDescent="0.25">
      <c r="A5506" t="s">
        <v>1483</v>
      </c>
      <c r="B5506" t="s">
        <v>1484</v>
      </c>
      <c r="C5506" t="str">
        <f t="shared" si="255"/>
        <v>'Community and Family Health'</v>
      </c>
      <c r="D5506" t="s">
        <v>5355</v>
      </c>
      <c r="E5506">
        <v>6546</v>
      </c>
      <c r="F5506" t="s">
        <v>5502</v>
      </c>
      <c r="G5506">
        <v>3</v>
      </c>
      <c r="H5506">
        <v>5505</v>
      </c>
      <c r="I5506">
        <v>20</v>
      </c>
      <c r="J5506" t="s">
        <v>6951</v>
      </c>
      <c r="K5506" t="str">
        <f t="shared" si="256"/>
        <v>INSERT INTO Courses ([CourseID],[Department_ID],[No_of_Credits],[Course_Name]) VALUES(5505,20,3,'Epidemiology of Mental Disorders')</v>
      </c>
      <c r="N5506" t="str">
        <f t="shared" si="257"/>
        <v>'Epidemiology of Mental Disorders'</v>
      </c>
    </row>
    <row r="5507" spans="1:14" x14ac:dyDescent="0.25">
      <c r="A5507" t="s">
        <v>1483</v>
      </c>
      <c r="B5507" t="s">
        <v>1484</v>
      </c>
      <c r="C5507" t="str">
        <f t="shared" ref="C5507:C5570" si="258">_xlfn.CONCAT("'",B5507,"'")</f>
        <v>'Community and Family Health'</v>
      </c>
      <c r="D5507" t="s">
        <v>5355</v>
      </c>
      <c r="E5507">
        <v>6547</v>
      </c>
      <c r="F5507" t="s">
        <v>5503</v>
      </c>
      <c r="G5507">
        <v>3</v>
      </c>
      <c r="H5507">
        <v>5506</v>
      </c>
      <c r="I5507">
        <v>20</v>
      </c>
      <c r="J5507" t="s">
        <v>6951</v>
      </c>
      <c r="K5507" t="str">
        <f t="shared" ref="K5507:K5570" si="259">_xlfn.CONCAT(J5507,H5507,",",I5507,",",G5507,",",N5507,")")</f>
        <v>INSERT INTO Courses ([CourseID],[Department_ID],[No_of_Credits],[Course_Name]) VALUES(5506,20,3,'Case Management in Community Mental Health')</v>
      </c>
      <c r="N5507" t="str">
        <f t="shared" ref="N5507:N5570" si="260">_xlfn.CONCAT("'",F5507,"'")</f>
        <v>'Case Management in Community Mental Health'</v>
      </c>
    </row>
    <row r="5508" spans="1:14" x14ac:dyDescent="0.25">
      <c r="A5508" t="s">
        <v>1483</v>
      </c>
      <c r="B5508" t="s">
        <v>1484</v>
      </c>
      <c r="C5508" t="str">
        <f t="shared" si="258"/>
        <v>'Community and Family Health'</v>
      </c>
      <c r="D5508" t="s">
        <v>5355</v>
      </c>
      <c r="E5508">
        <v>6550</v>
      </c>
      <c r="F5508" t="s">
        <v>5504</v>
      </c>
      <c r="G5508">
        <v>3</v>
      </c>
      <c r="H5508">
        <v>5507</v>
      </c>
      <c r="I5508">
        <v>20</v>
      </c>
      <c r="J5508" t="s">
        <v>6951</v>
      </c>
      <c r="K5508" t="str">
        <f t="shared" si="259"/>
        <v>INSERT INTO Courses ([CourseID],[Department_ID],[No_of_Credits],[Course_Name]) VALUES(5507,20,3,'Child Health and Development')</v>
      </c>
      <c r="N5508" t="str">
        <f t="shared" si="260"/>
        <v>'Child Health and Development'</v>
      </c>
    </row>
    <row r="5509" spans="1:14" x14ac:dyDescent="0.25">
      <c r="A5509" t="s">
        <v>1483</v>
      </c>
      <c r="B5509" t="s">
        <v>5370</v>
      </c>
      <c r="C5509" t="str">
        <f t="shared" si="258"/>
        <v>'Global Health'</v>
      </c>
      <c r="D5509" t="s">
        <v>5355</v>
      </c>
      <c r="E5509">
        <v>6561</v>
      </c>
      <c r="F5509" t="s">
        <v>5505</v>
      </c>
      <c r="G5509">
        <v>3</v>
      </c>
      <c r="H5509">
        <v>5508</v>
      </c>
      <c r="I5509">
        <v>40</v>
      </c>
      <c r="J5509" t="s">
        <v>6951</v>
      </c>
      <c r="K5509" t="str">
        <f t="shared" si="259"/>
        <v>INSERT INTO Courses ([CourseID],[Department_ID],[No_of_Credits],[Course_Name]) VALUES(5508,40,3,'Laboratory Techniques in Public Health')</v>
      </c>
      <c r="N5509" t="str">
        <f t="shared" si="260"/>
        <v>'Laboratory Techniques in Public Health'</v>
      </c>
    </row>
    <row r="5510" spans="1:14" x14ac:dyDescent="0.25">
      <c r="A5510" t="s">
        <v>1483</v>
      </c>
      <c r="B5510" t="s">
        <v>5370</v>
      </c>
      <c r="C5510" t="str">
        <f t="shared" si="258"/>
        <v>'Global Health'</v>
      </c>
      <c r="D5510" t="s">
        <v>5355</v>
      </c>
      <c r="E5510">
        <v>6562</v>
      </c>
      <c r="F5510" t="s">
        <v>5506</v>
      </c>
      <c r="G5510">
        <v>3</v>
      </c>
      <c r="H5510">
        <v>5509</v>
      </c>
      <c r="I5510">
        <v>40</v>
      </c>
      <c r="J5510" t="s">
        <v>6951</v>
      </c>
      <c r="K5510" t="str">
        <f t="shared" si="259"/>
        <v>INSERT INTO Courses ([CourseID],[Department_ID],[No_of_Credits],[Course_Name]) VALUES(5509,40,3,'Microbiology for Healthcare Workers')</v>
      </c>
      <c r="N5510" t="str">
        <f t="shared" si="260"/>
        <v>'Microbiology for Healthcare Workers'</v>
      </c>
    </row>
    <row r="5511" spans="1:14" x14ac:dyDescent="0.25">
      <c r="A5511" t="s">
        <v>1483</v>
      </c>
      <c r="B5511" t="s">
        <v>3373</v>
      </c>
      <c r="C5511" t="str">
        <f t="shared" si="258"/>
        <v>'Public Health'</v>
      </c>
      <c r="D5511" t="s">
        <v>5355</v>
      </c>
      <c r="E5511">
        <v>6587</v>
      </c>
      <c r="F5511" t="s">
        <v>5507</v>
      </c>
      <c r="G5511">
        <v>3</v>
      </c>
      <c r="H5511">
        <v>5510</v>
      </c>
      <c r="I5511">
        <v>83</v>
      </c>
      <c r="J5511" t="s">
        <v>6951</v>
      </c>
      <c r="K5511" t="str">
        <f t="shared" si="259"/>
        <v>INSERT INTO Courses ([CourseID],[Department_ID],[No_of_Credits],[Course_Name]) VALUES(5510,83,3,'Health &amp; Wellness Coaching: Advanced Methods')</v>
      </c>
      <c r="N5511" t="str">
        <f t="shared" si="260"/>
        <v>'Health &amp; Wellness Coaching: Advanced Methods'</v>
      </c>
    </row>
    <row r="5512" spans="1:14" x14ac:dyDescent="0.25">
      <c r="A5512" t="s">
        <v>1483</v>
      </c>
      <c r="B5512" t="s">
        <v>3373</v>
      </c>
      <c r="C5512" t="str">
        <f t="shared" si="258"/>
        <v>'Public Health'</v>
      </c>
      <c r="D5512" t="s">
        <v>5355</v>
      </c>
      <c r="E5512">
        <v>6588</v>
      </c>
      <c r="F5512" t="s">
        <v>5508</v>
      </c>
      <c r="G5512">
        <v>1</v>
      </c>
      <c r="H5512">
        <v>5511</v>
      </c>
      <c r="I5512">
        <v>83</v>
      </c>
      <c r="J5512" t="s">
        <v>6951</v>
      </c>
      <c r="K5512" t="str">
        <f t="shared" si="259"/>
        <v>INSERT INTO Courses ([CourseID],[Department_ID],[No_of_Credits],[Course_Name]) VALUES(5511,83,1,'History &amp; Systems of Public Health')</v>
      </c>
      <c r="N5512" t="str">
        <f t="shared" si="260"/>
        <v>'History &amp; Systems of Public Health'</v>
      </c>
    </row>
    <row r="5513" spans="1:14" x14ac:dyDescent="0.25">
      <c r="A5513" t="s">
        <v>1483</v>
      </c>
      <c r="B5513" t="s">
        <v>3373</v>
      </c>
      <c r="C5513" t="str">
        <f t="shared" si="258"/>
        <v>'Public Health'</v>
      </c>
      <c r="D5513" t="s">
        <v>5355</v>
      </c>
      <c r="E5513">
        <v>6589</v>
      </c>
      <c r="F5513" t="s">
        <v>5509</v>
      </c>
      <c r="G5513">
        <v>3</v>
      </c>
      <c r="H5513">
        <v>5512</v>
      </c>
      <c r="I5513">
        <v>83</v>
      </c>
      <c r="J5513" t="s">
        <v>6951</v>
      </c>
      <c r="K5513" t="str">
        <f t="shared" si="259"/>
        <v>INSERT INTO Courses ([CourseID],[Department_ID],[No_of_Credits],[Course_Name]) VALUES(5512,83,3,'Health &amp; Wellness Coaching: Core Principles')</v>
      </c>
      <c r="N5513" t="str">
        <f t="shared" si="260"/>
        <v>'Health &amp; Wellness Coaching: Core Principles'</v>
      </c>
    </row>
    <row r="5514" spans="1:14" x14ac:dyDescent="0.25">
      <c r="A5514" t="s">
        <v>1483</v>
      </c>
      <c r="B5514" t="s">
        <v>3399</v>
      </c>
      <c r="C5514" t="str">
        <f t="shared" si="258"/>
        <v>'Epidemiology and Biostatistics'</v>
      </c>
      <c r="D5514" t="s">
        <v>5355</v>
      </c>
      <c r="E5514">
        <v>6591</v>
      </c>
      <c r="F5514" t="s">
        <v>5510</v>
      </c>
      <c r="G5514">
        <v>3</v>
      </c>
      <c r="H5514">
        <v>5513</v>
      </c>
      <c r="I5514">
        <v>34</v>
      </c>
      <c r="J5514" t="s">
        <v>6951</v>
      </c>
      <c r="K5514" t="str">
        <f t="shared" si="259"/>
        <v>INSERT INTO Courses ([CourseID],[Department_ID],[No_of_Credits],[Course_Name]) VALUES(5513,34,3,'Reproductive and Perinatal Epidemiology')</v>
      </c>
      <c r="N5514" t="str">
        <f t="shared" si="260"/>
        <v>'Reproductive and Perinatal Epidemiology'</v>
      </c>
    </row>
    <row r="5515" spans="1:14" x14ac:dyDescent="0.25">
      <c r="A5515" t="s">
        <v>1483</v>
      </c>
      <c r="B5515" t="s">
        <v>5370</v>
      </c>
      <c r="C5515" t="str">
        <f t="shared" si="258"/>
        <v>'Global Health'</v>
      </c>
      <c r="D5515" t="s">
        <v>5355</v>
      </c>
      <c r="E5515">
        <v>6593</v>
      </c>
      <c r="F5515" t="s">
        <v>5511</v>
      </c>
      <c r="G5515">
        <v>1</v>
      </c>
      <c r="H5515">
        <v>5514</v>
      </c>
      <c r="I5515">
        <v>40</v>
      </c>
      <c r="J5515" t="s">
        <v>6951</v>
      </c>
      <c r="K5515" t="str">
        <f t="shared" si="259"/>
        <v>INSERT INTO Courses ([CourseID],[Department_ID],[No_of_Credits],[Course_Name]) VALUES(5514,40,1,'Professional Development in Genetic Counseling')</v>
      </c>
      <c r="N5515" t="str">
        <f t="shared" si="260"/>
        <v>'Professional Development in Genetic Counseling'</v>
      </c>
    </row>
    <row r="5516" spans="1:14" x14ac:dyDescent="0.25">
      <c r="A5516" t="s">
        <v>1483</v>
      </c>
      <c r="B5516" t="s">
        <v>5370</v>
      </c>
      <c r="C5516" t="str">
        <f t="shared" si="258"/>
        <v>'Global Health'</v>
      </c>
      <c r="D5516" t="s">
        <v>5355</v>
      </c>
      <c r="E5516">
        <v>6595</v>
      </c>
      <c r="F5516" t="s">
        <v>5512</v>
      </c>
      <c r="G5516">
        <v>3</v>
      </c>
      <c r="H5516">
        <v>5515</v>
      </c>
      <c r="I5516">
        <v>40</v>
      </c>
      <c r="J5516" t="s">
        <v>6951</v>
      </c>
      <c r="K5516" t="str">
        <f t="shared" si="259"/>
        <v>INSERT INTO Courses ([CourseID],[Department_ID],[No_of_Credits],[Course_Name]) VALUES(5515,40,3,'Applied Clinical Genetics')</v>
      </c>
      <c r="N5516" t="str">
        <f t="shared" si="260"/>
        <v>'Applied Clinical Genetics'</v>
      </c>
    </row>
    <row r="5517" spans="1:14" x14ac:dyDescent="0.25">
      <c r="A5517" t="s">
        <v>1483</v>
      </c>
      <c r="B5517" t="s">
        <v>5370</v>
      </c>
      <c r="C5517" t="str">
        <f t="shared" si="258"/>
        <v>'Global Health'</v>
      </c>
      <c r="D5517" t="s">
        <v>5355</v>
      </c>
      <c r="E5517">
        <v>6596</v>
      </c>
      <c r="F5517" t="s">
        <v>5513</v>
      </c>
      <c r="G5517">
        <v>1</v>
      </c>
      <c r="H5517">
        <v>5516</v>
      </c>
      <c r="I5517">
        <v>40</v>
      </c>
      <c r="J5517" t="s">
        <v>6951</v>
      </c>
      <c r="K5517" t="str">
        <f t="shared" si="259"/>
        <v>INSERT INTO Courses ([CourseID],[Department_ID],[No_of_Credits],[Course_Name]) VALUES(5516,40,1,'Introduction to Genetic Counseling')</v>
      </c>
      <c r="N5517" t="str">
        <f t="shared" si="260"/>
        <v>'Introduction to Genetic Counseling'</v>
      </c>
    </row>
    <row r="5518" spans="1:14" x14ac:dyDescent="0.25">
      <c r="A5518" t="s">
        <v>1483</v>
      </c>
      <c r="B5518" t="s">
        <v>5370</v>
      </c>
      <c r="C5518" t="str">
        <f t="shared" si="258"/>
        <v>'Global Health'</v>
      </c>
      <c r="D5518" t="s">
        <v>5355</v>
      </c>
      <c r="E5518">
        <v>6597</v>
      </c>
      <c r="F5518" t="s">
        <v>5514</v>
      </c>
      <c r="G5518">
        <v>3</v>
      </c>
      <c r="H5518">
        <v>5517</v>
      </c>
      <c r="I5518">
        <v>40</v>
      </c>
      <c r="J5518" t="s">
        <v>6951</v>
      </c>
      <c r="K5518" t="str">
        <f t="shared" si="259"/>
        <v>INSERT INTO Courses ([CourseID],[Department_ID],[No_of_Credits],[Course_Name]) VALUES(5517,40,3,'Quantitative Genomics and Genetics')</v>
      </c>
      <c r="N5518" t="str">
        <f t="shared" si="260"/>
        <v>'Quantitative Genomics and Genetics'</v>
      </c>
    </row>
    <row r="5519" spans="1:14" x14ac:dyDescent="0.25">
      <c r="A5519" t="s">
        <v>1483</v>
      </c>
      <c r="B5519" t="s">
        <v>5370</v>
      </c>
      <c r="C5519" t="str">
        <f t="shared" si="258"/>
        <v>'Global Health'</v>
      </c>
      <c r="D5519" t="s">
        <v>5355</v>
      </c>
      <c r="E5519">
        <v>6601</v>
      </c>
      <c r="F5519" t="s">
        <v>5515</v>
      </c>
      <c r="G5519">
        <v>3</v>
      </c>
      <c r="H5519">
        <v>5518</v>
      </c>
      <c r="I5519">
        <v>40</v>
      </c>
      <c r="J5519" t="s">
        <v>6951</v>
      </c>
      <c r="K5519" t="str">
        <f t="shared" si="259"/>
        <v>INSERT INTO Courses ([CourseID],[Department_ID],[No_of_Credits],[Course_Name]) VALUES(5518,40,3,'Human Genomics in Medicine and Public Health')</v>
      </c>
      <c r="N5519" t="str">
        <f t="shared" si="260"/>
        <v>'Human Genomics in Medicine and Public Health'</v>
      </c>
    </row>
    <row r="5520" spans="1:14" x14ac:dyDescent="0.25">
      <c r="A5520" t="s">
        <v>1483</v>
      </c>
      <c r="B5520" t="s">
        <v>3399</v>
      </c>
      <c r="C5520" t="str">
        <f t="shared" si="258"/>
        <v>'Epidemiology and Biostatistics'</v>
      </c>
      <c r="D5520" t="s">
        <v>5355</v>
      </c>
      <c r="E5520">
        <v>6701</v>
      </c>
      <c r="F5520" t="s">
        <v>5516</v>
      </c>
      <c r="G5520">
        <v>3</v>
      </c>
      <c r="H5520">
        <v>5519</v>
      </c>
      <c r="I5520">
        <v>34</v>
      </c>
      <c r="J5520" t="s">
        <v>6951</v>
      </c>
      <c r="K5520" t="str">
        <f t="shared" si="259"/>
        <v>INSERT INTO Courses ([CourseID],[Department_ID],[No_of_Credits],[Course_Name]) VALUES(5519,34,3,'Computer Applications for Public Health Researchers')</v>
      </c>
      <c r="N5520" t="str">
        <f t="shared" si="260"/>
        <v>'Computer Applications for Public Health Researchers'</v>
      </c>
    </row>
    <row r="5521" spans="1:14" x14ac:dyDescent="0.25">
      <c r="A5521" t="s">
        <v>1483</v>
      </c>
      <c r="B5521" t="s">
        <v>1484</v>
      </c>
      <c r="C5521" t="str">
        <f t="shared" si="258"/>
        <v>'Community and Family Health'</v>
      </c>
      <c r="D5521" t="s">
        <v>5355</v>
      </c>
      <c r="E5521">
        <v>6705</v>
      </c>
      <c r="F5521" t="s">
        <v>5517</v>
      </c>
      <c r="G5521">
        <v>3</v>
      </c>
      <c r="H5521">
        <v>5520</v>
      </c>
      <c r="I5521">
        <v>20</v>
      </c>
      <c r="J5521" t="s">
        <v>6951</v>
      </c>
      <c r="K5521" t="str">
        <f t="shared" si="259"/>
        <v>INSERT INTO Courses ([CourseID],[Department_ID],[No_of_Credits],[Course_Name]) VALUES(5520,20,3,'Formative Research Methods in Social Marketing')</v>
      </c>
      <c r="N5521" t="str">
        <f t="shared" si="260"/>
        <v>'Formative Research Methods in Social Marketing'</v>
      </c>
    </row>
    <row r="5522" spans="1:14" x14ac:dyDescent="0.25">
      <c r="A5522" t="s">
        <v>1483</v>
      </c>
      <c r="B5522" t="s">
        <v>1484</v>
      </c>
      <c r="C5522" t="str">
        <f t="shared" si="258"/>
        <v>'Community and Family Health'</v>
      </c>
      <c r="D5522" t="s">
        <v>5355</v>
      </c>
      <c r="E5522">
        <v>6708</v>
      </c>
      <c r="F5522" t="s">
        <v>5518</v>
      </c>
      <c r="G5522">
        <v>3</v>
      </c>
      <c r="H5522">
        <v>5521</v>
      </c>
      <c r="I5522">
        <v>20</v>
      </c>
      <c r="J5522" t="s">
        <v>6951</v>
      </c>
      <c r="K5522" t="str">
        <f t="shared" si="259"/>
        <v>INSERT INTO Courses ([CourseID],[Department_ID],[No_of_Credits],[Course_Name]) VALUES(5521,20,3,'Evaluation Methods in Community Health')</v>
      </c>
      <c r="N5522" t="str">
        <f t="shared" si="260"/>
        <v>'Evaluation Methods in Community Health'</v>
      </c>
    </row>
    <row r="5523" spans="1:14" x14ac:dyDescent="0.25">
      <c r="A5523" t="s">
        <v>1483</v>
      </c>
      <c r="B5523" t="s">
        <v>1484</v>
      </c>
      <c r="C5523" t="str">
        <f t="shared" si="258"/>
        <v>'Community and Family Health'</v>
      </c>
      <c r="D5523" t="s">
        <v>5355</v>
      </c>
      <c r="E5523">
        <v>6716</v>
      </c>
      <c r="F5523" t="s">
        <v>5519</v>
      </c>
      <c r="G5523">
        <v>3</v>
      </c>
      <c r="H5523">
        <v>5522</v>
      </c>
      <c r="I5523">
        <v>20</v>
      </c>
      <c r="J5523" t="s">
        <v>6951</v>
      </c>
      <c r="K5523" t="str">
        <f t="shared" si="259"/>
        <v>INSERT INTO Courses ([CourseID],[Department_ID],[No_of_Credits],[Course_Name]) VALUES(5522,20,3,'Advanced Formative Research Methods')</v>
      </c>
      <c r="N5523" t="str">
        <f t="shared" si="260"/>
        <v>'Advanced Formative Research Methods'</v>
      </c>
    </row>
    <row r="5524" spans="1:14" x14ac:dyDescent="0.25">
      <c r="A5524" t="s">
        <v>1483</v>
      </c>
      <c r="B5524" t="s">
        <v>5370</v>
      </c>
      <c r="C5524" t="str">
        <f t="shared" si="258"/>
        <v>'Global Health'</v>
      </c>
      <c r="D5524" t="s">
        <v>5355</v>
      </c>
      <c r="E5524">
        <v>6722</v>
      </c>
      <c r="F5524" t="s">
        <v>5520</v>
      </c>
      <c r="G5524">
        <v>3</v>
      </c>
      <c r="H5524">
        <v>5523</v>
      </c>
      <c r="I5524">
        <v>40</v>
      </c>
      <c r="J5524" t="s">
        <v>6951</v>
      </c>
      <c r="K5524" t="str">
        <f t="shared" si="259"/>
        <v>INSERT INTO Courses ([CourseID],[Department_ID],[No_of_Credits],[Course_Name]) VALUES(5523,40,3,'Laboratory Rotations in Global Health Research')</v>
      </c>
      <c r="N5524" t="str">
        <f t="shared" si="260"/>
        <v>'Laboratory Rotations in Global Health Research'</v>
      </c>
    </row>
    <row r="5525" spans="1:14" x14ac:dyDescent="0.25">
      <c r="A5525" t="s">
        <v>1483</v>
      </c>
      <c r="B5525" t="s">
        <v>1484</v>
      </c>
      <c r="C5525" t="str">
        <f t="shared" si="258"/>
        <v>'Community and Family Health'</v>
      </c>
      <c r="D5525" t="s">
        <v>5355</v>
      </c>
      <c r="E5525">
        <v>6725</v>
      </c>
      <c r="F5525" t="s">
        <v>5521</v>
      </c>
      <c r="G5525">
        <v>3</v>
      </c>
      <c r="H5525">
        <v>5524</v>
      </c>
      <c r="I5525">
        <v>20</v>
      </c>
      <c r="J5525" t="s">
        <v>6951</v>
      </c>
      <c r="K5525" t="str">
        <f t="shared" si="259"/>
        <v>INSERT INTO Courses ([CourseID],[Department_ID],[No_of_Credits],[Course_Name]) VALUES(5524,20,3,'Focus Group Research Strategies')</v>
      </c>
      <c r="N5525" t="str">
        <f t="shared" si="260"/>
        <v>'Focus Group Research Strategies'</v>
      </c>
    </row>
    <row r="5526" spans="1:14" x14ac:dyDescent="0.25">
      <c r="A5526" t="s">
        <v>1483</v>
      </c>
      <c r="B5526" t="s">
        <v>5370</v>
      </c>
      <c r="C5526" t="str">
        <f t="shared" si="258"/>
        <v>'Global Health'</v>
      </c>
      <c r="D5526" t="s">
        <v>5355</v>
      </c>
      <c r="E5526">
        <v>6726</v>
      </c>
      <c r="F5526" t="s">
        <v>5522</v>
      </c>
      <c r="G5526">
        <v>6</v>
      </c>
      <c r="H5526">
        <v>5525</v>
      </c>
      <c r="I5526">
        <v>40</v>
      </c>
      <c r="J5526" t="s">
        <v>6951</v>
      </c>
      <c r="K5526" t="str">
        <f t="shared" si="259"/>
        <v>INSERT INTO Courses ([CourseID],[Department_ID],[No_of_Credits],[Course_Name]) VALUES(5525,40,6,'Community-Based Participatory Research for Tropical Health')</v>
      </c>
      <c r="N5526" t="str">
        <f t="shared" si="260"/>
        <v>'Community-Based Participatory Research for Tropical Health'</v>
      </c>
    </row>
    <row r="5527" spans="1:14" x14ac:dyDescent="0.25">
      <c r="A5527" t="s">
        <v>1483</v>
      </c>
      <c r="B5527" t="s">
        <v>1484</v>
      </c>
      <c r="C5527" t="str">
        <f t="shared" si="258"/>
        <v>'Community and Family Health'</v>
      </c>
      <c r="D5527" t="s">
        <v>5355</v>
      </c>
      <c r="E5527">
        <v>6728</v>
      </c>
      <c r="F5527" t="s">
        <v>5523</v>
      </c>
      <c r="G5527">
        <v>3</v>
      </c>
      <c r="H5527">
        <v>5526</v>
      </c>
      <c r="I5527">
        <v>20</v>
      </c>
      <c r="J5527" t="s">
        <v>6951</v>
      </c>
      <c r="K5527" t="str">
        <f t="shared" si="259"/>
        <v>INSERT INTO Courses ([CourseID],[Department_ID],[No_of_Credits],[Course_Name]) VALUES(5526,20,3,'Translational Research Methods in Adolescent Behavioral Health')</v>
      </c>
      <c r="N5527" t="str">
        <f t="shared" si="260"/>
        <v>'Translational Research Methods in Adolescent Behavioral Health'</v>
      </c>
    </row>
    <row r="5528" spans="1:14" x14ac:dyDescent="0.25">
      <c r="A5528" t="s">
        <v>1483</v>
      </c>
      <c r="B5528" t="s">
        <v>1484</v>
      </c>
      <c r="C5528" t="str">
        <f t="shared" si="258"/>
        <v>'Community and Family Health'</v>
      </c>
      <c r="D5528" t="s">
        <v>5355</v>
      </c>
      <c r="E5528">
        <v>6729</v>
      </c>
      <c r="F5528" t="s">
        <v>5524</v>
      </c>
      <c r="G5528">
        <v>3</v>
      </c>
      <c r="H5528">
        <v>5527</v>
      </c>
      <c r="I5528">
        <v>20</v>
      </c>
      <c r="J5528" t="s">
        <v>6951</v>
      </c>
      <c r="K5528" t="str">
        <f t="shared" si="259"/>
        <v>INSERT INTO Courses ([CourseID],[Department_ID],[No_of_Credits],[Course_Name]) VALUES(5527,20,3,'Advanced Research Education in Adolescent Behavioral Health')</v>
      </c>
      <c r="N5528" t="str">
        <f t="shared" si="260"/>
        <v>'Advanced Research Education in Adolescent Behavioral Health'</v>
      </c>
    </row>
    <row r="5529" spans="1:14" x14ac:dyDescent="0.25">
      <c r="A5529" t="s">
        <v>1483</v>
      </c>
      <c r="B5529" t="s">
        <v>3373</v>
      </c>
      <c r="C5529" t="str">
        <f t="shared" si="258"/>
        <v>'Public Health'</v>
      </c>
      <c r="D5529" t="s">
        <v>5355</v>
      </c>
      <c r="E5529">
        <v>6756</v>
      </c>
      <c r="F5529" t="s">
        <v>5525</v>
      </c>
      <c r="G5529">
        <v>5</v>
      </c>
      <c r="H5529">
        <v>5528</v>
      </c>
      <c r="I5529">
        <v>83</v>
      </c>
      <c r="J5529" t="s">
        <v>6951</v>
      </c>
      <c r="K5529" t="str">
        <f t="shared" si="259"/>
        <v>INSERT INTO Courses ([CourseID],[Department_ID],[No_of_Credits],[Course_Name]) VALUES(5528,83,5,'Population Assessment: Part 1')</v>
      </c>
      <c r="N5529" t="str">
        <f t="shared" si="260"/>
        <v>'Population Assessment: Part 1'</v>
      </c>
    </row>
    <row r="5530" spans="1:14" x14ac:dyDescent="0.25">
      <c r="A5530" t="s">
        <v>1483</v>
      </c>
      <c r="B5530" t="s">
        <v>3373</v>
      </c>
      <c r="C5530" t="str">
        <f t="shared" si="258"/>
        <v>'Public Health'</v>
      </c>
      <c r="D5530" t="s">
        <v>5355</v>
      </c>
      <c r="E5530">
        <v>6757</v>
      </c>
      <c r="F5530" t="s">
        <v>5526</v>
      </c>
      <c r="G5530">
        <v>3</v>
      </c>
      <c r="H5530">
        <v>5529</v>
      </c>
      <c r="I5530">
        <v>83</v>
      </c>
      <c r="J5530" t="s">
        <v>6951</v>
      </c>
      <c r="K5530" t="str">
        <f t="shared" si="259"/>
        <v>INSERT INTO Courses ([CourseID],[Department_ID],[No_of_Credits],[Course_Name]) VALUES(5529,83,3,'Population Assessment: Part 2')</v>
      </c>
      <c r="N5530" t="str">
        <f t="shared" si="260"/>
        <v>'Population Assessment: Part 2'</v>
      </c>
    </row>
    <row r="5531" spans="1:14" x14ac:dyDescent="0.25">
      <c r="A5531" t="s">
        <v>1483</v>
      </c>
      <c r="B5531" t="s">
        <v>3369</v>
      </c>
      <c r="C5531" t="str">
        <f t="shared" si="258"/>
        <v>'Health Policy and Management'</v>
      </c>
      <c r="D5531" t="s">
        <v>5355</v>
      </c>
      <c r="E5531">
        <v>6760</v>
      </c>
      <c r="F5531" t="s">
        <v>5527</v>
      </c>
      <c r="G5531">
        <v>3</v>
      </c>
      <c r="H5531">
        <v>5530</v>
      </c>
      <c r="I5531">
        <v>45</v>
      </c>
      <c r="J5531" t="s">
        <v>6951</v>
      </c>
      <c r="K5531" t="str">
        <f t="shared" si="259"/>
        <v>INSERT INTO Courses ([CourseID],[Department_ID],[No_of_Credits],[Course_Name]) VALUES(5530,45,3,'Research Methods in Public Health Programs')</v>
      </c>
      <c r="N5531" t="str">
        <f t="shared" si="260"/>
        <v>'Research Methods in Public Health Programs'</v>
      </c>
    </row>
    <row r="5532" spans="1:14" x14ac:dyDescent="0.25">
      <c r="A5532" t="s">
        <v>1483</v>
      </c>
      <c r="B5532" t="s">
        <v>5370</v>
      </c>
      <c r="C5532" t="str">
        <f t="shared" si="258"/>
        <v>'Global Health'</v>
      </c>
      <c r="D5532" t="s">
        <v>5355</v>
      </c>
      <c r="E5532">
        <v>6761</v>
      </c>
      <c r="F5532" t="s">
        <v>5528</v>
      </c>
      <c r="G5532">
        <v>3</v>
      </c>
      <c r="H5532">
        <v>5531</v>
      </c>
      <c r="I5532">
        <v>40</v>
      </c>
      <c r="J5532" t="s">
        <v>6951</v>
      </c>
      <c r="K5532" t="str">
        <f t="shared" si="259"/>
        <v>INSERT INTO Courses ([CourseID],[Department_ID],[No_of_Credits],[Course_Name]) VALUES(5531,40,3,'Global Health Assessment Strategies')</v>
      </c>
      <c r="N5532" t="str">
        <f t="shared" si="260"/>
        <v>'Global Health Assessment Strategies'</v>
      </c>
    </row>
    <row r="5533" spans="1:14" x14ac:dyDescent="0.25">
      <c r="A5533" t="s">
        <v>1483</v>
      </c>
      <c r="B5533" t="s">
        <v>5370</v>
      </c>
      <c r="C5533" t="str">
        <f t="shared" si="258"/>
        <v>'Global Health'</v>
      </c>
      <c r="D5533" t="s">
        <v>5355</v>
      </c>
      <c r="E5533">
        <v>6764</v>
      </c>
      <c r="F5533" t="s">
        <v>5529</v>
      </c>
      <c r="G5533">
        <v>3</v>
      </c>
      <c r="H5533">
        <v>5532</v>
      </c>
      <c r="I5533">
        <v>40</v>
      </c>
      <c r="J5533" t="s">
        <v>6951</v>
      </c>
      <c r="K5533" t="str">
        <f t="shared" si="259"/>
        <v>INSERT INTO Courses ([CourseID],[Department_ID],[No_of_Credits],[Course_Name]) VALUES(5532,40,3,'Global Health Principles and Contemporary Issues')</v>
      </c>
      <c r="N5533" t="str">
        <f t="shared" si="260"/>
        <v>'Global Health Principles and Contemporary Issues'</v>
      </c>
    </row>
    <row r="5534" spans="1:14" x14ac:dyDescent="0.25">
      <c r="A5534" t="s">
        <v>1483</v>
      </c>
      <c r="B5534" t="s">
        <v>1484</v>
      </c>
      <c r="C5534" t="str">
        <f t="shared" si="258"/>
        <v>'Community and Family Health'</v>
      </c>
      <c r="D5534" t="s">
        <v>5355</v>
      </c>
      <c r="E5534">
        <v>6765</v>
      </c>
      <c r="F5534" t="s">
        <v>5530</v>
      </c>
      <c r="G5534">
        <v>3</v>
      </c>
      <c r="H5534">
        <v>5533</v>
      </c>
      <c r="I5534">
        <v>20</v>
      </c>
      <c r="J5534" t="s">
        <v>6951</v>
      </c>
      <c r="K5534" t="str">
        <f t="shared" si="259"/>
        <v>INSERT INTO Courses ([CourseID],[Department_ID],[No_of_Credits],[Course_Name]) VALUES(5533,20,3,'International Health Education')</v>
      </c>
      <c r="N5534" t="str">
        <f t="shared" si="260"/>
        <v>'International Health Education'</v>
      </c>
    </row>
    <row r="5535" spans="1:14" x14ac:dyDescent="0.25">
      <c r="A5535" t="s">
        <v>1483</v>
      </c>
      <c r="B5535" t="s">
        <v>3373</v>
      </c>
      <c r="C5535" t="str">
        <f t="shared" si="258"/>
        <v>'Public Health'</v>
      </c>
      <c r="D5535" t="s">
        <v>5355</v>
      </c>
      <c r="E5535">
        <v>6766</v>
      </c>
      <c r="F5535" t="s">
        <v>5531</v>
      </c>
      <c r="G5535">
        <v>3</v>
      </c>
      <c r="H5535">
        <v>5534</v>
      </c>
      <c r="I5535">
        <v>83</v>
      </c>
      <c r="J5535" t="s">
        <v>6951</v>
      </c>
      <c r="K5535" t="str">
        <f t="shared" si="259"/>
        <v>INSERT INTO Courses ([CourseID],[Department_ID],[No_of_Credits],[Course_Name]) VALUES(5534,83,3,'Global Health Challenges: In-Country Case Study (Field Course)')</v>
      </c>
      <c r="N5535" t="str">
        <f t="shared" si="260"/>
        <v>'Global Health Challenges: In-Country Case Study (Field Course)'</v>
      </c>
    </row>
    <row r="5536" spans="1:14" x14ac:dyDescent="0.25">
      <c r="A5536" t="s">
        <v>1483</v>
      </c>
      <c r="B5536" t="s">
        <v>3373</v>
      </c>
      <c r="C5536" t="str">
        <f t="shared" si="258"/>
        <v>'Public Health'</v>
      </c>
      <c r="D5536" t="s">
        <v>5355</v>
      </c>
      <c r="E5536">
        <v>6907</v>
      </c>
      <c r="F5536" t="s">
        <v>5532</v>
      </c>
      <c r="G5536">
        <v>3</v>
      </c>
      <c r="H5536">
        <v>5535</v>
      </c>
      <c r="I5536">
        <v>83</v>
      </c>
      <c r="J5536" t="s">
        <v>6951</v>
      </c>
      <c r="K5536" t="str">
        <f t="shared" si="259"/>
        <v>INSERT INTO Courses ([CourseID],[Department_ID],[No_of_Credits],[Course_Name]) VALUES(5535,83,3,'Independent Study: Public Health')</v>
      </c>
      <c r="N5536" t="str">
        <f t="shared" si="260"/>
        <v>'Independent Study: Public Health'</v>
      </c>
    </row>
    <row r="5537" spans="1:14" x14ac:dyDescent="0.25">
      <c r="A5537" t="s">
        <v>1483</v>
      </c>
      <c r="B5537" t="s">
        <v>5370</v>
      </c>
      <c r="C5537" t="str">
        <f t="shared" si="258"/>
        <v>'Global Health'</v>
      </c>
      <c r="D5537" t="s">
        <v>5355</v>
      </c>
      <c r="E5537">
        <v>6911</v>
      </c>
      <c r="F5537" t="s">
        <v>5533</v>
      </c>
      <c r="G5537">
        <v>1</v>
      </c>
      <c r="H5537">
        <v>5536</v>
      </c>
      <c r="I5537">
        <v>40</v>
      </c>
      <c r="J5537" t="s">
        <v>6951</v>
      </c>
      <c r="K5537" t="str">
        <f t="shared" si="259"/>
        <v>INSERT INTO Courses ([CourseID],[Department_ID],[No_of_Credits],[Course_Name]) VALUES(5536,40,1,'Clinical Research I')</v>
      </c>
      <c r="N5537" t="str">
        <f t="shared" si="260"/>
        <v>'Clinical Research I'</v>
      </c>
    </row>
    <row r="5538" spans="1:14" x14ac:dyDescent="0.25">
      <c r="A5538" t="s">
        <v>1483</v>
      </c>
      <c r="B5538" t="s">
        <v>5370</v>
      </c>
      <c r="C5538" t="str">
        <f t="shared" si="258"/>
        <v>'Global Health'</v>
      </c>
      <c r="D5538" t="s">
        <v>5355</v>
      </c>
      <c r="E5538">
        <v>6912</v>
      </c>
      <c r="F5538" t="s">
        <v>5534</v>
      </c>
      <c r="G5538">
        <v>1</v>
      </c>
      <c r="H5538">
        <v>5537</v>
      </c>
      <c r="I5538">
        <v>40</v>
      </c>
      <c r="J5538" t="s">
        <v>6951</v>
      </c>
      <c r="K5538" t="str">
        <f t="shared" si="259"/>
        <v>INSERT INTO Courses ([CourseID],[Department_ID],[No_of_Credits],[Course_Name]) VALUES(5537,40,1,'Clinical Research II')</v>
      </c>
      <c r="N5538" t="str">
        <f t="shared" si="260"/>
        <v>'Clinical Research II'</v>
      </c>
    </row>
    <row r="5539" spans="1:14" x14ac:dyDescent="0.25">
      <c r="A5539" t="s">
        <v>1483</v>
      </c>
      <c r="B5539" t="s">
        <v>5370</v>
      </c>
      <c r="C5539" t="str">
        <f t="shared" si="258"/>
        <v>'Global Health'</v>
      </c>
      <c r="D5539" t="s">
        <v>5355</v>
      </c>
      <c r="E5539">
        <v>6915</v>
      </c>
      <c r="F5539" t="s">
        <v>5535</v>
      </c>
      <c r="G5539">
        <v>1</v>
      </c>
      <c r="H5539">
        <v>5538</v>
      </c>
      <c r="I5539">
        <v>40</v>
      </c>
      <c r="J5539" t="s">
        <v>6951</v>
      </c>
      <c r="K5539" t="str">
        <f t="shared" si="259"/>
        <v>INSERT INTO Courses ([CourseID],[Department_ID],[No_of_Credits],[Course_Name]) VALUES(5538,40,1,'Clinical Research III')</v>
      </c>
      <c r="N5539" t="str">
        <f t="shared" si="260"/>
        <v>'Clinical Research III'</v>
      </c>
    </row>
    <row r="5540" spans="1:14" x14ac:dyDescent="0.25">
      <c r="A5540" t="s">
        <v>1483</v>
      </c>
      <c r="B5540" t="s">
        <v>3369</v>
      </c>
      <c r="C5540" t="str">
        <f t="shared" si="258"/>
        <v>'Health Policy and Management'</v>
      </c>
      <c r="D5540" t="s">
        <v>5355</v>
      </c>
      <c r="E5540">
        <v>6917</v>
      </c>
      <c r="F5540" t="s">
        <v>5536</v>
      </c>
      <c r="G5540">
        <v>2</v>
      </c>
      <c r="H5540">
        <v>5539</v>
      </c>
      <c r="I5540">
        <v>45</v>
      </c>
      <c r="J5540" t="s">
        <v>6951</v>
      </c>
      <c r="K5540" t="str">
        <f t="shared" si="259"/>
        <v>INSERT INTO Courses ([CourseID],[Department_ID],[No_of_Credits],[Course_Name]) VALUES(5539,45,2,'Master of Health Administration Internship Report')</v>
      </c>
      <c r="N5540" t="str">
        <f t="shared" si="260"/>
        <v>'Master of Health Administration Internship Report'</v>
      </c>
    </row>
    <row r="5541" spans="1:14" x14ac:dyDescent="0.25">
      <c r="A5541" t="s">
        <v>1483</v>
      </c>
      <c r="B5541" t="s">
        <v>3373</v>
      </c>
      <c r="C5541" t="str">
        <f t="shared" si="258"/>
        <v>'Public Health'</v>
      </c>
      <c r="D5541" t="s">
        <v>5355</v>
      </c>
      <c r="E5541">
        <v>6930</v>
      </c>
      <c r="F5541" t="s">
        <v>5537</v>
      </c>
      <c r="G5541">
        <v>3</v>
      </c>
      <c r="H5541">
        <v>5540</v>
      </c>
      <c r="I5541">
        <v>83</v>
      </c>
      <c r="J5541" t="s">
        <v>6951</v>
      </c>
      <c r="K5541" t="str">
        <f t="shared" si="259"/>
        <v>INSERT INTO Courses ([CourseID],[Department_ID],[No_of_Credits],[Course_Name]) VALUES(5540,83,3,'Public Health Seminar')</v>
      </c>
      <c r="N5541" t="str">
        <f t="shared" si="260"/>
        <v>'Public Health Seminar'</v>
      </c>
    </row>
    <row r="5542" spans="1:14" x14ac:dyDescent="0.25">
      <c r="A5542" t="s">
        <v>1483</v>
      </c>
      <c r="B5542" t="s">
        <v>3373</v>
      </c>
      <c r="C5542" t="str">
        <f t="shared" si="258"/>
        <v>'Public Health'</v>
      </c>
      <c r="D5542" t="s">
        <v>5355</v>
      </c>
      <c r="E5542">
        <v>6934</v>
      </c>
      <c r="F5542" t="s">
        <v>3378</v>
      </c>
      <c r="G5542">
        <v>3</v>
      </c>
      <c r="H5542">
        <v>5541</v>
      </c>
      <c r="I5542">
        <v>83</v>
      </c>
      <c r="J5542" t="s">
        <v>6951</v>
      </c>
      <c r="K5542" t="str">
        <f t="shared" si="259"/>
        <v>INSERT INTO Courses ([CourseID],[Department_ID],[No_of_Credits],[Course_Name]) VALUES(5541,83,3,'Selected Topics in Public Health')</v>
      </c>
      <c r="N5542" t="str">
        <f t="shared" si="260"/>
        <v>'Selected Topics in Public Health'</v>
      </c>
    </row>
    <row r="5543" spans="1:14" x14ac:dyDescent="0.25">
      <c r="A5543" t="s">
        <v>1483</v>
      </c>
      <c r="B5543" t="s">
        <v>5370</v>
      </c>
      <c r="C5543" t="str">
        <f t="shared" si="258"/>
        <v>'Global Health'</v>
      </c>
      <c r="D5543" t="s">
        <v>5355</v>
      </c>
      <c r="E5543">
        <v>6940</v>
      </c>
      <c r="F5543" t="s">
        <v>5538</v>
      </c>
      <c r="G5543">
        <v>3</v>
      </c>
      <c r="H5543">
        <v>5542</v>
      </c>
      <c r="I5543">
        <v>40</v>
      </c>
      <c r="J5543" t="s">
        <v>6951</v>
      </c>
      <c r="K5543" t="str">
        <f t="shared" si="259"/>
        <v>INSERT INTO Courses ([CourseID],[Department_ID],[No_of_Credits],[Course_Name]) VALUES(5542,40,3,'Clinical Practicum in Genetic Counseling')</v>
      </c>
      <c r="N5543" t="str">
        <f t="shared" si="260"/>
        <v>'Clinical Practicum in Genetic Counseling'</v>
      </c>
    </row>
    <row r="5544" spans="1:14" x14ac:dyDescent="0.25">
      <c r="A5544" t="s">
        <v>1483</v>
      </c>
      <c r="B5544" t="s">
        <v>3369</v>
      </c>
      <c r="C5544" t="str">
        <f t="shared" si="258"/>
        <v>'Health Policy and Management'</v>
      </c>
      <c r="D5544" t="s">
        <v>5355</v>
      </c>
      <c r="E5544">
        <v>6941</v>
      </c>
      <c r="F5544" t="s">
        <v>5539</v>
      </c>
      <c r="G5544">
        <v>2</v>
      </c>
      <c r="H5544">
        <v>5543</v>
      </c>
      <c r="I5544">
        <v>45</v>
      </c>
      <c r="J5544" t="s">
        <v>6951</v>
      </c>
      <c r="K5544" t="str">
        <f t="shared" si="259"/>
        <v>INSERT INTO Courses ([CourseID],[Department_ID],[No_of_Credits],[Course_Name]) VALUES(5543,45,2,'Master of Health Administration Internship')</v>
      </c>
      <c r="N5544" t="str">
        <f t="shared" si="260"/>
        <v>'Master of Health Administration Internship'</v>
      </c>
    </row>
    <row r="5545" spans="1:14" x14ac:dyDescent="0.25">
      <c r="A5545" t="s">
        <v>1483</v>
      </c>
      <c r="B5545" t="s">
        <v>3373</v>
      </c>
      <c r="C5545" t="str">
        <f t="shared" si="258"/>
        <v>'Public Health'</v>
      </c>
      <c r="D5545" t="s">
        <v>5355</v>
      </c>
      <c r="E5545">
        <v>6943</v>
      </c>
      <c r="F5545" t="s">
        <v>5540</v>
      </c>
      <c r="G5545">
        <v>3</v>
      </c>
      <c r="H5545">
        <v>5544</v>
      </c>
      <c r="I5545">
        <v>83</v>
      </c>
      <c r="J5545" t="s">
        <v>6951</v>
      </c>
      <c r="K5545" t="str">
        <f t="shared" si="259"/>
        <v>INSERT INTO Courses ([CourseID],[Department_ID],[No_of_Credits],[Course_Name]) VALUES(5544,83,3,'Integrated Learning Experience')</v>
      </c>
      <c r="N5545" t="str">
        <f t="shared" si="260"/>
        <v>'Integrated Learning Experience'</v>
      </c>
    </row>
    <row r="5546" spans="1:14" x14ac:dyDescent="0.25">
      <c r="A5546" t="s">
        <v>1483</v>
      </c>
      <c r="B5546" t="s">
        <v>3373</v>
      </c>
      <c r="C5546" t="str">
        <f t="shared" si="258"/>
        <v>'Public Health'</v>
      </c>
      <c r="D5546" t="s">
        <v>5355</v>
      </c>
      <c r="E5546">
        <v>6945</v>
      </c>
      <c r="F5546" t="s">
        <v>5541</v>
      </c>
      <c r="G5546">
        <v>3</v>
      </c>
      <c r="H5546">
        <v>5545</v>
      </c>
      <c r="I5546">
        <v>83</v>
      </c>
      <c r="J5546" t="s">
        <v>6951</v>
      </c>
      <c r="K5546" t="str">
        <f t="shared" si="259"/>
        <v>INSERT INTO Courses ([CourseID],[Department_ID],[No_of_Credits],[Course_Name]) VALUES(5545,83,3,'Supervised Field Experience')</v>
      </c>
      <c r="N5546" t="str">
        <f t="shared" si="260"/>
        <v>'Supervised Field Experience'</v>
      </c>
    </row>
    <row r="5547" spans="1:14" x14ac:dyDescent="0.25">
      <c r="A5547" t="s">
        <v>1483</v>
      </c>
      <c r="B5547" t="s">
        <v>1484</v>
      </c>
      <c r="C5547" t="str">
        <f t="shared" si="258"/>
        <v>'Community and Family Health'</v>
      </c>
      <c r="D5547" t="s">
        <v>5355</v>
      </c>
      <c r="E5547">
        <v>6946</v>
      </c>
      <c r="F5547" t="s">
        <v>5542</v>
      </c>
      <c r="G5547">
        <v>2</v>
      </c>
      <c r="H5547">
        <v>5546</v>
      </c>
      <c r="I5547">
        <v>20</v>
      </c>
      <c r="J5547" t="s">
        <v>6951</v>
      </c>
      <c r="K5547" t="str">
        <f t="shared" si="259"/>
        <v>INSERT INTO Courses ([CourseID],[Department_ID],[No_of_Credits],[Course_Name]) VALUES(5546,20,2,'Service Learning in Adolescent Behavioral Health I')</v>
      </c>
      <c r="N5547" t="str">
        <f t="shared" si="260"/>
        <v>'Service Learning in Adolescent Behavioral Health I'</v>
      </c>
    </row>
    <row r="5548" spans="1:14" x14ac:dyDescent="0.25">
      <c r="A5548" t="s">
        <v>1483</v>
      </c>
      <c r="B5548" t="s">
        <v>1484</v>
      </c>
      <c r="C5548" t="str">
        <f t="shared" si="258"/>
        <v>'Community and Family Health'</v>
      </c>
      <c r="D5548" t="s">
        <v>5355</v>
      </c>
      <c r="E5548">
        <v>6947</v>
      </c>
      <c r="F5548" t="s">
        <v>5543</v>
      </c>
      <c r="G5548">
        <v>2</v>
      </c>
      <c r="H5548">
        <v>5547</v>
      </c>
      <c r="I5548">
        <v>20</v>
      </c>
      <c r="J5548" t="s">
        <v>6951</v>
      </c>
      <c r="K5548" t="str">
        <f t="shared" si="259"/>
        <v>INSERT INTO Courses ([CourseID],[Department_ID],[No_of_Credits],[Course_Name]) VALUES(5547,20,2,'Service Learning in Adolescent Behavioral Health II')</v>
      </c>
      <c r="N5548" t="str">
        <f t="shared" si="260"/>
        <v>'Service Learning in Adolescent Behavioral Health II'</v>
      </c>
    </row>
    <row r="5549" spans="1:14" x14ac:dyDescent="0.25">
      <c r="A5549" t="s">
        <v>1483</v>
      </c>
      <c r="B5549" t="s">
        <v>1484</v>
      </c>
      <c r="C5549" t="str">
        <f t="shared" si="258"/>
        <v>'Community and Family Health'</v>
      </c>
      <c r="D5549" t="s">
        <v>5355</v>
      </c>
      <c r="E5549">
        <v>6948</v>
      </c>
      <c r="F5549" t="s">
        <v>5544</v>
      </c>
      <c r="G5549">
        <v>2</v>
      </c>
      <c r="H5549">
        <v>5548</v>
      </c>
      <c r="I5549">
        <v>20</v>
      </c>
      <c r="J5549" t="s">
        <v>6951</v>
      </c>
      <c r="K5549" t="str">
        <f t="shared" si="259"/>
        <v>INSERT INTO Courses ([CourseID],[Department_ID],[No_of_Credits],[Course_Name]) VALUES(5548,20,2,'Service Learning in Adolescent Behavioral Health III')</v>
      </c>
      <c r="N5549" t="str">
        <f t="shared" si="260"/>
        <v>'Service Learning in Adolescent Behavioral Health III'</v>
      </c>
    </row>
    <row r="5550" spans="1:14" x14ac:dyDescent="0.25">
      <c r="A5550" t="s">
        <v>1483</v>
      </c>
      <c r="B5550" t="s">
        <v>3373</v>
      </c>
      <c r="C5550" t="str">
        <f t="shared" si="258"/>
        <v>'Public Health'</v>
      </c>
      <c r="D5550" t="s">
        <v>5355</v>
      </c>
      <c r="E5550">
        <v>6949</v>
      </c>
      <c r="F5550" t="s">
        <v>5545</v>
      </c>
      <c r="G5550">
        <v>3</v>
      </c>
      <c r="H5550">
        <v>5549</v>
      </c>
      <c r="I5550">
        <v>83</v>
      </c>
      <c r="J5550" t="s">
        <v>6951</v>
      </c>
      <c r="K5550" t="str">
        <f t="shared" si="259"/>
        <v>INSERT INTO Courses ([CourseID],[Department_ID],[No_of_Credits],[Course_Name]) VALUES(5549,83,3,'Applied Practice Experiences')</v>
      </c>
      <c r="N5550" t="str">
        <f t="shared" si="260"/>
        <v>'Applied Practice Experiences'</v>
      </c>
    </row>
    <row r="5551" spans="1:14" x14ac:dyDescent="0.25">
      <c r="A5551" t="s">
        <v>1483</v>
      </c>
      <c r="B5551" t="s">
        <v>3373</v>
      </c>
      <c r="C5551" t="str">
        <f t="shared" si="258"/>
        <v>'Public Health'</v>
      </c>
      <c r="D5551" t="s">
        <v>5355</v>
      </c>
      <c r="E5551">
        <v>6971</v>
      </c>
      <c r="F5551" t="s">
        <v>5546</v>
      </c>
      <c r="G5551">
        <v>3</v>
      </c>
      <c r="H5551">
        <v>5550</v>
      </c>
      <c r="I5551">
        <v>83</v>
      </c>
      <c r="J5551" t="s">
        <v>6951</v>
      </c>
      <c r="K5551" t="str">
        <f t="shared" si="259"/>
        <v>INSERT INTO Courses ([CourseID],[Department_ID],[No_of_Credits],[Course_Name]) VALUES(5550,83,3,'Thesis: Master of Science in Public Health')</v>
      </c>
      <c r="N5551" t="str">
        <f t="shared" si="260"/>
        <v>'Thesis: Master of Science in Public Health'</v>
      </c>
    </row>
    <row r="5552" spans="1:14" x14ac:dyDescent="0.25">
      <c r="A5552" t="s">
        <v>1483</v>
      </c>
      <c r="B5552" t="s">
        <v>3373</v>
      </c>
      <c r="C5552" t="str">
        <f t="shared" si="258"/>
        <v>'Public Health'</v>
      </c>
      <c r="D5552" t="s">
        <v>5355</v>
      </c>
      <c r="E5552">
        <v>6977</v>
      </c>
      <c r="F5552" t="s">
        <v>5547</v>
      </c>
      <c r="G5552">
        <v>3</v>
      </c>
      <c r="H5552">
        <v>5551</v>
      </c>
      <c r="I5552">
        <v>83</v>
      </c>
      <c r="J5552" t="s">
        <v>6951</v>
      </c>
      <c r="K5552" t="str">
        <f t="shared" si="259"/>
        <v>INSERT INTO Courses ([CourseID],[Department_ID],[No_of_Credits],[Course_Name]) VALUES(5551,83,3,'Special Project: MPH')</v>
      </c>
      <c r="N5552" t="str">
        <f t="shared" si="260"/>
        <v>'Special Project: MPH'</v>
      </c>
    </row>
    <row r="5553" spans="1:14" x14ac:dyDescent="0.25">
      <c r="A5553" t="s">
        <v>1483</v>
      </c>
      <c r="B5553" t="s">
        <v>3399</v>
      </c>
      <c r="C5553" t="str">
        <f t="shared" si="258"/>
        <v>'Epidemiology and Biostatistics'</v>
      </c>
      <c r="D5553" t="s">
        <v>5355</v>
      </c>
      <c r="E5553">
        <v>7018</v>
      </c>
      <c r="F5553" t="s">
        <v>5548</v>
      </c>
      <c r="G5553">
        <v>3</v>
      </c>
      <c r="H5553">
        <v>5552</v>
      </c>
      <c r="I5553">
        <v>34</v>
      </c>
      <c r="J5553" t="s">
        <v>6951</v>
      </c>
      <c r="K5553" t="str">
        <f t="shared" si="259"/>
        <v>INSERT INTO Courses ([CourseID],[Department_ID],[No_of_Credits],[Course_Name]) VALUES(5552,34,3,'Environmental Epidemiology')</v>
      </c>
      <c r="N5553" t="str">
        <f t="shared" si="260"/>
        <v>'Environmental Epidemiology'</v>
      </c>
    </row>
    <row r="5554" spans="1:14" x14ac:dyDescent="0.25">
      <c r="A5554" t="s">
        <v>1483</v>
      </c>
      <c r="B5554" t="s">
        <v>3399</v>
      </c>
      <c r="C5554" t="str">
        <f t="shared" si="258"/>
        <v>'Epidemiology and Biostatistics'</v>
      </c>
      <c r="D5554" t="s">
        <v>5355</v>
      </c>
      <c r="E5554">
        <v>7019</v>
      </c>
      <c r="F5554" t="s">
        <v>5549</v>
      </c>
      <c r="G5554">
        <v>3</v>
      </c>
      <c r="H5554">
        <v>5553</v>
      </c>
      <c r="I5554">
        <v>34</v>
      </c>
      <c r="J5554" t="s">
        <v>6951</v>
      </c>
      <c r="K5554" t="str">
        <f t="shared" si="259"/>
        <v>INSERT INTO Courses ([CourseID],[Department_ID],[No_of_Credits],[Course_Name]) VALUES(5553,34,3,'Occupational Epidemiology')</v>
      </c>
      <c r="N5554" t="str">
        <f t="shared" si="260"/>
        <v>'Occupational Epidemiology'</v>
      </c>
    </row>
    <row r="5555" spans="1:14" x14ac:dyDescent="0.25">
      <c r="A5555" t="s">
        <v>1483</v>
      </c>
      <c r="B5555" t="s">
        <v>3399</v>
      </c>
      <c r="C5555" t="str">
        <f t="shared" si="258"/>
        <v>'Epidemiology and Biostatistics'</v>
      </c>
      <c r="D5555" t="s">
        <v>5355</v>
      </c>
      <c r="E5555">
        <v>7044</v>
      </c>
      <c r="F5555" t="s">
        <v>5550</v>
      </c>
      <c r="G5555">
        <v>3</v>
      </c>
      <c r="H5555">
        <v>5554</v>
      </c>
      <c r="I5555">
        <v>34</v>
      </c>
      <c r="J5555" t="s">
        <v>6951</v>
      </c>
      <c r="K5555" t="str">
        <f t="shared" si="259"/>
        <v>INSERT INTO Courses ([CourseID],[Department_ID],[No_of_Credits],[Course_Name]) VALUES(5554,34,3,'Neuroepidemiology')</v>
      </c>
      <c r="N5555" t="str">
        <f t="shared" si="260"/>
        <v>'Neuroepidemiology'</v>
      </c>
    </row>
    <row r="5556" spans="1:14" x14ac:dyDescent="0.25">
      <c r="A5556" t="s">
        <v>1483</v>
      </c>
      <c r="B5556" t="s">
        <v>3399</v>
      </c>
      <c r="C5556" t="str">
        <f t="shared" si="258"/>
        <v>'Epidemiology and Biostatistics'</v>
      </c>
      <c r="D5556" t="s">
        <v>5355</v>
      </c>
      <c r="E5556">
        <v>7045</v>
      </c>
      <c r="F5556" t="s">
        <v>5551</v>
      </c>
      <c r="G5556">
        <v>3</v>
      </c>
      <c r="H5556">
        <v>5555</v>
      </c>
      <c r="I5556">
        <v>34</v>
      </c>
      <c r="J5556" t="s">
        <v>6951</v>
      </c>
      <c r="K5556" t="str">
        <f t="shared" si="259"/>
        <v>INSERT INTO Courses ([CourseID],[Department_ID],[No_of_Credits],[Course_Name]) VALUES(5555,34,3,'Practical Issues in Epidemiology')</v>
      </c>
      <c r="N5556" t="str">
        <f t="shared" si="260"/>
        <v>'Practical Issues in Epidemiology'</v>
      </c>
    </row>
    <row r="5557" spans="1:14" x14ac:dyDescent="0.25">
      <c r="A5557" t="s">
        <v>1483</v>
      </c>
      <c r="B5557" t="s">
        <v>3399</v>
      </c>
      <c r="C5557" t="str">
        <f t="shared" si="258"/>
        <v>'Epidemiology and Biostatistics'</v>
      </c>
      <c r="D5557" t="s">
        <v>5355</v>
      </c>
      <c r="E5557">
        <v>7055</v>
      </c>
      <c r="F5557" t="s">
        <v>5552</v>
      </c>
      <c r="G5557">
        <v>3</v>
      </c>
      <c r="H5557">
        <v>5556</v>
      </c>
      <c r="I5557">
        <v>34</v>
      </c>
      <c r="J5557" t="s">
        <v>6951</v>
      </c>
      <c r="K5557" t="str">
        <f t="shared" si="259"/>
        <v>INSERT INTO Courses ([CourseID],[Department_ID],[No_of_Credits],[Course_Name]) VALUES(5556,34,3,'Biostatistical Computing')</v>
      </c>
      <c r="N5557" t="str">
        <f t="shared" si="260"/>
        <v>'Biostatistical Computing'</v>
      </c>
    </row>
    <row r="5558" spans="1:14" x14ac:dyDescent="0.25">
      <c r="A5558" t="s">
        <v>1483</v>
      </c>
      <c r="B5558" t="s">
        <v>3399</v>
      </c>
      <c r="C5558" t="str">
        <f t="shared" si="258"/>
        <v>'Epidemiology and Biostatistics'</v>
      </c>
      <c r="D5558" t="s">
        <v>5355</v>
      </c>
      <c r="E5558">
        <v>7056</v>
      </c>
      <c r="F5558" t="s">
        <v>5553</v>
      </c>
      <c r="G5558">
        <v>3</v>
      </c>
      <c r="H5558">
        <v>5557</v>
      </c>
      <c r="I5558">
        <v>34</v>
      </c>
      <c r="J5558" t="s">
        <v>6951</v>
      </c>
      <c r="K5558" t="str">
        <f t="shared" si="259"/>
        <v>INSERT INTO Courses ([CourseID],[Department_ID],[No_of_Credits],[Course_Name]) VALUES(5557,34,3,'Longitudinal Data Analysis')</v>
      </c>
      <c r="N5558" t="str">
        <f t="shared" si="260"/>
        <v>'Longitudinal Data Analysis'</v>
      </c>
    </row>
    <row r="5559" spans="1:14" x14ac:dyDescent="0.25">
      <c r="A5559" t="s">
        <v>1483</v>
      </c>
      <c r="B5559" t="s">
        <v>3399</v>
      </c>
      <c r="C5559" t="str">
        <f t="shared" si="258"/>
        <v>'Epidemiology and Biostatistics'</v>
      </c>
      <c r="D5559" t="s">
        <v>5355</v>
      </c>
      <c r="E5559">
        <v>7058</v>
      </c>
      <c r="F5559" t="s">
        <v>5554</v>
      </c>
      <c r="G5559">
        <v>3</v>
      </c>
      <c r="H5559">
        <v>5558</v>
      </c>
      <c r="I5559">
        <v>34</v>
      </c>
      <c r="J5559" t="s">
        <v>6951</v>
      </c>
      <c r="K5559" t="str">
        <f t="shared" si="259"/>
        <v>INSERT INTO Courses ([CourseID],[Department_ID],[No_of_Credits],[Course_Name]) VALUES(5558,34,3,'Biostatistical Inference II')</v>
      </c>
      <c r="N5559" t="str">
        <f t="shared" si="260"/>
        <v>'Biostatistical Inference II'</v>
      </c>
    </row>
    <row r="5560" spans="1:14" x14ac:dyDescent="0.25">
      <c r="A5560" t="s">
        <v>1483</v>
      </c>
      <c r="B5560" t="s">
        <v>3399</v>
      </c>
      <c r="C5560" t="str">
        <f t="shared" si="258"/>
        <v>'Epidemiology and Biostatistics'</v>
      </c>
      <c r="D5560" t="s">
        <v>5355</v>
      </c>
      <c r="E5560">
        <v>7059</v>
      </c>
      <c r="F5560" t="s">
        <v>5555</v>
      </c>
      <c r="G5560">
        <v>3</v>
      </c>
      <c r="H5560">
        <v>5559</v>
      </c>
      <c r="I5560">
        <v>34</v>
      </c>
      <c r="J5560" t="s">
        <v>6951</v>
      </c>
      <c r="K5560" t="str">
        <f t="shared" si="259"/>
        <v>INSERT INTO Courses ([CourseID],[Department_ID],[No_of_Credits],[Course_Name]) VALUES(5559,34,3,'Advanced Survival Data Analysis')</v>
      </c>
      <c r="N5560" t="str">
        <f t="shared" si="260"/>
        <v>'Advanced Survival Data Analysis'</v>
      </c>
    </row>
    <row r="5561" spans="1:14" x14ac:dyDescent="0.25">
      <c r="A5561" t="s">
        <v>1483</v>
      </c>
      <c r="B5561" t="s">
        <v>3373</v>
      </c>
      <c r="C5561" t="str">
        <f t="shared" si="258"/>
        <v>'Public Health'</v>
      </c>
      <c r="D5561" t="s">
        <v>5355</v>
      </c>
      <c r="E5561">
        <v>7067</v>
      </c>
      <c r="F5561" t="s">
        <v>5556</v>
      </c>
      <c r="G5561">
        <v>3</v>
      </c>
      <c r="H5561">
        <v>5560</v>
      </c>
      <c r="I5561">
        <v>83</v>
      </c>
      <c r="J5561" t="s">
        <v>6951</v>
      </c>
      <c r="K5561" t="str">
        <f t="shared" si="259"/>
        <v>INSERT INTO Courses ([CourseID],[Department_ID],[No_of_Credits],[Course_Name]) VALUES(5560,83,3,'Probability Models')</v>
      </c>
      <c r="N5561" t="str">
        <f t="shared" si="260"/>
        <v>'Probability Models'</v>
      </c>
    </row>
    <row r="5562" spans="1:14" x14ac:dyDescent="0.25">
      <c r="A5562" t="s">
        <v>1483</v>
      </c>
      <c r="B5562" t="s">
        <v>3399</v>
      </c>
      <c r="C5562" t="str">
        <f t="shared" si="258"/>
        <v>'Epidemiology and Biostatistics'</v>
      </c>
      <c r="D5562" t="s">
        <v>5355</v>
      </c>
      <c r="E5562">
        <v>7098</v>
      </c>
      <c r="F5562" t="s">
        <v>5557</v>
      </c>
      <c r="G5562">
        <v>3</v>
      </c>
      <c r="H5562">
        <v>5561</v>
      </c>
      <c r="I5562">
        <v>34</v>
      </c>
      <c r="J5562" t="s">
        <v>6951</v>
      </c>
      <c r="K5562" t="str">
        <f t="shared" si="259"/>
        <v>INSERT INTO Courses ([CourseID],[Department_ID],[No_of_Credits],[Course_Name]) VALUES(5561,34,3,'Generalized Linear Models')</v>
      </c>
      <c r="N5562" t="str">
        <f t="shared" si="260"/>
        <v>'Generalized Linear Models'</v>
      </c>
    </row>
    <row r="5563" spans="1:14" x14ac:dyDescent="0.25">
      <c r="A5563" t="s">
        <v>1483</v>
      </c>
      <c r="B5563" t="s">
        <v>1484</v>
      </c>
      <c r="C5563" t="str">
        <f t="shared" si="258"/>
        <v>'Community and Family Health'</v>
      </c>
      <c r="D5563" t="s">
        <v>5355</v>
      </c>
      <c r="E5563">
        <v>7103</v>
      </c>
      <c r="F5563" t="s">
        <v>5558</v>
      </c>
      <c r="G5563">
        <v>3</v>
      </c>
      <c r="H5563">
        <v>5562</v>
      </c>
      <c r="I5563">
        <v>20</v>
      </c>
      <c r="J5563" t="s">
        <v>6951</v>
      </c>
      <c r="K5563" t="str">
        <f t="shared" si="259"/>
        <v>INSERT INTO Courses ([CourseID],[Department_ID],[No_of_Credits],[Course_Name]) VALUES(5562,20,3,'Transforming Public Health Practice')</v>
      </c>
      <c r="N5563" t="str">
        <f t="shared" si="260"/>
        <v>'Transforming Public Health Practice'</v>
      </c>
    </row>
    <row r="5564" spans="1:14" x14ac:dyDescent="0.25">
      <c r="A5564" t="s">
        <v>1483</v>
      </c>
      <c r="B5564" t="s">
        <v>3373</v>
      </c>
      <c r="C5564" t="str">
        <f t="shared" si="258"/>
        <v>'Public Health'</v>
      </c>
      <c r="D5564" t="s">
        <v>5355</v>
      </c>
      <c r="E5564">
        <v>7119</v>
      </c>
      <c r="F5564" t="s">
        <v>5559</v>
      </c>
      <c r="G5564">
        <v>3</v>
      </c>
      <c r="H5564">
        <v>5563</v>
      </c>
      <c r="I5564">
        <v>83</v>
      </c>
      <c r="J5564" t="s">
        <v>6951</v>
      </c>
      <c r="K5564" t="str">
        <f t="shared" si="259"/>
        <v>INSERT INTO Courses ([CourseID],[Department_ID],[No_of_Credits],[Course_Name]) VALUES(5563,83,3,'Organizational Behavior in Public Health Systems')</v>
      </c>
      <c r="N5564" t="str">
        <f t="shared" si="260"/>
        <v>'Organizational Behavior in Public Health Systems'</v>
      </c>
    </row>
    <row r="5565" spans="1:14" x14ac:dyDescent="0.25">
      <c r="A5565" t="s">
        <v>1483</v>
      </c>
      <c r="B5565" t="s">
        <v>3373</v>
      </c>
      <c r="C5565" t="str">
        <f t="shared" si="258"/>
        <v>'Public Health'</v>
      </c>
      <c r="D5565" t="s">
        <v>5355</v>
      </c>
      <c r="E5565">
        <v>7122</v>
      </c>
      <c r="F5565" t="s">
        <v>5560</v>
      </c>
      <c r="G5565">
        <v>3</v>
      </c>
      <c r="H5565">
        <v>5564</v>
      </c>
      <c r="I5565">
        <v>83</v>
      </c>
      <c r="J5565" t="s">
        <v>6951</v>
      </c>
      <c r="K5565" t="str">
        <f t="shared" si="259"/>
        <v>INSERT INTO Courses ([CourseID],[Department_ID],[No_of_Credits],[Course_Name]) VALUES(5564,83,3,'Vaccinology')</v>
      </c>
      <c r="N5565" t="str">
        <f t="shared" si="260"/>
        <v>'Vaccinology'</v>
      </c>
    </row>
    <row r="5566" spans="1:14" x14ac:dyDescent="0.25">
      <c r="A5566" t="s">
        <v>1483</v>
      </c>
      <c r="B5566" t="s">
        <v>1484</v>
      </c>
      <c r="C5566" t="str">
        <f t="shared" si="258"/>
        <v>'Community and Family Health'</v>
      </c>
      <c r="D5566" t="s">
        <v>5355</v>
      </c>
      <c r="E5566">
        <v>7149</v>
      </c>
      <c r="F5566" t="s">
        <v>5561</v>
      </c>
      <c r="G5566">
        <v>1</v>
      </c>
      <c r="H5566">
        <v>5565</v>
      </c>
      <c r="I5566">
        <v>20</v>
      </c>
      <c r="J5566" t="s">
        <v>6951</v>
      </c>
      <c r="K5566" t="str">
        <f t="shared" si="259"/>
        <v>INSERT INTO Courses ([CourseID],[Department_ID],[No_of_Credits],[Course_Name]) VALUES(5565,20,1,'Practical Applications II: Public Health Leadership')</v>
      </c>
      <c r="N5566" t="str">
        <f t="shared" si="260"/>
        <v>'Practical Applications II: Public Health Leadership'</v>
      </c>
    </row>
    <row r="5567" spans="1:14" x14ac:dyDescent="0.25">
      <c r="A5567" t="s">
        <v>1483</v>
      </c>
      <c r="B5567" t="s">
        <v>1484</v>
      </c>
      <c r="C5567" t="str">
        <f t="shared" si="258"/>
        <v>'Community and Family Health'</v>
      </c>
      <c r="D5567" t="s">
        <v>5355</v>
      </c>
      <c r="E5567">
        <v>7152</v>
      </c>
      <c r="F5567" t="s">
        <v>5562</v>
      </c>
      <c r="G5567">
        <v>3</v>
      </c>
      <c r="H5567">
        <v>5566</v>
      </c>
      <c r="I5567">
        <v>20</v>
      </c>
      <c r="J5567" t="s">
        <v>6951</v>
      </c>
      <c r="K5567" t="str">
        <f t="shared" si="259"/>
        <v>INSERT INTO Courses ([CourseID],[Department_ID],[No_of_Credits],[Course_Name]) VALUES(5566,20,3,'Policy and Practice in Community and Family Health')</v>
      </c>
      <c r="N5567" t="str">
        <f t="shared" si="260"/>
        <v>'Policy and Practice in Community and Family Health'</v>
      </c>
    </row>
    <row r="5568" spans="1:14" x14ac:dyDescent="0.25">
      <c r="A5568" t="s">
        <v>1483</v>
      </c>
      <c r="B5568" t="s">
        <v>1484</v>
      </c>
      <c r="C5568" t="str">
        <f t="shared" si="258"/>
        <v>'Community and Family Health'</v>
      </c>
      <c r="D5568" t="s">
        <v>5355</v>
      </c>
      <c r="E5568">
        <v>7154</v>
      </c>
      <c r="F5568" t="s">
        <v>5563</v>
      </c>
      <c r="G5568">
        <v>3</v>
      </c>
      <c r="H5568">
        <v>5567</v>
      </c>
      <c r="I5568">
        <v>20</v>
      </c>
      <c r="J5568" t="s">
        <v>6951</v>
      </c>
      <c r="K5568" t="str">
        <f t="shared" si="259"/>
        <v>INSERT INTO Courses ([CourseID],[Department_ID],[No_of_Credits],[Course_Name]) VALUES(5567,20,3,'Evidence-informed Public Health I')</v>
      </c>
      <c r="N5568" t="str">
        <f t="shared" si="260"/>
        <v>'Evidence-informed Public Health I'</v>
      </c>
    </row>
    <row r="5569" spans="1:14" x14ac:dyDescent="0.25">
      <c r="A5569" t="s">
        <v>1483</v>
      </c>
      <c r="B5569" t="s">
        <v>1484</v>
      </c>
      <c r="C5569" t="str">
        <f t="shared" si="258"/>
        <v>'Community and Family Health'</v>
      </c>
      <c r="D5569" t="s">
        <v>5355</v>
      </c>
      <c r="E5569">
        <v>7156</v>
      </c>
      <c r="F5569" t="s">
        <v>5564</v>
      </c>
      <c r="G5569">
        <v>3</v>
      </c>
      <c r="H5569">
        <v>5568</v>
      </c>
      <c r="I5569">
        <v>20</v>
      </c>
      <c r="J5569" t="s">
        <v>6951</v>
      </c>
      <c r="K5569" t="str">
        <f t="shared" si="259"/>
        <v>INSERT INTO Courses ([CourseID],[Department_ID],[No_of_Credits],[Course_Name]) VALUES(5568,20,3,'Evidence-Informed Public Health II')</v>
      </c>
      <c r="N5569" t="str">
        <f t="shared" si="260"/>
        <v>'Evidence-Informed Public Health II'</v>
      </c>
    </row>
    <row r="5570" spans="1:14" x14ac:dyDescent="0.25">
      <c r="A5570" t="s">
        <v>1483</v>
      </c>
      <c r="B5570" t="s">
        <v>1484</v>
      </c>
      <c r="C5570" t="str">
        <f t="shared" si="258"/>
        <v>'Community and Family Health'</v>
      </c>
      <c r="D5570" t="s">
        <v>5355</v>
      </c>
      <c r="E5570">
        <v>7198</v>
      </c>
      <c r="F5570" t="s">
        <v>5565</v>
      </c>
      <c r="G5570">
        <v>3</v>
      </c>
      <c r="H5570">
        <v>5569</v>
      </c>
      <c r="I5570">
        <v>20</v>
      </c>
      <c r="J5570" t="s">
        <v>6951</v>
      </c>
      <c r="K5570" t="str">
        <f t="shared" si="259"/>
        <v>INSERT INTO Courses ([CourseID],[Department_ID],[No_of_Credits],[Course_Name]) VALUES(5569,20,3,'Advanced Qualitative Methods in Community Health Research')</v>
      </c>
      <c r="N5570" t="str">
        <f t="shared" si="260"/>
        <v>'Advanced Qualitative Methods in Community Health Research'</v>
      </c>
    </row>
    <row r="5571" spans="1:14" x14ac:dyDescent="0.25">
      <c r="A5571" t="s">
        <v>1483</v>
      </c>
      <c r="B5571" t="s">
        <v>3381</v>
      </c>
      <c r="C5571" t="str">
        <f t="shared" ref="C5571:C5634" si="261">_xlfn.CONCAT("'",B5571,"'")</f>
        <v>'Environmental and Occupational Health'</v>
      </c>
      <c r="D5571" t="s">
        <v>5355</v>
      </c>
      <c r="E5571">
        <v>7317</v>
      </c>
      <c r="F5571" t="s">
        <v>5566</v>
      </c>
      <c r="G5571">
        <v>3</v>
      </c>
      <c r="H5571">
        <v>5570</v>
      </c>
      <c r="I5571">
        <v>33</v>
      </c>
      <c r="J5571" t="s">
        <v>6951</v>
      </c>
      <c r="K5571" t="str">
        <f t="shared" ref="K5571:K5634" si="262">_xlfn.CONCAT(J5571,H5571,",",I5571,",",G5571,",",N5571,")")</f>
        <v>INSERT INTO Courses ([CourseID],[Department_ID],[No_of_Credits],[Course_Name]) VALUES(5570,33,3,'Risk Communication in Public Health')</v>
      </c>
      <c r="N5571" t="str">
        <f t="shared" ref="N5571:N5634" si="263">_xlfn.CONCAT("'",F5571,"'")</f>
        <v>'Risk Communication in Public Health'</v>
      </c>
    </row>
    <row r="5572" spans="1:14" x14ac:dyDescent="0.25">
      <c r="A5572" t="s">
        <v>1483</v>
      </c>
      <c r="B5572" t="s">
        <v>3381</v>
      </c>
      <c r="C5572" t="str">
        <f t="shared" si="261"/>
        <v>'Environmental and Occupational Health'</v>
      </c>
      <c r="D5572" t="s">
        <v>5355</v>
      </c>
      <c r="E5572">
        <v>7368</v>
      </c>
      <c r="F5572" t="s">
        <v>5567</v>
      </c>
      <c r="G5572">
        <v>2</v>
      </c>
      <c r="H5572">
        <v>5571</v>
      </c>
      <c r="I5572">
        <v>33</v>
      </c>
      <c r="J5572" t="s">
        <v>6951</v>
      </c>
      <c r="K5572" t="str">
        <f t="shared" si="262"/>
        <v>INSERT INTO Courses ([CourseID],[Department_ID],[No_of_Credits],[Course_Name]) VALUES(5571,33,2,'Aerosol Technology in Industrial Hygiene')</v>
      </c>
      <c r="N5572" t="str">
        <f t="shared" si="263"/>
        <v>'Aerosol Technology in Industrial Hygiene'</v>
      </c>
    </row>
    <row r="5573" spans="1:14" x14ac:dyDescent="0.25">
      <c r="A5573" t="s">
        <v>1483</v>
      </c>
      <c r="B5573" t="s">
        <v>1484</v>
      </c>
      <c r="C5573" t="str">
        <f t="shared" si="261"/>
        <v>'Community and Family Health'</v>
      </c>
      <c r="D5573" t="s">
        <v>5355</v>
      </c>
      <c r="E5573">
        <v>7405</v>
      </c>
      <c r="F5573" t="s">
        <v>5568</v>
      </c>
      <c r="G5573">
        <v>3</v>
      </c>
      <c r="H5573">
        <v>5572</v>
      </c>
      <c r="I5573">
        <v>20</v>
      </c>
      <c r="J5573" t="s">
        <v>6951</v>
      </c>
      <c r="K5573" t="str">
        <f t="shared" si="262"/>
        <v>INSERT INTO Courses ([CourseID],[Department_ID],[No_of_Credits],[Course_Name]) VALUES(5572,20,3,'Theoretical Application to Public Health Issues')</v>
      </c>
      <c r="N5573" t="str">
        <f t="shared" si="263"/>
        <v>'Theoretical Application to Public Health Issues'</v>
      </c>
    </row>
    <row r="5574" spans="1:14" x14ac:dyDescent="0.25">
      <c r="A5574" t="s">
        <v>1483</v>
      </c>
      <c r="B5574" t="s">
        <v>3369</v>
      </c>
      <c r="C5574" t="str">
        <f t="shared" si="261"/>
        <v>'Health Policy and Management'</v>
      </c>
      <c r="D5574" t="s">
        <v>5355</v>
      </c>
      <c r="E5574">
        <v>7437</v>
      </c>
      <c r="F5574" t="s">
        <v>5569</v>
      </c>
      <c r="G5574">
        <v>3</v>
      </c>
      <c r="H5574">
        <v>5573</v>
      </c>
      <c r="I5574">
        <v>45</v>
      </c>
      <c r="J5574" t="s">
        <v>6951</v>
      </c>
      <c r="K5574" t="str">
        <f t="shared" si="262"/>
        <v>INSERT INTO Courses ([CourseID],[Department_ID],[No_of_Credits],[Course_Name]) VALUES(5573,45,3,'Applications in Health Economics')</v>
      </c>
      <c r="N5574" t="str">
        <f t="shared" si="263"/>
        <v>'Applications in Health Economics'</v>
      </c>
    </row>
    <row r="5575" spans="1:14" x14ac:dyDescent="0.25">
      <c r="A5575" t="s">
        <v>1483</v>
      </c>
      <c r="B5575" t="s">
        <v>3373</v>
      </c>
      <c r="C5575" t="str">
        <f t="shared" si="261"/>
        <v>'Public Health'</v>
      </c>
      <c r="D5575" t="s">
        <v>5355</v>
      </c>
      <c r="E5575">
        <v>7466</v>
      </c>
      <c r="F5575" t="s">
        <v>5570</v>
      </c>
      <c r="G5575">
        <v>1</v>
      </c>
      <c r="H5575">
        <v>5574</v>
      </c>
      <c r="I5575">
        <v>83</v>
      </c>
      <c r="J5575" t="s">
        <v>6951</v>
      </c>
      <c r="K5575" t="str">
        <f t="shared" si="262"/>
        <v>INSERT INTO Courses ([CourseID],[Department_ID],[No_of_Credits],[Course_Name]) VALUES(5574,83,1,'Health Disparities and Cultural Competency in Public Health')</v>
      </c>
      <c r="N5575" t="str">
        <f t="shared" si="263"/>
        <v>'Health Disparities and Cultural Competency in Public Health'</v>
      </c>
    </row>
    <row r="5576" spans="1:14" x14ac:dyDescent="0.25">
      <c r="A5576" t="s">
        <v>1483</v>
      </c>
      <c r="B5576" t="s">
        <v>3373</v>
      </c>
      <c r="C5576" t="str">
        <f t="shared" si="261"/>
        <v>'Public Health'</v>
      </c>
      <c r="D5576" t="s">
        <v>5355</v>
      </c>
      <c r="E5576">
        <v>7504</v>
      </c>
      <c r="F5576" t="s">
        <v>5571</v>
      </c>
      <c r="G5576">
        <v>1</v>
      </c>
      <c r="H5576">
        <v>5575</v>
      </c>
      <c r="I5576">
        <v>83</v>
      </c>
      <c r="J5576" t="s">
        <v>6951</v>
      </c>
      <c r="K5576" t="str">
        <f t="shared" si="262"/>
        <v>INSERT INTO Courses ([CourseID],[Department_ID],[No_of_Credits],[Course_Name]) VALUES(5575,83,1,'Innovative Education in Public Health')</v>
      </c>
      <c r="N5576" t="str">
        <f t="shared" si="263"/>
        <v>'Innovative Education in Public Health'</v>
      </c>
    </row>
    <row r="5577" spans="1:14" x14ac:dyDescent="0.25">
      <c r="A5577" t="s">
        <v>1483</v>
      </c>
      <c r="B5577" t="s">
        <v>5370</v>
      </c>
      <c r="C5577" t="str">
        <f t="shared" si="261"/>
        <v>'Global Health'</v>
      </c>
      <c r="D5577" t="s">
        <v>5355</v>
      </c>
      <c r="E5577">
        <v>7565</v>
      </c>
      <c r="F5577" t="s">
        <v>5572</v>
      </c>
      <c r="G5577">
        <v>3</v>
      </c>
      <c r="H5577">
        <v>5576</v>
      </c>
      <c r="I5577">
        <v>40</v>
      </c>
      <c r="J5577" t="s">
        <v>6951</v>
      </c>
      <c r="K5577" t="str">
        <f t="shared" si="262"/>
        <v>INSERT INTO Courses ([CourseID],[Department_ID],[No_of_Credits],[Course_Name]) VALUES(5576,40,3,'Public Health Laboratory Management I')</v>
      </c>
      <c r="N5577" t="str">
        <f t="shared" si="263"/>
        <v>'Public Health Laboratory Management I'</v>
      </c>
    </row>
    <row r="5578" spans="1:14" x14ac:dyDescent="0.25">
      <c r="A5578" t="s">
        <v>1483</v>
      </c>
      <c r="B5578" t="s">
        <v>5370</v>
      </c>
      <c r="C5578" t="str">
        <f t="shared" si="261"/>
        <v>'Global Health'</v>
      </c>
      <c r="D5578" t="s">
        <v>5355</v>
      </c>
      <c r="E5578">
        <v>7566</v>
      </c>
      <c r="F5578" t="s">
        <v>5573</v>
      </c>
      <c r="G5578">
        <v>3</v>
      </c>
      <c r="H5578">
        <v>5577</v>
      </c>
      <c r="I5578">
        <v>40</v>
      </c>
      <c r="J5578" t="s">
        <v>6951</v>
      </c>
      <c r="K5578" t="str">
        <f t="shared" si="262"/>
        <v>INSERT INTO Courses ([CourseID],[Department_ID],[No_of_Credits],[Course_Name]) VALUES(5577,40,3,'Public Health Laboratory Safety and Security')</v>
      </c>
      <c r="N5578" t="str">
        <f t="shared" si="263"/>
        <v>'Public Health Laboratory Safety and Security'</v>
      </c>
    </row>
    <row r="5579" spans="1:14" x14ac:dyDescent="0.25">
      <c r="A5579" t="s">
        <v>1483</v>
      </c>
      <c r="B5579" t="s">
        <v>5370</v>
      </c>
      <c r="C5579" t="str">
        <f t="shared" si="261"/>
        <v>'Global Health'</v>
      </c>
      <c r="D5579" t="s">
        <v>5355</v>
      </c>
      <c r="E5579">
        <v>7567</v>
      </c>
      <c r="F5579" t="s">
        <v>5574</v>
      </c>
      <c r="G5579">
        <v>3</v>
      </c>
      <c r="H5579">
        <v>5578</v>
      </c>
      <c r="I5579">
        <v>40</v>
      </c>
      <c r="J5579" t="s">
        <v>6951</v>
      </c>
      <c r="K5579" t="str">
        <f t="shared" si="262"/>
        <v>INSERT INTO Courses ([CourseID],[Department_ID],[No_of_Credits],[Course_Name]) VALUES(5578,40,3,'Public Health Laboratory Molecular Biology and Molecular Diagnostics')</v>
      </c>
      <c r="N5579" t="str">
        <f t="shared" si="263"/>
        <v>'Public Health Laboratory Molecular Biology and Molecular Diagnostics'</v>
      </c>
    </row>
    <row r="5580" spans="1:14" x14ac:dyDescent="0.25">
      <c r="A5580" t="s">
        <v>1483</v>
      </c>
      <c r="B5580" t="s">
        <v>1484</v>
      </c>
      <c r="C5580" t="str">
        <f t="shared" si="261"/>
        <v>'Community and Family Health'</v>
      </c>
      <c r="D5580" t="s">
        <v>5355</v>
      </c>
      <c r="E5580">
        <v>7583</v>
      </c>
      <c r="F5580" t="s">
        <v>5575</v>
      </c>
      <c r="G5580">
        <v>3</v>
      </c>
      <c r="H5580">
        <v>5579</v>
      </c>
      <c r="I5580">
        <v>20</v>
      </c>
      <c r="J5580" t="s">
        <v>6951</v>
      </c>
      <c r="K5580" t="str">
        <f t="shared" si="262"/>
        <v>INSERT INTO Courses ([CourseID],[Department_ID],[No_of_Credits],[Course_Name]) VALUES(5579,20,3,'Community-Based Health Promotion')</v>
      </c>
      <c r="N5580" t="str">
        <f t="shared" si="263"/>
        <v>'Community-Based Health Promotion'</v>
      </c>
    </row>
    <row r="5581" spans="1:14" x14ac:dyDescent="0.25">
      <c r="A5581" t="s">
        <v>1483</v>
      </c>
      <c r="B5581" t="s">
        <v>1484</v>
      </c>
      <c r="C5581" t="str">
        <f t="shared" si="261"/>
        <v>'Community and Family Health'</v>
      </c>
      <c r="D5581" t="s">
        <v>5355</v>
      </c>
      <c r="E5581">
        <v>7702</v>
      </c>
      <c r="F5581" t="s">
        <v>5576</v>
      </c>
      <c r="G5581">
        <v>3</v>
      </c>
      <c r="H5581">
        <v>5580</v>
      </c>
      <c r="I5581">
        <v>20</v>
      </c>
      <c r="J5581" t="s">
        <v>6951</v>
      </c>
      <c r="K5581" t="str">
        <f t="shared" si="262"/>
        <v>INSERT INTO Courses ([CourseID],[Department_ID],[No_of_Credits],[Course_Name]) VALUES(5580,20,3,'Advanced Public Health Research and Evaluation Methods')</v>
      </c>
      <c r="N5581" t="str">
        <f t="shared" si="263"/>
        <v>'Advanced Public Health Research and Evaluation Methods'</v>
      </c>
    </row>
    <row r="5582" spans="1:14" x14ac:dyDescent="0.25">
      <c r="A5582" t="s">
        <v>1483</v>
      </c>
      <c r="B5582" t="s">
        <v>3399</v>
      </c>
      <c r="C5582" t="str">
        <f t="shared" si="261"/>
        <v>'Epidemiology and Biostatistics'</v>
      </c>
      <c r="D5582" t="s">
        <v>5355</v>
      </c>
      <c r="E5582">
        <v>7703</v>
      </c>
      <c r="F5582" t="s">
        <v>5577</v>
      </c>
      <c r="G5582">
        <v>3</v>
      </c>
      <c r="H5582">
        <v>5581</v>
      </c>
      <c r="I5582">
        <v>34</v>
      </c>
      <c r="J5582" t="s">
        <v>6951</v>
      </c>
      <c r="K5582" t="str">
        <f t="shared" si="262"/>
        <v>INSERT INTO Courses ([CourseID],[Department_ID],[No_of_Credits],[Course_Name]) VALUES(5581,34,3,'Advanced Research Methods in Epidemiology')</v>
      </c>
      <c r="N5582" t="str">
        <f t="shared" si="263"/>
        <v>'Advanced Research Methods in Epidemiology'</v>
      </c>
    </row>
    <row r="5583" spans="1:14" x14ac:dyDescent="0.25">
      <c r="A5583" t="s">
        <v>1483</v>
      </c>
      <c r="B5583" t="s">
        <v>1484</v>
      </c>
      <c r="C5583" t="str">
        <f t="shared" si="261"/>
        <v>'Community and Family Health'</v>
      </c>
      <c r="D5583" t="s">
        <v>5355</v>
      </c>
      <c r="E5583">
        <v>7704</v>
      </c>
      <c r="F5583" t="s">
        <v>5578</v>
      </c>
      <c r="G5583">
        <v>3</v>
      </c>
      <c r="H5583">
        <v>5582</v>
      </c>
      <c r="I5583">
        <v>20</v>
      </c>
      <c r="J5583" t="s">
        <v>6951</v>
      </c>
      <c r="K5583" t="str">
        <f t="shared" si="262"/>
        <v>INSERT INTO Courses ([CourseID],[Department_ID],[No_of_Credits],[Course_Name]) VALUES(5582,20,3,'Applied Research Methods in Community and Family Health')</v>
      </c>
      <c r="N5583" t="str">
        <f t="shared" si="263"/>
        <v>'Applied Research Methods in Community and Family Health'</v>
      </c>
    </row>
    <row r="5584" spans="1:14" x14ac:dyDescent="0.25">
      <c r="A5584" t="s">
        <v>1483</v>
      </c>
      <c r="B5584" t="s">
        <v>3373</v>
      </c>
      <c r="C5584" t="str">
        <f t="shared" si="261"/>
        <v>'Public Health'</v>
      </c>
      <c r="D5584" t="s">
        <v>5355</v>
      </c>
      <c r="E5584">
        <v>7908</v>
      </c>
      <c r="F5584" t="s">
        <v>5579</v>
      </c>
      <c r="G5584">
        <v>3</v>
      </c>
      <c r="H5584">
        <v>5583</v>
      </c>
      <c r="I5584">
        <v>83</v>
      </c>
      <c r="J5584" t="s">
        <v>6951</v>
      </c>
      <c r="K5584" t="str">
        <f t="shared" si="262"/>
        <v>INSERT INTO Courses ([CourseID],[Department_ID],[No_of_Credits],[Course_Name]) VALUES(5583,83,3,'Specialized Study in Public Health')</v>
      </c>
      <c r="N5584" t="str">
        <f t="shared" si="263"/>
        <v>'Specialized Study in Public Health'</v>
      </c>
    </row>
    <row r="5585" spans="1:14" x14ac:dyDescent="0.25">
      <c r="A5585" t="s">
        <v>1483</v>
      </c>
      <c r="B5585" t="s">
        <v>3373</v>
      </c>
      <c r="C5585" t="str">
        <f t="shared" si="261"/>
        <v>'Public Health'</v>
      </c>
      <c r="D5585" t="s">
        <v>5355</v>
      </c>
      <c r="E5585">
        <v>7910</v>
      </c>
      <c r="F5585" t="s">
        <v>32</v>
      </c>
      <c r="G5585">
        <v>3</v>
      </c>
      <c r="H5585">
        <v>5584</v>
      </c>
      <c r="I5585">
        <v>83</v>
      </c>
      <c r="J5585" t="s">
        <v>6951</v>
      </c>
      <c r="K5585" t="str">
        <f t="shared" si="262"/>
        <v>INSERT INTO Courses ([CourseID],[Department_ID],[No_of_Credits],[Course_Name]) VALUES(5584,83,3,'Directed Research')</v>
      </c>
      <c r="N5585" t="str">
        <f t="shared" si="263"/>
        <v>'Directed Research'</v>
      </c>
    </row>
    <row r="5586" spans="1:14" x14ac:dyDescent="0.25">
      <c r="A5586" t="s">
        <v>1483</v>
      </c>
      <c r="B5586" t="s">
        <v>3373</v>
      </c>
      <c r="C5586" t="str">
        <f t="shared" si="261"/>
        <v>'Public Health'</v>
      </c>
      <c r="D5586" t="s">
        <v>5355</v>
      </c>
      <c r="E5586">
        <v>7931</v>
      </c>
      <c r="F5586" t="s">
        <v>5580</v>
      </c>
      <c r="G5586">
        <v>3</v>
      </c>
      <c r="H5586">
        <v>5585</v>
      </c>
      <c r="I5586">
        <v>83</v>
      </c>
      <c r="J5586" t="s">
        <v>6951</v>
      </c>
      <c r="K5586" t="str">
        <f t="shared" si="262"/>
        <v>INSERT INTO Courses ([CourseID],[Department_ID],[No_of_Credits],[Course_Name]) VALUES(5585,83,3,'Advanced Interdisciplinary Seminar in Public Health')</v>
      </c>
      <c r="N5586" t="str">
        <f t="shared" si="263"/>
        <v>'Advanced Interdisciplinary Seminar in Public Health'</v>
      </c>
    </row>
    <row r="5587" spans="1:14" x14ac:dyDescent="0.25">
      <c r="A5587" t="s">
        <v>1483</v>
      </c>
      <c r="B5587" t="s">
        <v>1484</v>
      </c>
      <c r="C5587" t="str">
        <f t="shared" si="261"/>
        <v>'Community and Family Health'</v>
      </c>
      <c r="D5587" t="s">
        <v>5355</v>
      </c>
      <c r="E5587">
        <v>7932</v>
      </c>
      <c r="F5587" t="s">
        <v>5581</v>
      </c>
      <c r="G5587">
        <v>1</v>
      </c>
      <c r="H5587">
        <v>5586</v>
      </c>
      <c r="I5587">
        <v>20</v>
      </c>
      <c r="J5587" t="s">
        <v>6951</v>
      </c>
      <c r="K5587" t="str">
        <f t="shared" si="262"/>
        <v>INSERT INTO Courses ([CourseID],[Department_ID],[No_of_Credits],[Course_Name]) VALUES(5586,20,1,'Practical Applications I: Policy, Advocacy and Public Health')</v>
      </c>
      <c r="N5587" t="str">
        <f t="shared" si="263"/>
        <v>'Practical Applications I: Policy, Advocacy and Public Health'</v>
      </c>
    </row>
    <row r="5588" spans="1:14" x14ac:dyDescent="0.25">
      <c r="A5588" t="s">
        <v>1483</v>
      </c>
      <c r="B5588" t="s">
        <v>3373</v>
      </c>
      <c r="C5588" t="str">
        <f t="shared" si="261"/>
        <v>'Public Health'</v>
      </c>
      <c r="D5588" t="s">
        <v>5355</v>
      </c>
      <c r="E5588">
        <v>7934</v>
      </c>
      <c r="F5588" t="s">
        <v>5582</v>
      </c>
      <c r="G5588">
        <v>3</v>
      </c>
      <c r="H5588">
        <v>5587</v>
      </c>
      <c r="I5588">
        <v>83</v>
      </c>
      <c r="J5588" t="s">
        <v>6951</v>
      </c>
      <c r="K5588" t="str">
        <f t="shared" si="262"/>
        <v>INSERT INTO Courses ([CourseID],[Department_ID],[No_of_Credits],[Course_Name]) VALUES(5587,83,3,'Writing for Scholarly Publication in Health Science')</v>
      </c>
      <c r="N5588" t="str">
        <f t="shared" si="263"/>
        <v>'Writing for Scholarly Publication in Health Science'</v>
      </c>
    </row>
    <row r="5589" spans="1:14" x14ac:dyDescent="0.25">
      <c r="A5589" t="s">
        <v>1483</v>
      </c>
      <c r="B5589" t="s">
        <v>3373</v>
      </c>
      <c r="C5589" t="str">
        <f t="shared" si="261"/>
        <v>'Public Health'</v>
      </c>
      <c r="D5589" t="s">
        <v>5355</v>
      </c>
      <c r="E5589">
        <v>7935</v>
      </c>
      <c r="F5589" t="s">
        <v>5583</v>
      </c>
      <c r="G5589">
        <v>3</v>
      </c>
      <c r="H5589">
        <v>5588</v>
      </c>
      <c r="I5589">
        <v>83</v>
      </c>
      <c r="J5589" t="s">
        <v>6951</v>
      </c>
      <c r="K5589" t="str">
        <f t="shared" si="262"/>
        <v>INSERT INTO Courses ([CourseID],[Department_ID],[No_of_Credits],[Course_Name]) VALUES(5588,83,3,'Special Topics In Public Health')</v>
      </c>
      <c r="N5589" t="str">
        <f t="shared" si="263"/>
        <v>'Special Topics In Public Health'</v>
      </c>
    </row>
    <row r="5590" spans="1:14" x14ac:dyDescent="0.25">
      <c r="A5590" t="s">
        <v>1483</v>
      </c>
      <c r="B5590" t="s">
        <v>3373</v>
      </c>
      <c r="C5590" t="str">
        <f t="shared" si="261"/>
        <v>'Public Health'</v>
      </c>
      <c r="D5590" t="s">
        <v>5355</v>
      </c>
      <c r="E5590">
        <v>7936</v>
      </c>
      <c r="F5590" t="s">
        <v>5584</v>
      </c>
      <c r="G5590">
        <v>3</v>
      </c>
      <c r="H5590">
        <v>5589</v>
      </c>
      <c r="I5590">
        <v>83</v>
      </c>
      <c r="J5590" t="s">
        <v>6951</v>
      </c>
      <c r="K5590" t="str">
        <f t="shared" si="262"/>
        <v>INSERT INTO Courses ([CourseID],[Department_ID],[No_of_Credits],[Course_Name]) VALUES(5589,83,3,'Seminar in Health Care Outcomes Measurement')</v>
      </c>
      <c r="N5590" t="str">
        <f t="shared" si="263"/>
        <v>'Seminar in Health Care Outcomes Measurement'</v>
      </c>
    </row>
    <row r="5591" spans="1:14" x14ac:dyDescent="0.25">
      <c r="A5591" t="s">
        <v>1483</v>
      </c>
      <c r="B5591" t="s">
        <v>1484</v>
      </c>
      <c r="C5591" t="str">
        <f t="shared" si="261"/>
        <v>'Community and Family Health'</v>
      </c>
      <c r="D5591" t="s">
        <v>5355</v>
      </c>
      <c r="E5591">
        <v>7937</v>
      </c>
      <c r="F5591" t="s">
        <v>5585</v>
      </c>
      <c r="G5591">
        <v>3</v>
      </c>
      <c r="H5591">
        <v>5590</v>
      </c>
      <c r="I5591">
        <v>20</v>
      </c>
      <c r="J5591" t="s">
        <v>6951</v>
      </c>
      <c r="K5591" t="str">
        <f t="shared" si="262"/>
        <v>INSERT INTO Courses ([CourseID],[Department_ID],[No_of_Credits],[Course_Name]) VALUES(5590,20,3,'Advanced Seminar in Grant-Writing')</v>
      </c>
      <c r="N5591" t="str">
        <f t="shared" si="263"/>
        <v>'Advanced Seminar in Grant-Writing'</v>
      </c>
    </row>
    <row r="5592" spans="1:14" x14ac:dyDescent="0.25">
      <c r="A5592" t="s">
        <v>1483</v>
      </c>
      <c r="B5592" t="s">
        <v>3373</v>
      </c>
      <c r="C5592" t="str">
        <f t="shared" si="261"/>
        <v>'Public Health'</v>
      </c>
      <c r="D5592" t="s">
        <v>5355</v>
      </c>
      <c r="E5592">
        <v>7944</v>
      </c>
      <c r="F5592" t="s">
        <v>5586</v>
      </c>
      <c r="G5592">
        <v>1</v>
      </c>
      <c r="H5592">
        <v>5591</v>
      </c>
      <c r="I5592">
        <v>83</v>
      </c>
      <c r="J5592" t="s">
        <v>6951</v>
      </c>
      <c r="K5592" t="str">
        <f t="shared" si="262"/>
        <v>INSERT INTO Courses ([CourseID],[Department_ID],[No_of_Credits],[Course_Name]) VALUES(5591,83,1,'Advanced Applied Practice Experiences')</v>
      </c>
      <c r="N5592" t="str">
        <f t="shared" si="263"/>
        <v>'Advanced Applied Practice Experiences'</v>
      </c>
    </row>
    <row r="5593" spans="1:14" x14ac:dyDescent="0.25">
      <c r="A5593" t="s">
        <v>1483</v>
      </c>
      <c r="B5593" t="s">
        <v>3373</v>
      </c>
      <c r="C5593" t="str">
        <f t="shared" si="261"/>
        <v>'Public Health'</v>
      </c>
      <c r="D5593" t="s">
        <v>5355</v>
      </c>
      <c r="E5593">
        <v>7980</v>
      </c>
      <c r="F5593" t="s">
        <v>570</v>
      </c>
      <c r="G5593">
        <v>3</v>
      </c>
      <c r="H5593">
        <v>5592</v>
      </c>
      <c r="I5593">
        <v>83</v>
      </c>
      <c r="J5593" t="s">
        <v>6951</v>
      </c>
      <c r="K5593" t="str">
        <f t="shared" si="262"/>
        <v>INSERT INTO Courses ([CourseID],[Department_ID],[No_of_Credits],[Course_Name]) VALUES(5592,83,3,'Dissertation')</v>
      </c>
      <c r="N5593" t="str">
        <f t="shared" si="263"/>
        <v>'Dissertation'</v>
      </c>
    </row>
    <row r="5594" spans="1:14" x14ac:dyDescent="0.25">
      <c r="A5594" t="s">
        <v>1483</v>
      </c>
      <c r="B5594" t="s">
        <v>1484</v>
      </c>
      <c r="C5594" t="str">
        <f t="shared" si="261"/>
        <v>'Community and Family Health'</v>
      </c>
      <c r="D5594" t="s">
        <v>5355</v>
      </c>
      <c r="E5594">
        <v>7982</v>
      </c>
      <c r="F5594" t="s">
        <v>5587</v>
      </c>
      <c r="G5594">
        <v>1</v>
      </c>
      <c r="H5594">
        <v>5593</v>
      </c>
      <c r="I5594">
        <v>20</v>
      </c>
      <c r="J5594" t="s">
        <v>6951</v>
      </c>
      <c r="K5594" t="str">
        <f t="shared" si="262"/>
        <v>INSERT INTO Courses ([CourseID],[Department_ID],[No_of_Credits],[Course_Name]) VALUES(5593,20,1,'Introduction to Doctoral Training in Public Health')</v>
      </c>
      <c r="N5594" t="str">
        <f t="shared" si="263"/>
        <v>'Introduction to Doctoral Training in Public Health'</v>
      </c>
    </row>
    <row r="5595" spans="1:14" x14ac:dyDescent="0.25">
      <c r="A5595" t="s">
        <v>0</v>
      </c>
      <c r="B5595" t="s">
        <v>5588</v>
      </c>
      <c r="C5595" t="str">
        <f t="shared" si="261"/>
        <v>'Philosophy'</v>
      </c>
      <c r="D5595" t="s">
        <v>5589</v>
      </c>
      <c r="E5595">
        <v>3062</v>
      </c>
      <c r="F5595" t="s">
        <v>5590</v>
      </c>
      <c r="G5595">
        <v>3</v>
      </c>
      <c r="H5595">
        <v>5594</v>
      </c>
      <c r="I5595">
        <v>76</v>
      </c>
      <c r="J5595" t="s">
        <v>6951</v>
      </c>
      <c r="K5595" t="str">
        <f t="shared" si="262"/>
        <v>INSERT INTO Courses ([CourseID],[Department_ID],[No_of_Credits],[Course_Name]) VALUES(5594,76,3,'History of Western Philosophy: Ancient Philosophy')</v>
      </c>
      <c r="N5595" t="str">
        <f t="shared" si="263"/>
        <v>'History of Western Philosophy: Ancient Philosophy'</v>
      </c>
    </row>
    <row r="5596" spans="1:14" x14ac:dyDescent="0.25">
      <c r="A5596" t="s">
        <v>0</v>
      </c>
      <c r="B5596" t="s">
        <v>5588</v>
      </c>
      <c r="C5596" t="str">
        <f t="shared" si="261"/>
        <v>'Philosophy'</v>
      </c>
      <c r="D5596" t="s">
        <v>5589</v>
      </c>
      <c r="E5596">
        <v>3280</v>
      </c>
      <c r="F5596" t="s">
        <v>5591</v>
      </c>
      <c r="G5596">
        <v>3</v>
      </c>
      <c r="H5596">
        <v>5595</v>
      </c>
      <c r="I5596">
        <v>76</v>
      </c>
      <c r="J5596" t="s">
        <v>6951</v>
      </c>
      <c r="K5596" t="str">
        <f t="shared" si="262"/>
        <v>INSERT INTO Courses ([CourseID],[Department_ID],[No_of_Credits],[Course_Name]) VALUES(5595,76,3,'Medieval and Renaissance Philosophy')</v>
      </c>
      <c r="N5596" t="str">
        <f t="shared" si="263"/>
        <v>'Medieval and Renaissance Philosophy'</v>
      </c>
    </row>
    <row r="5597" spans="1:14" x14ac:dyDescent="0.25">
      <c r="A5597" t="s">
        <v>0</v>
      </c>
      <c r="B5597" t="s">
        <v>5588</v>
      </c>
      <c r="C5597" t="str">
        <f t="shared" si="261"/>
        <v>'Philosophy'</v>
      </c>
      <c r="D5597" t="s">
        <v>5589</v>
      </c>
      <c r="E5597">
        <v>3400</v>
      </c>
      <c r="F5597" t="s">
        <v>5592</v>
      </c>
      <c r="G5597">
        <v>3</v>
      </c>
      <c r="H5597">
        <v>5596</v>
      </c>
      <c r="I5597">
        <v>76</v>
      </c>
      <c r="J5597" t="s">
        <v>6951</v>
      </c>
      <c r="K5597" t="str">
        <f t="shared" si="262"/>
        <v>INSERT INTO Courses ([CourseID],[Department_ID],[No_of_Credits],[Course_Name]) VALUES(5596,76,3,'History Of Philosophy - Modern')</v>
      </c>
      <c r="N5597" t="str">
        <f t="shared" si="263"/>
        <v>'History Of Philosophy - Modern'</v>
      </c>
    </row>
    <row r="5598" spans="1:14" x14ac:dyDescent="0.25">
      <c r="A5598" t="s">
        <v>0</v>
      </c>
      <c r="B5598" t="s">
        <v>5588</v>
      </c>
      <c r="C5598" t="str">
        <f t="shared" si="261"/>
        <v>'Philosophy'</v>
      </c>
      <c r="D5598" t="s">
        <v>5589</v>
      </c>
      <c r="E5598">
        <v>3420</v>
      </c>
      <c r="F5598" t="s">
        <v>5593</v>
      </c>
      <c r="G5598">
        <v>3</v>
      </c>
      <c r="H5598">
        <v>5597</v>
      </c>
      <c r="I5598">
        <v>76</v>
      </c>
      <c r="J5598" t="s">
        <v>6951</v>
      </c>
      <c r="K5598" t="str">
        <f t="shared" si="262"/>
        <v>INSERT INTO Courses ([CourseID],[Department_ID],[No_of_Credits],[Course_Name]) VALUES(5597,76,3,'Early Modern Philosophy')</v>
      </c>
      <c r="N5598" t="str">
        <f t="shared" si="263"/>
        <v>'Early Modern Philosophy'</v>
      </c>
    </row>
    <row r="5599" spans="1:14" x14ac:dyDescent="0.25">
      <c r="A5599" t="s">
        <v>0</v>
      </c>
      <c r="B5599" t="s">
        <v>5588</v>
      </c>
      <c r="C5599" t="str">
        <f t="shared" si="261"/>
        <v>'Philosophy'</v>
      </c>
      <c r="D5599" t="s">
        <v>5589</v>
      </c>
      <c r="E5599">
        <v>3442</v>
      </c>
      <c r="F5599" t="s">
        <v>5594</v>
      </c>
      <c r="G5599">
        <v>3</v>
      </c>
      <c r="H5599">
        <v>5598</v>
      </c>
      <c r="I5599">
        <v>76</v>
      </c>
      <c r="J5599" t="s">
        <v>6951</v>
      </c>
      <c r="K5599" t="str">
        <f t="shared" si="262"/>
        <v>INSERT INTO Courses ([CourseID],[Department_ID],[No_of_Credits],[Course_Name]) VALUES(5598,76,3,'Late Modern Philosophy')</v>
      </c>
      <c r="N5599" t="str">
        <f t="shared" si="263"/>
        <v>'Late Modern Philosophy'</v>
      </c>
    </row>
    <row r="5600" spans="1:14" x14ac:dyDescent="0.25">
      <c r="A5600" t="s">
        <v>0</v>
      </c>
      <c r="B5600" t="s">
        <v>5588</v>
      </c>
      <c r="C5600" t="str">
        <f t="shared" si="261"/>
        <v>'Philosophy'</v>
      </c>
      <c r="D5600" t="s">
        <v>5589</v>
      </c>
      <c r="E5600">
        <v>4440</v>
      </c>
      <c r="F5600" t="s">
        <v>5595</v>
      </c>
      <c r="G5600">
        <v>3</v>
      </c>
      <c r="H5600">
        <v>5599</v>
      </c>
      <c r="I5600">
        <v>76</v>
      </c>
      <c r="J5600" t="s">
        <v>6951</v>
      </c>
      <c r="K5600" t="str">
        <f t="shared" si="262"/>
        <v>INSERT INTO Courses ([CourseID],[Department_ID],[No_of_Credits],[Course_Name]) VALUES(5599,76,3,'Continental Philosophy')</v>
      </c>
      <c r="N5600" t="str">
        <f t="shared" si="263"/>
        <v>'Continental Philosophy'</v>
      </c>
    </row>
    <row r="5601" spans="1:14" x14ac:dyDescent="0.25">
      <c r="A5601" t="s">
        <v>0</v>
      </c>
      <c r="B5601" t="s">
        <v>5588</v>
      </c>
      <c r="C5601" t="str">
        <f t="shared" si="261"/>
        <v>'Philosophy'</v>
      </c>
      <c r="D5601" t="s">
        <v>5589</v>
      </c>
      <c r="E5601">
        <v>4600</v>
      </c>
      <c r="F5601" t="s">
        <v>5596</v>
      </c>
      <c r="G5601">
        <v>3</v>
      </c>
      <c r="H5601">
        <v>5600</v>
      </c>
      <c r="I5601">
        <v>76</v>
      </c>
      <c r="J5601" t="s">
        <v>6951</v>
      </c>
      <c r="K5601" t="str">
        <f t="shared" si="262"/>
        <v>INSERT INTO Courses ([CourseID],[Department_ID],[No_of_Credits],[Course_Name]) VALUES(5600,76,3,'Contemporary Philosophy')</v>
      </c>
      <c r="N5601" t="str">
        <f t="shared" si="263"/>
        <v>'Contemporary Philosophy'</v>
      </c>
    </row>
    <row r="5602" spans="1:14" x14ac:dyDescent="0.25">
      <c r="A5602" t="s">
        <v>0</v>
      </c>
      <c r="B5602" t="s">
        <v>5588</v>
      </c>
      <c r="C5602" t="str">
        <f t="shared" si="261"/>
        <v>'Philosophy'</v>
      </c>
      <c r="D5602" t="s">
        <v>5589</v>
      </c>
      <c r="E5602">
        <v>4700</v>
      </c>
      <c r="F5602" t="s">
        <v>5597</v>
      </c>
      <c r="G5602">
        <v>3</v>
      </c>
      <c r="H5602">
        <v>5601</v>
      </c>
      <c r="I5602">
        <v>76</v>
      </c>
      <c r="J5602" t="s">
        <v>6951</v>
      </c>
      <c r="K5602" t="str">
        <f t="shared" si="262"/>
        <v>INSERT INTO Courses ([CourseID],[Department_ID],[No_of_Credits],[Course_Name]) VALUES(5601,76,3,'American Philosophy')</v>
      </c>
      <c r="N5602" t="str">
        <f t="shared" si="263"/>
        <v>'American Philosophy'</v>
      </c>
    </row>
    <row r="5603" spans="1:14" x14ac:dyDescent="0.25">
      <c r="A5603" t="s">
        <v>0</v>
      </c>
      <c r="B5603" t="s">
        <v>5588</v>
      </c>
      <c r="C5603" t="str">
        <f t="shared" si="261"/>
        <v>'Philosophy'</v>
      </c>
      <c r="D5603" t="s">
        <v>5589</v>
      </c>
      <c r="E5603">
        <v>4820</v>
      </c>
      <c r="F5603" t="s">
        <v>5598</v>
      </c>
      <c r="G5603">
        <v>3</v>
      </c>
      <c r="H5603">
        <v>5602</v>
      </c>
      <c r="I5603">
        <v>76</v>
      </c>
      <c r="J5603" t="s">
        <v>6951</v>
      </c>
      <c r="K5603" t="str">
        <f t="shared" si="262"/>
        <v>INSERT INTO Courses ([CourseID],[Department_ID],[No_of_Credits],[Course_Name]) VALUES(5602,76,3,'Chinese Philosophy')</v>
      </c>
      <c r="N5603" t="str">
        <f t="shared" si="263"/>
        <v>'Chinese Philosophy'</v>
      </c>
    </row>
    <row r="5604" spans="1:14" x14ac:dyDescent="0.25">
      <c r="A5604" t="s">
        <v>0</v>
      </c>
      <c r="B5604" t="s">
        <v>5588</v>
      </c>
      <c r="C5604" t="str">
        <f t="shared" si="261"/>
        <v>'Philosophy'</v>
      </c>
      <c r="D5604" t="s">
        <v>5589</v>
      </c>
      <c r="E5604">
        <v>6105</v>
      </c>
      <c r="F5604" t="s">
        <v>5599</v>
      </c>
      <c r="G5604">
        <v>4</v>
      </c>
      <c r="H5604">
        <v>5603</v>
      </c>
      <c r="I5604">
        <v>76</v>
      </c>
      <c r="J5604" t="s">
        <v>6951</v>
      </c>
      <c r="K5604" t="str">
        <f t="shared" si="262"/>
        <v>INSERT INTO Courses ([CourseID],[Department_ID],[No_of_Credits],[Course_Name]) VALUES(5603,76,4,'Seminar in Ancient Philosophy')</v>
      </c>
      <c r="N5604" t="str">
        <f t="shared" si="263"/>
        <v>'Seminar in Ancient Philosophy'</v>
      </c>
    </row>
    <row r="5605" spans="1:14" x14ac:dyDescent="0.25">
      <c r="A5605" t="s">
        <v>0</v>
      </c>
      <c r="B5605" t="s">
        <v>5588</v>
      </c>
      <c r="C5605" t="str">
        <f t="shared" si="261"/>
        <v>'Philosophy'</v>
      </c>
      <c r="D5605" t="s">
        <v>5589</v>
      </c>
      <c r="E5605">
        <v>6205</v>
      </c>
      <c r="F5605" t="s">
        <v>5600</v>
      </c>
      <c r="G5605">
        <v>4</v>
      </c>
      <c r="H5605">
        <v>5604</v>
      </c>
      <c r="I5605">
        <v>76</v>
      </c>
      <c r="J5605" t="s">
        <v>6951</v>
      </c>
      <c r="K5605" t="str">
        <f t="shared" si="262"/>
        <v>INSERT INTO Courses ([CourseID],[Department_ID],[No_of_Credits],[Course_Name]) VALUES(5604,76,4,'Seminar in Medieval Philosophy')</v>
      </c>
      <c r="N5605" t="str">
        <f t="shared" si="263"/>
        <v>'Seminar in Medieval Philosophy'</v>
      </c>
    </row>
    <row r="5606" spans="1:14" x14ac:dyDescent="0.25">
      <c r="A5606" t="s">
        <v>0</v>
      </c>
      <c r="B5606" t="s">
        <v>5588</v>
      </c>
      <c r="C5606" t="str">
        <f t="shared" si="261"/>
        <v>'Philosophy'</v>
      </c>
      <c r="D5606" t="s">
        <v>5589</v>
      </c>
      <c r="E5606">
        <v>6310</v>
      </c>
      <c r="F5606" t="s">
        <v>5601</v>
      </c>
      <c r="G5606">
        <v>4</v>
      </c>
      <c r="H5606">
        <v>5605</v>
      </c>
      <c r="I5606">
        <v>76</v>
      </c>
      <c r="J5606" t="s">
        <v>6951</v>
      </c>
      <c r="K5606" t="str">
        <f t="shared" si="262"/>
        <v>INSERT INTO Courses ([CourseID],[Department_ID],[No_of_Credits],[Course_Name]) VALUES(5605,76,4,'Seminar in Seventeenth Century Philosophy')</v>
      </c>
      <c r="N5606" t="str">
        <f t="shared" si="263"/>
        <v>'Seminar in Seventeenth Century Philosophy'</v>
      </c>
    </row>
    <row r="5607" spans="1:14" x14ac:dyDescent="0.25">
      <c r="A5607" t="s">
        <v>0</v>
      </c>
      <c r="B5607" t="s">
        <v>5588</v>
      </c>
      <c r="C5607" t="str">
        <f t="shared" si="261"/>
        <v>'Philosophy'</v>
      </c>
      <c r="D5607" t="s">
        <v>5589</v>
      </c>
      <c r="E5607">
        <v>6426</v>
      </c>
      <c r="F5607" t="s">
        <v>5602</v>
      </c>
      <c r="G5607">
        <v>4</v>
      </c>
      <c r="H5607">
        <v>5606</v>
      </c>
      <c r="I5607">
        <v>76</v>
      </c>
      <c r="J5607" t="s">
        <v>6951</v>
      </c>
      <c r="K5607" t="str">
        <f t="shared" si="262"/>
        <v>INSERT INTO Courses ([CourseID],[Department_ID],[No_of_Credits],[Course_Name]) VALUES(5606,76,4,'Seminar in Eighteenth Century Philosophy')</v>
      </c>
      <c r="N5607" t="str">
        <f t="shared" si="263"/>
        <v>'Seminar in Eighteenth Century Philosophy'</v>
      </c>
    </row>
    <row r="5608" spans="1:14" x14ac:dyDescent="0.25">
      <c r="A5608" t="s">
        <v>0</v>
      </c>
      <c r="B5608" t="s">
        <v>5588</v>
      </c>
      <c r="C5608" t="str">
        <f t="shared" si="261"/>
        <v>'Philosophy'</v>
      </c>
      <c r="D5608" t="s">
        <v>5589</v>
      </c>
      <c r="E5608">
        <v>6645</v>
      </c>
      <c r="F5608" t="s">
        <v>5603</v>
      </c>
      <c r="G5608">
        <v>4</v>
      </c>
      <c r="H5608">
        <v>5607</v>
      </c>
      <c r="I5608">
        <v>76</v>
      </c>
      <c r="J5608" t="s">
        <v>6951</v>
      </c>
      <c r="K5608" t="str">
        <f t="shared" si="262"/>
        <v>INSERT INTO Courses ([CourseID],[Department_ID],[No_of_Credits],[Course_Name]) VALUES(5607,76,4,'Contemporary Continental Philosophy')</v>
      </c>
      <c r="N5608" t="str">
        <f t="shared" si="263"/>
        <v>'Contemporary Continental Philosophy'</v>
      </c>
    </row>
    <row r="5609" spans="1:14" x14ac:dyDescent="0.25">
      <c r="A5609" t="s">
        <v>0</v>
      </c>
      <c r="B5609" t="s">
        <v>5588</v>
      </c>
      <c r="C5609" t="str">
        <f t="shared" si="261"/>
        <v>'Philosophy'</v>
      </c>
      <c r="D5609" t="s">
        <v>5589</v>
      </c>
      <c r="E5609">
        <v>6677</v>
      </c>
      <c r="F5609" t="s">
        <v>5604</v>
      </c>
      <c r="G5609">
        <v>4</v>
      </c>
      <c r="H5609">
        <v>5608</v>
      </c>
      <c r="I5609">
        <v>76</v>
      </c>
      <c r="J5609" t="s">
        <v>6951</v>
      </c>
      <c r="K5609" t="str">
        <f t="shared" si="262"/>
        <v>INSERT INTO Courses ([CourseID],[Department_ID],[No_of_Credits],[Course_Name]) VALUES(5608,76,4,'Seminar in German Idealism')</v>
      </c>
      <c r="N5609" t="str">
        <f t="shared" si="263"/>
        <v>'Seminar in German Idealism'</v>
      </c>
    </row>
    <row r="5610" spans="1:14" x14ac:dyDescent="0.25">
      <c r="A5610" t="s">
        <v>0</v>
      </c>
      <c r="B5610" t="s">
        <v>5588</v>
      </c>
      <c r="C5610" t="str">
        <f t="shared" si="261"/>
        <v>'Philosophy'</v>
      </c>
      <c r="D5610" t="s">
        <v>5589</v>
      </c>
      <c r="E5610">
        <v>6938</v>
      </c>
      <c r="F5610" t="s">
        <v>5605</v>
      </c>
      <c r="G5610">
        <v>3</v>
      </c>
      <c r="H5610">
        <v>5609</v>
      </c>
      <c r="I5610">
        <v>76</v>
      </c>
      <c r="J5610" t="s">
        <v>6951</v>
      </c>
      <c r="K5610" t="str">
        <f t="shared" si="262"/>
        <v>INSERT INTO Courses ([CourseID],[Department_ID],[No_of_Credits],[Course_Name]) VALUES(5609,76,3,'Seminar in the History of Philosophy')</v>
      </c>
      <c r="N5610" t="str">
        <f t="shared" si="263"/>
        <v>'Seminar in the History of Philosophy'</v>
      </c>
    </row>
    <row r="5611" spans="1:14" x14ac:dyDescent="0.25">
      <c r="A5611" t="s">
        <v>0</v>
      </c>
      <c r="B5611" t="s">
        <v>5588</v>
      </c>
      <c r="C5611" t="str">
        <f t="shared" si="261"/>
        <v>'Philosophy'</v>
      </c>
      <c r="D5611" t="s">
        <v>5606</v>
      </c>
      <c r="E5611">
        <v>1103</v>
      </c>
      <c r="F5611" t="s">
        <v>5607</v>
      </c>
      <c r="G5611">
        <v>3</v>
      </c>
      <c r="H5611">
        <v>5610</v>
      </c>
      <c r="I5611">
        <v>76</v>
      </c>
      <c r="J5611" t="s">
        <v>6951</v>
      </c>
      <c r="K5611" t="str">
        <f t="shared" si="262"/>
        <v>INSERT INTO Courses ([CourseID],[Department_ID],[No_of_Credits],[Course_Name]) VALUES(5610,76,3,'Critical Thinking')</v>
      </c>
      <c r="N5611" t="str">
        <f t="shared" si="263"/>
        <v>'Critical Thinking'</v>
      </c>
    </row>
    <row r="5612" spans="1:14" x14ac:dyDescent="0.25">
      <c r="A5612" t="s">
        <v>0</v>
      </c>
      <c r="B5612" t="s">
        <v>5588</v>
      </c>
      <c r="C5612" t="str">
        <f t="shared" si="261"/>
        <v>'Philosophy'</v>
      </c>
      <c r="D5612" t="s">
        <v>5606</v>
      </c>
      <c r="E5612">
        <v>1401</v>
      </c>
      <c r="F5612" t="s">
        <v>5608</v>
      </c>
      <c r="G5612">
        <v>3</v>
      </c>
      <c r="H5612">
        <v>5611</v>
      </c>
      <c r="I5612">
        <v>76</v>
      </c>
      <c r="J5612" t="s">
        <v>6951</v>
      </c>
      <c r="K5612" t="str">
        <f t="shared" si="262"/>
        <v>INSERT INTO Courses ([CourseID],[Department_ID],[No_of_Credits],[Course_Name]) VALUES(5611,76,3,'Science and Society')</v>
      </c>
      <c r="N5612" t="str">
        <f t="shared" si="263"/>
        <v>'Science and Society'</v>
      </c>
    </row>
    <row r="5613" spans="1:14" x14ac:dyDescent="0.25">
      <c r="A5613" t="s">
        <v>0</v>
      </c>
      <c r="B5613" t="s">
        <v>5588</v>
      </c>
      <c r="C5613" t="str">
        <f t="shared" si="261"/>
        <v>'Philosophy'</v>
      </c>
      <c r="D5613" t="s">
        <v>5606</v>
      </c>
      <c r="E5613">
        <v>1600</v>
      </c>
      <c r="F5613" t="s">
        <v>5609</v>
      </c>
      <c r="G5613">
        <v>3</v>
      </c>
      <c r="H5613">
        <v>5612</v>
      </c>
      <c r="I5613">
        <v>76</v>
      </c>
      <c r="J5613" t="s">
        <v>6951</v>
      </c>
      <c r="K5613" t="str">
        <f t="shared" si="262"/>
        <v>INSERT INTO Courses ([CourseID],[Department_ID],[No_of_Credits],[Course_Name]) VALUES(5612,76,3,'Introduction to Ethics')</v>
      </c>
      <c r="N5613" t="str">
        <f t="shared" si="263"/>
        <v>'Introduction to Ethics'</v>
      </c>
    </row>
    <row r="5614" spans="1:14" x14ac:dyDescent="0.25">
      <c r="A5614" t="s">
        <v>0</v>
      </c>
      <c r="B5614" t="s">
        <v>5588</v>
      </c>
      <c r="C5614" t="str">
        <f t="shared" si="261"/>
        <v>'Philosophy'</v>
      </c>
      <c r="D5614" t="s">
        <v>5606</v>
      </c>
      <c r="E5614">
        <v>2010</v>
      </c>
      <c r="F5614" t="s">
        <v>5610</v>
      </c>
      <c r="G5614">
        <v>3</v>
      </c>
      <c r="H5614">
        <v>5613</v>
      </c>
      <c r="I5614">
        <v>76</v>
      </c>
      <c r="J5614" t="s">
        <v>6951</v>
      </c>
      <c r="K5614" t="str">
        <f t="shared" si="262"/>
        <v>INSERT INTO Courses ([CourseID],[Department_ID],[No_of_Credits],[Course_Name]) VALUES(5613,76,3,'Introduction to Philosophy')</v>
      </c>
      <c r="N5614" t="str">
        <f t="shared" si="263"/>
        <v>'Introduction to Philosophy'</v>
      </c>
    </row>
    <row r="5615" spans="1:14" x14ac:dyDescent="0.25">
      <c r="A5615" t="s">
        <v>0</v>
      </c>
      <c r="B5615" t="s">
        <v>5588</v>
      </c>
      <c r="C5615" t="str">
        <f t="shared" si="261"/>
        <v>'Philosophy'</v>
      </c>
      <c r="D5615" t="s">
        <v>5606</v>
      </c>
      <c r="E5615">
        <v>2101</v>
      </c>
      <c r="F5615" t="s">
        <v>5611</v>
      </c>
      <c r="G5615">
        <v>3</v>
      </c>
      <c r="H5615">
        <v>5614</v>
      </c>
      <c r="I5615">
        <v>76</v>
      </c>
      <c r="J5615" t="s">
        <v>6951</v>
      </c>
      <c r="K5615" t="str">
        <f t="shared" si="262"/>
        <v>INSERT INTO Courses ([CourseID],[Department_ID],[No_of_Credits],[Course_Name]) VALUES(5614,76,3,'Introduction to Formal Logic')</v>
      </c>
      <c r="N5615" t="str">
        <f t="shared" si="263"/>
        <v>'Introduction to Formal Logic'</v>
      </c>
    </row>
    <row r="5616" spans="1:14" x14ac:dyDescent="0.25">
      <c r="A5616" t="s">
        <v>0</v>
      </c>
      <c r="B5616" t="s">
        <v>5588</v>
      </c>
      <c r="C5616" t="str">
        <f t="shared" si="261"/>
        <v>'Philosophy'</v>
      </c>
      <c r="D5616" t="s">
        <v>5606</v>
      </c>
      <c r="E5616">
        <v>2630</v>
      </c>
      <c r="F5616" t="s">
        <v>5612</v>
      </c>
      <c r="G5616">
        <v>3</v>
      </c>
      <c r="H5616">
        <v>5615</v>
      </c>
      <c r="I5616">
        <v>76</v>
      </c>
      <c r="J5616" t="s">
        <v>6951</v>
      </c>
      <c r="K5616" t="str">
        <f t="shared" si="262"/>
        <v>INSERT INTO Courses ([CourseID],[Department_ID],[No_of_Credits],[Course_Name]) VALUES(5615,76,3,'Contemporary Moral Issues')</v>
      </c>
      <c r="N5616" t="str">
        <f t="shared" si="263"/>
        <v>'Contemporary Moral Issues'</v>
      </c>
    </row>
    <row r="5617" spans="1:14" x14ac:dyDescent="0.25">
      <c r="A5617" t="s">
        <v>0</v>
      </c>
      <c r="B5617" t="s">
        <v>5588</v>
      </c>
      <c r="C5617" t="str">
        <f t="shared" si="261"/>
        <v>'Philosophy'</v>
      </c>
      <c r="D5617" t="s">
        <v>5606</v>
      </c>
      <c r="E5617">
        <v>2631</v>
      </c>
      <c r="F5617" t="s">
        <v>5613</v>
      </c>
      <c r="G5617">
        <v>3</v>
      </c>
      <c r="H5617">
        <v>5616</v>
      </c>
      <c r="I5617">
        <v>76</v>
      </c>
      <c r="J5617" t="s">
        <v>6951</v>
      </c>
      <c r="K5617" t="str">
        <f t="shared" si="262"/>
        <v>INSERT INTO Courses ([CourseID],[Department_ID],[No_of_Credits],[Course_Name]) VALUES(5616,76,3,'Ethics and Business')</v>
      </c>
      <c r="N5617" t="str">
        <f t="shared" si="263"/>
        <v>'Ethics and Business'</v>
      </c>
    </row>
    <row r="5618" spans="1:14" x14ac:dyDescent="0.25">
      <c r="A5618" t="s">
        <v>0</v>
      </c>
      <c r="B5618" t="s">
        <v>5588</v>
      </c>
      <c r="C5618" t="str">
        <f t="shared" si="261"/>
        <v>'Philosophy'</v>
      </c>
      <c r="D5618" t="s">
        <v>5606</v>
      </c>
      <c r="E5618">
        <v>3130</v>
      </c>
      <c r="F5618" t="s">
        <v>5614</v>
      </c>
      <c r="G5618">
        <v>3</v>
      </c>
      <c r="H5618">
        <v>5617</v>
      </c>
      <c r="I5618">
        <v>76</v>
      </c>
      <c r="J5618" t="s">
        <v>6951</v>
      </c>
      <c r="K5618" t="str">
        <f t="shared" si="262"/>
        <v>INSERT INTO Courses ([CourseID],[Department_ID],[No_of_Credits],[Course_Name]) VALUES(5617,76,3,'Formal Logic')</v>
      </c>
      <c r="N5618" t="str">
        <f t="shared" si="263"/>
        <v>'Formal Logic'</v>
      </c>
    </row>
    <row r="5619" spans="1:14" x14ac:dyDescent="0.25">
      <c r="A5619" t="s">
        <v>0</v>
      </c>
      <c r="B5619" t="s">
        <v>1151</v>
      </c>
      <c r="C5619" t="str">
        <f t="shared" si="261"/>
        <v>'Physics'</v>
      </c>
      <c r="D5619" t="s">
        <v>5606</v>
      </c>
      <c r="E5619">
        <v>3403</v>
      </c>
      <c r="F5619" t="s">
        <v>5615</v>
      </c>
      <c r="G5619">
        <v>3</v>
      </c>
      <c r="H5619">
        <v>5618</v>
      </c>
      <c r="I5619">
        <v>78</v>
      </c>
      <c r="J5619" t="s">
        <v>6951</v>
      </c>
      <c r="K5619" t="str">
        <f t="shared" si="262"/>
        <v>INSERT INTO Courses ([CourseID],[Department_ID],[No_of_Credits],[Course_Name]) VALUES(5618,78,3,'Paradoxes, Pathologies, and Provocations in Science')</v>
      </c>
      <c r="N5619" t="str">
        <f t="shared" si="263"/>
        <v>'Paradoxes, Pathologies, and Provocations in Science'</v>
      </c>
    </row>
    <row r="5620" spans="1:14" x14ac:dyDescent="0.25">
      <c r="A5620" t="s">
        <v>0</v>
      </c>
      <c r="B5620" t="s">
        <v>5588</v>
      </c>
      <c r="C5620" t="str">
        <f t="shared" si="261"/>
        <v>'Philosophy'</v>
      </c>
      <c r="D5620" t="s">
        <v>5606</v>
      </c>
      <c r="E5620">
        <v>3404</v>
      </c>
      <c r="F5620" t="s">
        <v>5616</v>
      </c>
      <c r="G5620">
        <v>3</v>
      </c>
      <c r="H5620">
        <v>5619</v>
      </c>
      <c r="I5620">
        <v>76</v>
      </c>
      <c r="J5620" t="s">
        <v>6951</v>
      </c>
      <c r="K5620" t="str">
        <f t="shared" si="262"/>
        <v>INSERT INTO Courses ([CourseID],[Department_ID],[No_of_Credits],[Course_Name]) VALUES(5619,76,3,'Philosophy of Science')</v>
      </c>
      <c r="N5620" t="str">
        <f t="shared" si="263"/>
        <v>'Philosophy of Science'</v>
      </c>
    </row>
    <row r="5621" spans="1:14" x14ac:dyDescent="0.25">
      <c r="A5621" t="s">
        <v>0</v>
      </c>
      <c r="B5621" t="s">
        <v>5588</v>
      </c>
      <c r="C5621" t="str">
        <f t="shared" si="261"/>
        <v>'Philosophy'</v>
      </c>
      <c r="D5621" t="s">
        <v>5606</v>
      </c>
      <c r="E5621">
        <v>3633</v>
      </c>
      <c r="F5621" t="s">
        <v>3214</v>
      </c>
      <c r="G5621">
        <v>3</v>
      </c>
      <c r="H5621">
        <v>5620</v>
      </c>
      <c r="I5621">
        <v>76</v>
      </c>
      <c r="J5621" t="s">
        <v>6951</v>
      </c>
      <c r="K5621" t="str">
        <f t="shared" si="262"/>
        <v>INSERT INTO Courses ([CourseID],[Department_ID],[No_of_Credits],[Course_Name]) VALUES(5620,76,3,'Biomedical Ethics')</v>
      </c>
      <c r="N5621" t="str">
        <f t="shared" si="263"/>
        <v>'Biomedical Ethics'</v>
      </c>
    </row>
    <row r="5622" spans="1:14" x14ac:dyDescent="0.25">
      <c r="A5622" t="s">
        <v>0</v>
      </c>
      <c r="B5622" t="s">
        <v>5588</v>
      </c>
      <c r="C5622" t="str">
        <f t="shared" si="261"/>
        <v>'Philosophy'</v>
      </c>
      <c r="D5622" t="s">
        <v>5606</v>
      </c>
      <c r="E5622">
        <v>3636</v>
      </c>
      <c r="F5622" t="s">
        <v>5617</v>
      </c>
      <c r="G5622">
        <v>3</v>
      </c>
      <c r="H5622">
        <v>5621</v>
      </c>
      <c r="I5622">
        <v>76</v>
      </c>
      <c r="J5622" t="s">
        <v>6951</v>
      </c>
      <c r="K5622" t="str">
        <f t="shared" si="262"/>
        <v>INSERT INTO Courses ([CourseID],[Department_ID],[No_of_Credits],[Course_Name]) VALUES(5621,76,3,'Professional Ethics')</v>
      </c>
      <c r="N5622" t="str">
        <f t="shared" si="263"/>
        <v>'Professional Ethics'</v>
      </c>
    </row>
    <row r="5623" spans="1:14" x14ac:dyDescent="0.25">
      <c r="A5623" t="s">
        <v>0</v>
      </c>
      <c r="B5623" t="s">
        <v>5588</v>
      </c>
      <c r="C5623" t="str">
        <f t="shared" si="261"/>
        <v>'Philosophy'</v>
      </c>
      <c r="D5623" t="s">
        <v>5606</v>
      </c>
      <c r="E5623">
        <v>3640</v>
      </c>
      <c r="F5623" t="s">
        <v>5618</v>
      </c>
      <c r="G5623">
        <v>3</v>
      </c>
      <c r="H5623">
        <v>5622</v>
      </c>
      <c r="I5623">
        <v>76</v>
      </c>
      <c r="J5623" t="s">
        <v>6951</v>
      </c>
      <c r="K5623" t="str">
        <f t="shared" si="262"/>
        <v>INSERT INTO Courses ([CourseID],[Department_ID],[No_of_Credits],[Course_Name]) VALUES(5622,76,3,'Environmental Ethics')</v>
      </c>
      <c r="N5623" t="str">
        <f t="shared" si="263"/>
        <v>'Environmental Ethics'</v>
      </c>
    </row>
    <row r="5624" spans="1:14" x14ac:dyDescent="0.25">
      <c r="A5624" t="s">
        <v>0</v>
      </c>
      <c r="B5624" t="s">
        <v>5588</v>
      </c>
      <c r="C5624" t="str">
        <f t="shared" si="261"/>
        <v>'Philosophy'</v>
      </c>
      <c r="D5624" t="s">
        <v>5606</v>
      </c>
      <c r="E5624">
        <v>3700</v>
      </c>
      <c r="F5624" t="s">
        <v>5619</v>
      </c>
      <c r="G5624">
        <v>3</v>
      </c>
      <c r="H5624">
        <v>5623</v>
      </c>
      <c r="I5624">
        <v>76</v>
      </c>
      <c r="J5624" t="s">
        <v>6951</v>
      </c>
      <c r="K5624" t="str">
        <f t="shared" si="262"/>
        <v>INSERT INTO Courses ([CourseID],[Department_ID],[No_of_Credits],[Course_Name]) VALUES(5623,76,3,'Philosophy of Religion')</v>
      </c>
      <c r="N5624" t="str">
        <f t="shared" si="263"/>
        <v>'Philosophy of Religion'</v>
      </c>
    </row>
    <row r="5625" spans="1:14" x14ac:dyDescent="0.25">
      <c r="A5625" t="s">
        <v>0</v>
      </c>
      <c r="B5625" t="s">
        <v>5588</v>
      </c>
      <c r="C5625" t="str">
        <f t="shared" si="261"/>
        <v>'Philosophy'</v>
      </c>
      <c r="D5625" t="s">
        <v>5606</v>
      </c>
      <c r="E5625">
        <v>3930</v>
      </c>
      <c r="F5625" t="s">
        <v>145</v>
      </c>
      <c r="G5625">
        <v>3</v>
      </c>
      <c r="H5625">
        <v>5624</v>
      </c>
      <c r="I5625">
        <v>76</v>
      </c>
      <c r="J5625" t="s">
        <v>6951</v>
      </c>
      <c r="K5625" t="str">
        <f t="shared" si="262"/>
        <v>INSERT INTO Courses ([CourseID],[Department_ID],[No_of_Credits],[Course_Name]) VALUES(5624,76,3,'Selected Topics')</v>
      </c>
      <c r="N5625" t="str">
        <f t="shared" si="263"/>
        <v>'Selected Topics'</v>
      </c>
    </row>
    <row r="5626" spans="1:14" x14ac:dyDescent="0.25">
      <c r="A5626" t="s">
        <v>0</v>
      </c>
      <c r="B5626" t="s">
        <v>5588</v>
      </c>
      <c r="C5626" t="str">
        <f t="shared" si="261"/>
        <v>'Philosophy'</v>
      </c>
      <c r="D5626" t="s">
        <v>5606</v>
      </c>
      <c r="E5626">
        <v>4073</v>
      </c>
      <c r="F5626" t="s">
        <v>5620</v>
      </c>
      <c r="G5626">
        <v>3</v>
      </c>
      <c r="H5626">
        <v>5625</v>
      </c>
      <c r="I5626">
        <v>76</v>
      </c>
      <c r="J5626" t="s">
        <v>6951</v>
      </c>
      <c r="K5626" t="str">
        <f t="shared" si="262"/>
        <v>INSERT INTO Courses ([CourseID],[Department_ID],[No_of_Credits],[Course_Name]) VALUES(5625,76,3,'African Philosophy')</v>
      </c>
      <c r="N5626" t="str">
        <f t="shared" si="263"/>
        <v>'African Philosophy'</v>
      </c>
    </row>
    <row r="5627" spans="1:14" x14ac:dyDescent="0.25">
      <c r="A5627" t="s">
        <v>0</v>
      </c>
      <c r="B5627" t="s">
        <v>5588</v>
      </c>
      <c r="C5627" t="str">
        <f t="shared" si="261"/>
        <v>'Philosophy'</v>
      </c>
      <c r="D5627" t="s">
        <v>5606</v>
      </c>
      <c r="E5627">
        <v>4300</v>
      </c>
      <c r="F5627" t="s">
        <v>5621</v>
      </c>
      <c r="G5627">
        <v>3</v>
      </c>
      <c r="H5627">
        <v>5626</v>
      </c>
      <c r="I5627">
        <v>76</v>
      </c>
      <c r="J5627" t="s">
        <v>6951</v>
      </c>
      <c r="K5627" t="str">
        <f t="shared" si="262"/>
        <v>INSERT INTO Courses ([CourseID],[Department_ID],[No_of_Credits],[Course_Name]) VALUES(5626,76,3,'Theory of Knowledge')</v>
      </c>
      <c r="N5627" t="str">
        <f t="shared" si="263"/>
        <v>'Theory of Knowledge'</v>
      </c>
    </row>
    <row r="5628" spans="1:14" x14ac:dyDescent="0.25">
      <c r="A5628" t="s">
        <v>0</v>
      </c>
      <c r="B5628" t="s">
        <v>5588</v>
      </c>
      <c r="C5628" t="str">
        <f t="shared" si="261"/>
        <v>'Philosophy'</v>
      </c>
      <c r="D5628" t="s">
        <v>5606</v>
      </c>
      <c r="E5628">
        <v>4320</v>
      </c>
      <c r="F5628" t="s">
        <v>5622</v>
      </c>
      <c r="G5628">
        <v>3</v>
      </c>
      <c r="H5628">
        <v>5627</v>
      </c>
      <c r="I5628">
        <v>76</v>
      </c>
      <c r="J5628" t="s">
        <v>6951</v>
      </c>
      <c r="K5628" t="str">
        <f t="shared" si="262"/>
        <v>INSERT INTO Courses ([CourseID],[Department_ID],[No_of_Credits],[Course_Name]) VALUES(5627,76,3,'Philosophy of Mind')</v>
      </c>
      <c r="N5628" t="str">
        <f t="shared" si="263"/>
        <v>'Philosophy of Mind'</v>
      </c>
    </row>
    <row r="5629" spans="1:14" x14ac:dyDescent="0.25">
      <c r="A5629" t="s">
        <v>0</v>
      </c>
      <c r="B5629" t="s">
        <v>5588</v>
      </c>
      <c r="C5629" t="str">
        <f t="shared" si="261"/>
        <v>'Philosophy'</v>
      </c>
      <c r="D5629" t="s">
        <v>5606</v>
      </c>
      <c r="E5629">
        <v>4632</v>
      </c>
      <c r="F5629" t="s">
        <v>5623</v>
      </c>
      <c r="G5629">
        <v>3</v>
      </c>
      <c r="H5629">
        <v>5628</v>
      </c>
      <c r="I5629">
        <v>76</v>
      </c>
      <c r="J5629" t="s">
        <v>6951</v>
      </c>
      <c r="K5629" t="str">
        <f t="shared" si="262"/>
        <v>INSERT INTO Courses ([CourseID],[Department_ID],[No_of_Credits],[Course_Name]) VALUES(5628,76,3,'Feminist Ethics')</v>
      </c>
      <c r="N5629" t="str">
        <f t="shared" si="263"/>
        <v>'Feminist Ethics'</v>
      </c>
    </row>
    <row r="5630" spans="1:14" x14ac:dyDescent="0.25">
      <c r="A5630" t="s">
        <v>0</v>
      </c>
      <c r="B5630" t="s">
        <v>5588</v>
      </c>
      <c r="C5630" t="str">
        <f t="shared" si="261"/>
        <v>'Philosophy'</v>
      </c>
      <c r="D5630" t="s">
        <v>5606</v>
      </c>
      <c r="E5630">
        <v>4670</v>
      </c>
      <c r="F5630" t="s">
        <v>5624</v>
      </c>
      <c r="G5630">
        <v>3</v>
      </c>
      <c r="H5630">
        <v>5629</v>
      </c>
      <c r="I5630">
        <v>76</v>
      </c>
      <c r="J5630" t="s">
        <v>6951</v>
      </c>
      <c r="K5630" t="str">
        <f t="shared" si="262"/>
        <v>INSERT INTO Courses ([CourseID],[Department_ID],[No_of_Credits],[Course_Name]) VALUES(5629,76,3,'Contemporary Ethical Theory')</v>
      </c>
      <c r="N5630" t="str">
        <f t="shared" si="263"/>
        <v>'Contemporary Ethical Theory'</v>
      </c>
    </row>
    <row r="5631" spans="1:14" x14ac:dyDescent="0.25">
      <c r="A5631" t="s">
        <v>0</v>
      </c>
      <c r="B5631" t="s">
        <v>5588</v>
      </c>
      <c r="C5631" t="str">
        <f t="shared" si="261"/>
        <v>'Philosophy'</v>
      </c>
      <c r="D5631" t="s">
        <v>5606</v>
      </c>
      <c r="E5631">
        <v>4800</v>
      </c>
      <c r="F5631" t="s">
        <v>5625</v>
      </c>
      <c r="G5631">
        <v>3</v>
      </c>
      <c r="H5631">
        <v>5630</v>
      </c>
      <c r="I5631">
        <v>76</v>
      </c>
      <c r="J5631" t="s">
        <v>6951</v>
      </c>
      <c r="K5631" t="str">
        <f t="shared" si="262"/>
        <v>INSERT INTO Courses ([CourseID],[Department_ID],[No_of_Credits],[Course_Name]) VALUES(5630,76,3,'Aesthetics')</v>
      </c>
      <c r="N5631" t="str">
        <f t="shared" si="263"/>
        <v>'Aesthetics'</v>
      </c>
    </row>
    <row r="5632" spans="1:14" x14ac:dyDescent="0.25">
      <c r="A5632" t="s">
        <v>0</v>
      </c>
      <c r="B5632" t="s">
        <v>5588</v>
      </c>
      <c r="C5632" t="str">
        <f t="shared" si="261"/>
        <v>'Philosophy'</v>
      </c>
      <c r="D5632" t="s">
        <v>5606</v>
      </c>
      <c r="E5632">
        <v>4905</v>
      </c>
      <c r="F5632" t="s">
        <v>300</v>
      </c>
      <c r="G5632">
        <v>3</v>
      </c>
      <c r="H5632">
        <v>5631</v>
      </c>
      <c r="I5632">
        <v>76</v>
      </c>
      <c r="J5632" t="s">
        <v>6951</v>
      </c>
      <c r="K5632" t="str">
        <f t="shared" si="262"/>
        <v>INSERT INTO Courses ([CourseID],[Department_ID],[No_of_Credits],[Course_Name]) VALUES(5631,76,3,'Directed Study')</v>
      </c>
      <c r="N5632" t="str">
        <f t="shared" si="263"/>
        <v>'Directed Study'</v>
      </c>
    </row>
    <row r="5633" spans="1:14" x14ac:dyDescent="0.25">
      <c r="A5633" t="s">
        <v>0</v>
      </c>
      <c r="B5633" t="s">
        <v>5588</v>
      </c>
      <c r="C5633" t="str">
        <f t="shared" si="261"/>
        <v>'Philosophy'</v>
      </c>
      <c r="D5633" t="s">
        <v>5606</v>
      </c>
      <c r="E5633">
        <v>4930</v>
      </c>
      <c r="F5633" t="s">
        <v>145</v>
      </c>
      <c r="G5633">
        <v>3</v>
      </c>
      <c r="H5633">
        <v>5632</v>
      </c>
      <c r="I5633">
        <v>76</v>
      </c>
      <c r="J5633" t="s">
        <v>6951</v>
      </c>
      <c r="K5633" t="str">
        <f t="shared" si="262"/>
        <v>INSERT INTO Courses ([CourseID],[Department_ID],[No_of_Credits],[Course_Name]) VALUES(5632,76,3,'Selected Topics')</v>
      </c>
      <c r="N5633" t="str">
        <f t="shared" si="263"/>
        <v>'Selected Topics'</v>
      </c>
    </row>
    <row r="5634" spans="1:14" x14ac:dyDescent="0.25">
      <c r="A5634" t="s">
        <v>0</v>
      </c>
      <c r="B5634" t="s">
        <v>5588</v>
      </c>
      <c r="C5634" t="str">
        <f t="shared" si="261"/>
        <v>'Philosophy'</v>
      </c>
      <c r="D5634" t="s">
        <v>5606</v>
      </c>
      <c r="E5634">
        <v>4938</v>
      </c>
      <c r="F5634" t="s">
        <v>5626</v>
      </c>
      <c r="G5634">
        <v>3</v>
      </c>
      <c r="H5634">
        <v>5633</v>
      </c>
      <c r="I5634">
        <v>76</v>
      </c>
      <c r="J5634" t="s">
        <v>6951</v>
      </c>
      <c r="K5634" t="str">
        <f t="shared" si="262"/>
        <v>INSERT INTO Courses ([CourseID],[Department_ID],[No_of_Credits],[Course_Name]) VALUES(5633,76,3,'Philosophy Capstone Seminar')</v>
      </c>
      <c r="N5634" t="str">
        <f t="shared" si="263"/>
        <v>'Philosophy Capstone Seminar'</v>
      </c>
    </row>
    <row r="5635" spans="1:14" x14ac:dyDescent="0.25">
      <c r="A5635" t="s">
        <v>0</v>
      </c>
      <c r="B5635" t="s">
        <v>5588</v>
      </c>
      <c r="C5635" t="str">
        <f t="shared" ref="C5635:C5698" si="264">_xlfn.CONCAT("'",B5635,"'")</f>
        <v>'Philosophy'</v>
      </c>
      <c r="D5635" t="s">
        <v>5606</v>
      </c>
      <c r="E5635">
        <v>5135</v>
      </c>
      <c r="F5635" t="s">
        <v>5627</v>
      </c>
      <c r="G5635">
        <v>3</v>
      </c>
      <c r="H5635">
        <v>5634</v>
      </c>
      <c r="I5635">
        <v>76</v>
      </c>
      <c r="J5635" t="s">
        <v>6951</v>
      </c>
      <c r="K5635" t="str">
        <f t="shared" ref="K5635:K5698" si="265">_xlfn.CONCAT(J5635,H5635,",",I5635,",",G5635,",",N5635,")")</f>
        <v>INSERT INTO Courses ([CourseID],[Department_ID],[No_of_Credits],[Course_Name]) VALUES(5634,76,3,'Symbolic Logic')</v>
      </c>
      <c r="N5635" t="str">
        <f t="shared" ref="N5635:N5698" si="266">_xlfn.CONCAT("'",F5635,"'")</f>
        <v>'Symbolic Logic'</v>
      </c>
    </row>
    <row r="5636" spans="1:14" x14ac:dyDescent="0.25">
      <c r="A5636" t="s">
        <v>0</v>
      </c>
      <c r="B5636" t="s">
        <v>5588</v>
      </c>
      <c r="C5636" t="str">
        <f t="shared" si="264"/>
        <v>'Philosophy'</v>
      </c>
      <c r="D5636" t="s">
        <v>5606</v>
      </c>
      <c r="E5636">
        <v>5225</v>
      </c>
      <c r="F5636" t="s">
        <v>5628</v>
      </c>
      <c r="G5636">
        <v>3</v>
      </c>
      <c r="H5636">
        <v>5635</v>
      </c>
      <c r="I5636">
        <v>76</v>
      </c>
      <c r="J5636" t="s">
        <v>6951</v>
      </c>
      <c r="K5636" t="str">
        <f t="shared" si="265"/>
        <v>INSERT INTO Courses ([CourseID],[Department_ID],[No_of_Credits],[Course_Name]) VALUES(5635,76,3,'Philosophy of Language')</v>
      </c>
      <c r="N5636" t="str">
        <f t="shared" si="266"/>
        <v>'Philosophy of Language'</v>
      </c>
    </row>
    <row r="5637" spans="1:14" x14ac:dyDescent="0.25">
      <c r="A5637" t="s">
        <v>0</v>
      </c>
      <c r="B5637" t="s">
        <v>5588</v>
      </c>
      <c r="C5637" t="str">
        <f t="shared" si="264"/>
        <v>'Philosophy'</v>
      </c>
      <c r="D5637" t="s">
        <v>5606</v>
      </c>
      <c r="E5637">
        <v>5913</v>
      </c>
      <c r="F5637" t="s">
        <v>484</v>
      </c>
      <c r="G5637">
        <v>3</v>
      </c>
      <c r="H5637">
        <v>5636</v>
      </c>
      <c r="I5637">
        <v>76</v>
      </c>
      <c r="J5637" t="s">
        <v>6951</v>
      </c>
      <c r="K5637" t="str">
        <f t="shared" si="265"/>
        <v>INSERT INTO Courses ([CourseID],[Department_ID],[No_of_Credits],[Course_Name]) VALUES(5636,76,3,'Research')</v>
      </c>
      <c r="N5637" t="str">
        <f t="shared" si="266"/>
        <v>'Research'</v>
      </c>
    </row>
    <row r="5638" spans="1:14" x14ac:dyDescent="0.25">
      <c r="A5638" t="s">
        <v>0</v>
      </c>
      <c r="B5638" t="s">
        <v>5588</v>
      </c>
      <c r="C5638" t="str">
        <f t="shared" si="264"/>
        <v>'Philosophy'</v>
      </c>
      <c r="D5638" t="s">
        <v>5606</v>
      </c>
      <c r="E5638">
        <v>5934</v>
      </c>
      <c r="F5638" t="s">
        <v>145</v>
      </c>
      <c r="G5638">
        <v>3</v>
      </c>
      <c r="H5638">
        <v>5637</v>
      </c>
      <c r="I5638">
        <v>76</v>
      </c>
      <c r="J5638" t="s">
        <v>6951</v>
      </c>
      <c r="K5638" t="str">
        <f t="shared" si="265"/>
        <v>INSERT INTO Courses ([CourseID],[Department_ID],[No_of_Credits],[Course_Name]) VALUES(5637,76,3,'Selected Topics')</v>
      </c>
      <c r="N5638" t="str">
        <f t="shared" si="266"/>
        <v>'Selected Topics'</v>
      </c>
    </row>
    <row r="5639" spans="1:14" x14ac:dyDescent="0.25">
      <c r="A5639" t="s">
        <v>0</v>
      </c>
      <c r="B5639" t="s">
        <v>5588</v>
      </c>
      <c r="C5639" t="str">
        <f t="shared" si="264"/>
        <v>'Philosophy'</v>
      </c>
      <c r="D5639" t="s">
        <v>5606</v>
      </c>
      <c r="E5639">
        <v>6305</v>
      </c>
      <c r="F5639" t="s">
        <v>5629</v>
      </c>
      <c r="G5639">
        <v>3</v>
      </c>
      <c r="H5639">
        <v>5638</v>
      </c>
      <c r="I5639">
        <v>76</v>
      </c>
      <c r="J5639" t="s">
        <v>6951</v>
      </c>
      <c r="K5639" t="str">
        <f t="shared" si="265"/>
        <v>INSERT INTO Courses ([CourseID],[Department_ID],[No_of_Credits],[Course_Name]) VALUES(5638,76,3,'Seminar in Epistemology')</v>
      </c>
      <c r="N5639" t="str">
        <f t="shared" si="266"/>
        <v>'Seminar in Epistemology'</v>
      </c>
    </row>
    <row r="5640" spans="1:14" x14ac:dyDescent="0.25">
      <c r="A5640" t="s">
        <v>0</v>
      </c>
      <c r="B5640" t="s">
        <v>5588</v>
      </c>
      <c r="C5640" t="str">
        <f t="shared" si="264"/>
        <v>'Philosophy'</v>
      </c>
      <c r="D5640" t="s">
        <v>5606</v>
      </c>
      <c r="E5640">
        <v>6405</v>
      </c>
      <c r="F5640" t="s">
        <v>5630</v>
      </c>
      <c r="G5640">
        <v>3</v>
      </c>
      <c r="H5640">
        <v>5639</v>
      </c>
      <c r="I5640">
        <v>76</v>
      </c>
      <c r="J5640" t="s">
        <v>6951</v>
      </c>
      <c r="K5640" t="str">
        <f t="shared" si="265"/>
        <v>INSERT INTO Courses ([CourseID],[Department_ID],[No_of_Credits],[Course_Name]) VALUES(5639,76,3,'Seminar in the Philosophy of Natural Science')</v>
      </c>
      <c r="N5640" t="str">
        <f t="shared" si="266"/>
        <v>'Seminar in the Philosophy of Natural Science'</v>
      </c>
    </row>
    <row r="5641" spans="1:14" x14ac:dyDescent="0.25">
      <c r="A5641" t="s">
        <v>0</v>
      </c>
      <c r="B5641" t="s">
        <v>5588</v>
      </c>
      <c r="C5641" t="str">
        <f t="shared" si="264"/>
        <v>'Philosophy'</v>
      </c>
      <c r="D5641" t="s">
        <v>5606</v>
      </c>
      <c r="E5641">
        <v>6425</v>
      </c>
      <c r="F5641" t="s">
        <v>5631</v>
      </c>
      <c r="G5641">
        <v>3</v>
      </c>
      <c r="H5641">
        <v>5640</v>
      </c>
      <c r="I5641">
        <v>76</v>
      </c>
      <c r="J5641" t="s">
        <v>6951</v>
      </c>
      <c r="K5641" t="str">
        <f t="shared" si="265"/>
        <v>INSERT INTO Courses ([CourseID],[Department_ID],[No_of_Credits],[Course_Name]) VALUES(5640,76,3,'Seminar in the Philosophy of Social Science')</v>
      </c>
      <c r="N5641" t="str">
        <f t="shared" si="266"/>
        <v>'Seminar in the Philosophy of Social Science'</v>
      </c>
    </row>
    <row r="5642" spans="1:14" x14ac:dyDescent="0.25">
      <c r="A5642" t="s">
        <v>0</v>
      </c>
      <c r="B5642" t="s">
        <v>5588</v>
      </c>
      <c r="C5642" t="str">
        <f t="shared" si="264"/>
        <v>'Philosophy'</v>
      </c>
      <c r="D5642" t="s">
        <v>5606</v>
      </c>
      <c r="E5642">
        <v>6506</v>
      </c>
      <c r="F5642" t="s">
        <v>5632</v>
      </c>
      <c r="G5642">
        <v>3</v>
      </c>
      <c r="H5642">
        <v>5641</v>
      </c>
      <c r="I5642">
        <v>76</v>
      </c>
      <c r="J5642" t="s">
        <v>6951</v>
      </c>
      <c r="K5642" t="str">
        <f t="shared" si="265"/>
        <v>INSERT INTO Courses ([CourseID],[Department_ID],[No_of_Credits],[Course_Name]) VALUES(5641,76,3,'Seminar in Metaphysics')</v>
      </c>
      <c r="N5642" t="str">
        <f t="shared" si="266"/>
        <v>'Seminar in Metaphysics'</v>
      </c>
    </row>
    <row r="5643" spans="1:14" x14ac:dyDescent="0.25">
      <c r="A5643" t="s">
        <v>0</v>
      </c>
      <c r="B5643" t="s">
        <v>5588</v>
      </c>
      <c r="C5643" t="str">
        <f t="shared" si="264"/>
        <v>'Philosophy'</v>
      </c>
      <c r="D5643" t="s">
        <v>5606</v>
      </c>
      <c r="E5643">
        <v>6605</v>
      </c>
      <c r="F5643" t="s">
        <v>5633</v>
      </c>
      <c r="G5643">
        <v>3</v>
      </c>
      <c r="H5643">
        <v>5642</v>
      </c>
      <c r="I5643">
        <v>76</v>
      </c>
      <c r="J5643" t="s">
        <v>6951</v>
      </c>
      <c r="K5643" t="str">
        <f t="shared" si="265"/>
        <v>INSERT INTO Courses ([CourseID],[Department_ID],[No_of_Credits],[Course_Name]) VALUES(5642,76,3,'Seminar in Ethics')</v>
      </c>
      <c r="N5643" t="str">
        <f t="shared" si="266"/>
        <v>'Seminar in Ethics'</v>
      </c>
    </row>
    <row r="5644" spans="1:14" x14ac:dyDescent="0.25">
      <c r="A5644" t="s">
        <v>0</v>
      </c>
      <c r="B5644" t="s">
        <v>5588</v>
      </c>
      <c r="C5644" t="str">
        <f t="shared" si="264"/>
        <v>'Philosophy'</v>
      </c>
      <c r="D5644" t="s">
        <v>5606</v>
      </c>
      <c r="E5644">
        <v>6634</v>
      </c>
      <c r="F5644" t="s">
        <v>5634</v>
      </c>
      <c r="G5644">
        <v>3</v>
      </c>
      <c r="H5644">
        <v>5643</v>
      </c>
      <c r="I5644">
        <v>76</v>
      </c>
      <c r="J5644" t="s">
        <v>6951</v>
      </c>
      <c r="K5644" t="str">
        <f t="shared" si="265"/>
        <v>INSERT INTO Courses ([CourseID],[Department_ID],[No_of_Credits],[Course_Name]) VALUES(5643,76,3,'Seminar in Biomedical Ethics')</v>
      </c>
      <c r="N5644" t="str">
        <f t="shared" si="266"/>
        <v>'Seminar in Biomedical Ethics'</v>
      </c>
    </row>
    <row r="5645" spans="1:14" x14ac:dyDescent="0.25">
      <c r="A5645" t="s">
        <v>0</v>
      </c>
      <c r="B5645" t="s">
        <v>5588</v>
      </c>
      <c r="C5645" t="str">
        <f t="shared" si="264"/>
        <v>'Philosophy'</v>
      </c>
      <c r="D5645" t="s">
        <v>5606</v>
      </c>
      <c r="E5645">
        <v>6645</v>
      </c>
      <c r="F5645" t="s">
        <v>5635</v>
      </c>
      <c r="G5645">
        <v>3</v>
      </c>
      <c r="H5645">
        <v>5644</v>
      </c>
      <c r="I5645">
        <v>76</v>
      </c>
      <c r="J5645" t="s">
        <v>6951</v>
      </c>
      <c r="K5645" t="str">
        <f t="shared" si="265"/>
        <v>INSERT INTO Courses ([CourseID],[Department_ID],[No_of_Credits],[Course_Name]) VALUES(5644,76,3,'Developmental Ethics')</v>
      </c>
      <c r="N5645" t="str">
        <f t="shared" si="266"/>
        <v>'Developmental Ethics'</v>
      </c>
    </row>
    <row r="5646" spans="1:14" x14ac:dyDescent="0.25">
      <c r="A5646" t="s">
        <v>0</v>
      </c>
      <c r="B5646" t="s">
        <v>5588</v>
      </c>
      <c r="C5646" t="str">
        <f t="shared" si="264"/>
        <v>'Philosophy'</v>
      </c>
      <c r="D5646" t="s">
        <v>5606</v>
      </c>
      <c r="E5646">
        <v>6665</v>
      </c>
      <c r="F5646" t="s">
        <v>5636</v>
      </c>
      <c r="G5646">
        <v>3</v>
      </c>
      <c r="H5646">
        <v>5645</v>
      </c>
      <c r="I5646">
        <v>76</v>
      </c>
      <c r="J5646" t="s">
        <v>6951</v>
      </c>
      <c r="K5646" t="str">
        <f t="shared" si="265"/>
        <v>INSERT INTO Courses ([CourseID],[Department_ID],[No_of_Credits],[Course_Name]) VALUES(5645,76,3,'Metaethics')</v>
      </c>
      <c r="N5646" t="str">
        <f t="shared" si="266"/>
        <v>'Metaethics'</v>
      </c>
    </row>
    <row r="5647" spans="1:14" x14ac:dyDescent="0.25">
      <c r="A5647" t="s">
        <v>0</v>
      </c>
      <c r="B5647" t="s">
        <v>5588</v>
      </c>
      <c r="C5647" t="str">
        <f t="shared" si="264"/>
        <v>'Philosophy'</v>
      </c>
      <c r="D5647" t="s">
        <v>5606</v>
      </c>
      <c r="E5647">
        <v>6686</v>
      </c>
      <c r="F5647" t="s">
        <v>5637</v>
      </c>
      <c r="G5647">
        <v>3</v>
      </c>
      <c r="H5647">
        <v>5646</v>
      </c>
      <c r="I5647">
        <v>76</v>
      </c>
      <c r="J5647" t="s">
        <v>6951</v>
      </c>
      <c r="K5647" t="str">
        <f t="shared" si="265"/>
        <v>INSERT INTO Courses ([CourseID],[Department_ID],[No_of_Credits],[Course_Name]) VALUES(5646,76,3,'Climate Change and Societal Evolution')</v>
      </c>
      <c r="N5647" t="str">
        <f t="shared" si="266"/>
        <v>'Climate Change and Societal Evolution'</v>
      </c>
    </row>
    <row r="5648" spans="1:14" x14ac:dyDescent="0.25">
      <c r="A5648" t="s">
        <v>0</v>
      </c>
      <c r="B5648" t="s">
        <v>5588</v>
      </c>
      <c r="C5648" t="str">
        <f t="shared" si="264"/>
        <v>'Philosophy'</v>
      </c>
      <c r="D5648" t="s">
        <v>5606</v>
      </c>
      <c r="E5648">
        <v>6808</v>
      </c>
      <c r="F5648" t="s">
        <v>5638</v>
      </c>
      <c r="G5648">
        <v>3</v>
      </c>
      <c r="H5648">
        <v>5647</v>
      </c>
      <c r="I5648">
        <v>76</v>
      </c>
      <c r="J5648" t="s">
        <v>6951</v>
      </c>
      <c r="K5648" t="str">
        <f t="shared" si="265"/>
        <v>INSERT INTO Courses ([CourseID],[Department_ID],[No_of_Credits],[Course_Name]) VALUES(5647,76,3,'Seminar in Aesthetics')</v>
      </c>
      <c r="N5648" t="str">
        <f t="shared" si="266"/>
        <v>'Seminar in Aesthetics'</v>
      </c>
    </row>
    <row r="5649" spans="1:14" x14ac:dyDescent="0.25">
      <c r="A5649" t="s">
        <v>0</v>
      </c>
      <c r="B5649" t="s">
        <v>5588</v>
      </c>
      <c r="C5649" t="str">
        <f t="shared" si="264"/>
        <v>'Philosophy'</v>
      </c>
      <c r="D5649" t="s">
        <v>5606</v>
      </c>
      <c r="E5649">
        <v>6908</v>
      </c>
      <c r="F5649" t="s">
        <v>32</v>
      </c>
      <c r="G5649">
        <v>3</v>
      </c>
      <c r="H5649">
        <v>5648</v>
      </c>
      <c r="I5649">
        <v>76</v>
      </c>
      <c r="J5649" t="s">
        <v>6951</v>
      </c>
      <c r="K5649" t="str">
        <f t="shared" si="265"/>
        <v>INSERT INTO Courses ([CourseID],[Department_ID],[No_of_Credits],[Course_Name]) VALUES(5648,76,3,'Directed Research')</v>
      </c>
      <c r="N5649" t="str">
        <f t="shared" si="266"/>
        <v>'Directed Research'</v>
      </c>
    </row>
    <row r="5650" spans="1:14" x14ac:dyDescent="0.25">
      <c r="A5650" t="s">
        <v>0</v>
      </c>
      <c r="B5650" t="s">
        <v>5588</v>
      </c>
      <c r="C5650" t="str">
        <f t="shared" si="264"/>
        <v>'Philosophy'</v>
      </c>
      <c r="D5650" t="s">
        <v>5606</v>
      </c>
      <c r="E5650">
        <v>6934</v>
      </c>
      <c r="F5650" t="s">
        <v>145</v>
      </c>
      <c r="G5650">
        <v>3</v>
      </c>
      <c r="H5650">
        <v>5649</v>
      </c>
      <c r="I5650">
        <v>76</v>
      </c>
      <c r="J5650" t="s">
        <v>6951</v>
      </c>
      <c r="K5650" t="str">
        <f t="shared" si="265"/>
        <v>INSERT INTO Courses ([CourseID],[Department_ID],[No_of_Credits],[Course_Name]) VALUES(5649,76,3,'Selected Topics')</v>
      </c>
      <c r="N5650" t="str">
        <f t="shared" si="266"/>
        <v>'Selected Topics'</v>
      </c>
    </row>
    <row r="5651" spans="1:14" x14ac:dyDescent="0.25">
      <c r="A5651" t="s">
        <v>0</v>
      </c>
      <c r="B5651" t="s">
        <v>5588</v>
      </c>
      <c r="C5651" t="str">
        <f t="shared" si="264"/>
        <v>'Philosophy'</v>
      </c>
      <c r="D5651" t="s">
        <v>5606</v>
      </c>
      <c r="E5651">
        <v>6945</v>
      </c>
      <c r="F5651" t="s">
        <v>696</v>
      </c>
      <c r="G5651">
        <v>3</v>
      </c>
      <c r="H5651">
        <v>5650</v>
      </c>
      <c r="I5651">
        <v>76</v>
      </c>
      <c r="J5651" t="s">
        <v>6951</v>
      </c>
      <c r="K5651" t="str">
        <f t="shared" si="265"/>
        <v>INSERT INTO Courses ([CourseID],[Department_ID],[No_of_Credits],[Course_Name]) VALUES(5650,76,3,'Graduate Instruction Methods')</v>
      </c>
      <c r="N5651" t="str">
        <f t="shared" si="266"/>
        <v>'Graduate Instruction Methods'</v>
      </c>
    </row>
    <row r="5652" spans="1:14" x14ac:dyDescent="0.25">
      <c r="A5652" t="s">
        <v>0</v>
      </c>
      <c r="B5652" t="s">
        <v>5588</v>
      </c>
      <c r="C5652" t="str">
        <f t="shared" si="264"/>
        <v>'Philosophy'</v>
      </c>
      <c r="D5652" t="s">
        <v>5606</v>
      </c>
      <c r="E5652">
        <v>6971</v>
      </c>
      <c r="F5652" t="s">
        <v>147</v>
      </c>
      <c r="G5652">
        <v>3</v>
      </c>
      <c r="H5652">
        <v>5651</v>
      </c>
      <c r="I5652">
        <v>76</v>
      </c>
      <c r="J5652" t="s">
        <v>6951</v>
      </c>
      <c r="K5652" t="str">
        <f t="shared" si="265"/>
        <v>INSERT INTO Courses ([CourseID],[Department_ID],[No_of_Credits],[Course_Name]) VALUES(5651,76,3,'Thesis: Master's')</v>
      </c>
      <c r="N5652" t="str">
        <f t="shared" si="266"/>
        <v>'Thesis: Master's'</v>
      </c>
    </row>
    <row r="5653" spans="1:14" x14ac:dyDescent="0.25">
      <c r="A5653" t="s">
        <v>0</v>
      </c>
      <c r="B5653" t="s">
        <v>5588</v>
      </c>
      <c r="C5653" t="str">
        <f t="shared" si="264"/>
        <v>'Philosophy'</v>
      </c>
      <c r="D5653" t="s">
        <v>5606</v>
      </c>
      <c r="E5653">
        <v>7980</v>
      </c>
      <c r="F5653" t="s">
        <v>217</v>
      </c>
      <c r="G5653">
        <v>3</v>
      </c>
      <c r="H5653">
        <v>5652</v>
      </c>
      <c r="I5653">
        <v>76</v>
      </c>
      <c r="J5653" t="s">
        <v>6951</v>
      </c>
      <c r="K5653" t="str">
        <f t="shared" si="265"/>
        <v>INSERT INTO Courses ([CourseID],[Department_ID],[No_of_Credits],[Course_Name]) VALUES(5652,76,3,'Dissertation: Doctoral')</v>
      </c>
      <c r="N5653" t="str">
        <f t="shared" si="266"/>
        <v>'Dissertation: Doctoral'</v>
      </c>
    </row>
    <row r="5654" spans="1:14" x14ac:dyDescent="0.25">
      <c r="A5654" t="s">
        <v>0</v>
      </c>
      <c r="B5654" t="s">
        <v>5588</v>
      </c>
      <c r="C5654" t="str">
        <f t="shared" si="264"/>
        <v>'Philosophy'</v>
      </c>
      <c r="D5654" t="s">
        <v>5639</v>
      </c>
      <c r="E5654">
        <v>3020</v>
      </c>
      <c r="F5654" t="s">
        <v>5640</v>
      </c>
      <c r="G5654">
        <v>3</v>
      </c>
      <c r="H5654">
        <v>5653</v>
      </c>
      <c r="I5654">
        <v>76</v>
      </c>
      <c r="J5654" t="s">
        <v>6951</v>
      </c>
      <c r="K5654" t="str">
        <f t="shared" si="265"/>
        <v>INSERT INTO Courses ([CourseID],[Department_ID],[No_of_Credits],[Course_Name]) VALUES(5653,76,3,'Philosophies of Love and Sex')</v>
      </c>
      <c r="N5654" t="str">
        <f t="shared" si="266"/>
        <v>'Philosophies of Love and Sex'</v>
      </c>
    </row>
    <row r="5655" spans="1:14" x14ac:dyDescent="0.25">
      <c r="A5655" t="s">
        <v>0</v>
      </c>
      <c r="B5655" t="s">
        <v>5588</v>
      </c>
      <c r="C5655" t="str">
        <f t="shared" si="264"/>
        <v>'Philosophy'</v>
      </c>
      <c r="D5655" t="s">
        <v>5639</v>
      </c>
      <c r="E5655">
        <v>3100</v>
      </c>
      <c r="F5655" t="s">
        <v>5641</v>
      </c>
      <c r="G5655">
        <v>3</v>
      </c>
      <c r="H5655">
        <v>5654</v>
      </c>
      <c r="I5655">
        <v>76</v>
      </c>
      <c r="J5655" t="s">
        <v>6951</v>
      </c>
      <c r="K5655" t="str">
        <f t="shared" si="265"/>
        <v>INSERT INTO Courses ([CourseID],[Department_ID],[No_of_Credits],[Course_Name]) VALUES(5654,76,3,'Social Philosophy')</v>
      </c>
      <c r="N5655" t="str">
        <f t="shared" si="266"/>
        <v>'Social Philosophy'</v>
      </c>
    </row>
    <row r="5656" spans="1:14" x14ac:dyDescent="0.25">
      <c r="A5656" t="s">
        <v>0</v>
      </c>
      <c r="B5656" t="s">
        <v>5588</v>
      </c>
      <c r="C5656" t="str">
        <f t="shared" si="264"/>
        <v>'Philosophy'</v>
      </c>
      <c r="D5656" t="s">
        <v>5639</v>
      </c>
      <c r="E5656">
        <v>3400</v>
      </c>
      <c r="F5656" t="s">
        <v>5642</v>
      </c>
      <c r="G5656">
        <v>3</v>
      </c>
      <c r="H5656">
        <v>5655</v>
      </c>
      <c r="I5656">
        <v>76</v>
      </c>
      <c r="J5656" t="s">
        <v>6951</v>
      </c>
      <c r="K5656" t="str">
        <f t="shared" si="265"/>
        <v>INSERT INTO Courses ([CourseID],[Department_ID],[No_of_Credits],[Course_Name]) VALUES(5655,76,3,'Introduction to Philosophy of Law')</v>
      </c>
      <c r="N5656" t="str">
        <f t="shared" si="266"/>
        <v>'Introduction to Philosophy of Law'</v>
      </c>
    </row>
    <row r="5657" spans="1:14" x14ac:dyDescent="0.25">
      <c r="A5657" t="s">
        <v>0</v>
      </c>
      <c r="B5657" t="s">
        <v>13</v>
      </c>
      <c r="C5657" t="str">
        <f t="shared" si="264"/>
        <v>'Africana Studies'</v>
      </c>
      <c r="D5657" t="s">
        <v>5639</v>
      </c>
      <c r="E5657">
        <v>4120</v>
      </c>
      <c r="F5657" t="s">
        <v>5643</v>
      </c>
      <c r="G5657">
        <v>3</v>
      </c>
      <c r="H5657">
        <v>5656</v>
      </c>
      <c r="I5657">
        <v>3</v>
      </c>
      <c r="J5657" t="s">
        <v>6951</v>
      </c>
      <c r="K5657" t="str">
        <f t="shared" si="265"/>
        <v>INSERT INTO Courses ([CourseID],[Department_ID],[No_of_Credits],[Course_Name]) VALUES(5656,3,3,'Major Black Thinkers')</v>
      </c>
      <c r="N5657" t="str">
        <f t="shared" si="266"/>
        <v>'Major Black Thinkers'</v>
      </c>
    </row>
    <row r="5658" spans="1:14" x14ac:dyDescent="0.25">
      <c r="A5658" t="s">
        <v>0</v>
      </c>
      <c r="B5658" t="s">
        <v>5588</v>
      </c>
      <c r="C5658" t="str">
        <f t="shared" si="264"/>
        <v>'Philosophy'</v>
      </c>
      <c r="D5658" t="s">
        <v>5639</v>
      </c>
      <c r="E5658">
        <v>4331</v>
      </c>
      <c r="F5658" t="s">
        <v>5644</v>
      </c>
      <c r="G5658">
        <v>3</v>
      </c>
      <c r="H5658">
        <v>5657</v>
      </c>
      <c r="I5658">
        <v>76</v>
      </c>
      <c r="J5658" t="s">
        <v>6951</v>
      </c>
      <c r="K5658" t="str">
        <f t="shared" si="265"/>
        <v>INSERT INTO Courses ([CourseID],[Department_ID],[No_of_Credits],[Course_Name]) VALUES(5657,76,3,'Modern Political Philosophy')</v>
      </c>
      <c r="N5658" t="str">
        <f t="shared" si="266"/>
        <v>'Modern Political Philosophy'</v>
      </c>
    </row>
    <row r="5659" spans="1:14" x14ac:dyDescent="0.25">
      <c r="A5659" t="s">
        <v>0</v>
      </c>
      <c r="B5659" t="s">
        <v>5588</v>
      </c>
      <c r="C5659" t="str">
        <f t="shared" si="264"/>
        <v>'Philosophy'</v>
      </c>
      <c r="D5659" t="s">
        <v>5639</v>
      </c>
      <c r="E5659">
        <v>4340</v>
      </c>
      <c r="F5659" t="s">
        <v>5645</v>
      </c>
      <c r="G5659">
        <v>3</v>
      </c>
      <c r="H5659">
        <v>5658</v>
      </c>
      <c r="I5659">
        <v>76</v>
      </c>
      <c r="J5659" t="s">
        <v>6951</v>
      </c>
      <c r="K5659" t="str">
        <f t="shared" si="265"/>
        <v>INSERT INTO Courses ([CourseID],[Department_ID],[No_of_Credits],[Course_Name]) VALUES(5658,76,3,'Contemporary Political Philosophy')</v>
      </c>
      <c r="N5659" t="str">
        <f t="shared" si="266"/>
        <v>'Contemporary Political Philosophy'</v>
      </c>
    </row>
    <row r="5660" spans="1:14" x14ac:dyDescent="0.25">
      <c r="A5660" t="s">
        <v>0</v>
      </c>
      <c r="B5660" t="s">
        <v>5588</v>
      </c>
      <c r="C5660" t="str">
        <f t="shared" si="264"/>
        <v>'Philosophy'</v>
      </c>
      <c r="D5660" t="s">
        <v>5639</v>
      </c>
      <c r="E5660">
        <v>5126</v>
      </c>
      <c r="F5660" t="s">
        <v>5646</v>
      </c>
      <c r="G5660">
        <v>3</v>
      </c>
      <c r="H5660">
        <v>5659</v>
      </c>
      <c r="I5660">
        <v>76</v>
      </c>
      <c r="J5660" t="s">
        <v>6951</v>
      </c>
      <c r="K5660" t="str">
        <f t="shared" si="265"/>
        <v>INSERT INTO Courses ([CourseID],[Department_ID],[No_of_Credits],[Course_Name]) VALUES(5659,76,3,'Social Issues in Biomedical Ethics')</v>
      </c>
      <c r="N5660" t="str">
        <f t="shared" si="266"/>
        <v>'Social Issues in Biomedical Ethics'</v>
      </c>
    </row>
    <row r="5661" spans="1:14" x14ac:dyDescent="0.25">
      <c r="A5661" t="s">
        <v>0</v>
      </c>
      <c r="B5661" t="s">
        <v>5588</v>
      </c>
      <c r="C5661" t="str">
        <f t="shared" si="264"/>
        <v>'Philosophy'</v>
      </c>
      <c r="D5661" t="s">
        <v>5639</v>
      </c>
      <c r="E5661">
        <v>6105</v>
      </c>
      <c r="F5661" t="s">
        <v>5647</v>
      </c>
      <c r="G5661">
        <v>3</v>
      </c>
      <c r="H5661">
        <v>5660</v>
      </c>
      <c r="I5661">
        <v>76</v>
      </c>
      <c r="J5661" t="s">
        <v>6951</v>
      </c>
      <c r="K5661" t="str">
        <f t="shared" si="265"/>
        <v>INSERT INTO Courses ([CourseID],[Department_ID],[No_of_Credits],[Course_Name]) VALUES(5660,76,3,'Seminar in Social Philosophy')</v>
      </c>
      <c r="N5661" t="str">
        <f t="shared" si="266"/>
        <v>'Seminar in Social Philosophy'</v>
      </c>
    </row>
    <row r="5662" spans="1:14" x14ac:dyDescent="0.25">
      <c r="A5662" t="s">
        <v>0</v>
      </c>
      <c r="B5662" t="s">
        <v>5588</v>
      </c>
      <c r="C5662" t="str">
        <f t="shared" si="264"/>
        <v>'Philosophy'</v>
      </c>
      <c r="D5662" t="s">
        <v>5639</v>
      </c>
      <c r="E5662">
        <v>6265</v>
      </c>
      <c r="F5662" t="s">
        <v>5648</v>
      </c>
      <c r="G5662">
        <v>3</v>
      </c>
      <c r="H5662">
        <v>5661</v>
      </c>
      <c r="I5662">
        <v>76</v>
      </c>
      <c r="J5662" t="s">
        <v>6951</v>
      </c>
      <c r="K5662" t="str">
        <f t="shared" si="265"/>
        <v>INSERT INTO Courses ([CourseID],[Department_ID],[No_of_Credits],[Course_Name]) VALUES(5661,76,3,'Continental Phil I: Phenomenology Of Hermeneutics')</v>
      </c>
      <c r="N5662" t="str">
        <f t="shared" si="266"/>
        <v>'Continental Phil I: Phenomenology Of Hermeneutics'</v>
      </c>
    </row>
    <row r="5663" spans="1:14" x14ac:dyDescent="0.25">
      <c r="A5663" t="s">
        <v>0</v>
      </c>
      <c r="B5663" t="s">
        <v>5588</v>
      </c>
      <c r="C5663" t="str">
        <f t="shared" si="264"/>
        <v>'Philosophy'</v>
      </c>
      <c r="D5663" t="s">
        <v>5639</v>
      </c>
      <c r="E5663">
        <v>6266</v>
      </c>
      <c r="F5663" t="s">
        <v>5649</v>
      </c>
      <c r="G5663">
        <v>3</v>
      </c>
      <c r="H5663">
        <v>5662</v>
      </c>
      <c r="I5663">
        <v>76</v>
      </c>
      <c r="J5663" t="s">
        <v>6951</v>
      </c>
      <c r="K5663" t="str">
        <f t="shared" si="265"/>
        <v>INSERT INTO Courses ([CourseID],[Department_ID],[No_of_Credits],[Course_Name]) VALUES(5662,76,3,'Continental Philosophy II: Poli/Social Theory')</v>
      </c>
      <c r="N5663" t="str">
        <f t="shared" si="266"/>
        <v>'Continental Philosophy II: Poli/Social Theory'</v>
      </c>
    </row>
    <row r="5664" spans="1:14" x14ac:dyDescent="0.25">
      <c r="A5664" t="s">
        <v>0</v>
      </c>
      <c r="B5664" t="s">
        <v>5588</v>
      </c>
      <c r="C5664" t="str">
        <f t="shared" si="264"/>
        <v>'Philosophy'</v>
      </c>
      <c r="D5664" t="s">
        <v>5639</v>
      </c>
      <c r="E5664">
        <v>6267</v>
      </c>
      <c r="F5664" t="s">
        <v>5650</v>
      </c>
      <c r="G5664">
        <v>3</v>
      </c>
      <c r="H5664">
        <v>5663</v>
      </c>
      <c r="I5664">
        <v>76</v>
      </c>
      <c r="J5664" t="s">
        <v>6951</v>
      </c>
      <c r="K5664" t="str">
        <f t="shared" si="265"/>
        <v>INSERT INTO Courses ([CourseID],[Department_ID],[No_of_Credits],[Course_Name]) VALUES(5663,76,3,'Continental Philosophy III: Struc/Deconstruc')</v>
      </c>
      <c r="N5664" t="str">
        <f t="shared" si="266"/>
        <v>'Continental Philosophy III: Struc/Deconstruc'</v>
      </c>
    </row>
    <row r="5665" spans="1:14" x14ac:dyDescent="0.25">
      <c r="A5665" t="s">
        <v>0</v>
      </c>
      <c r="B5665" t="s">
        <v>5588</v>
      </c>
      <c r="C5665" t="str">
        <f t="shared" si="264"/>
        <v>'Philosophy'</v>
      </c>
      <c r="D5665" t="s">
        <v>5639</v>
      </c>
      <c r="E5665">
        <v>6305</v>
      </c>
      <c r="F5665" t="s">
        <v>5651</v>
      </c>
      <c r="G5665">
        <v>3</v>
      </c>
      <c r="H5665">
        <v>5664</v>
      </c>
      <c r="I5665">
        <v>76</v>
      </c>
      <c r="J5665" t="s">
        <v>6951</v>
      </c>
      <c r="K5665" t="str">
        <f t="shared" si="265"/>
        <v>INSERT INTO Courses ([CourseID],[Department_ID],[No_of_Credits],[Course_Name]) VALUES(5664,76,3,'Seminar in Political Philosophy')</v>
      </c>
      <c r="N5665" t="str">
        <f t="shared" si="266"/>
        <v>'Seminar in Political Philosophy'</v>
      </c>
    </row>
    <row r="5666" spans="1:14" x14ac:dyDescent="0.25">
      <c r="A5666" t="s">
        <v>0</v>
      </c>
      <c r="B5666" t="s">
        <v>5588</v>
      </c>
      <c r="C5666" t="str">
        <f t="shared" si="264"/>
        <v>'Philosophy'</v>
      </c>
      <c r="D5666" t="s">
        <v>5639</v>
      </c>
      <c r="E5666">
        <v>6506</v>
      </c>
      <c r="F5666" t="s">
        <v>5652</v>
      </c>
      <c r="G5666">
        <v>3</v>
      </c>
      <c r="H5666">
        <v>5665</v>
      </c>
      <c r="I5666">
        <v>76</v>
      </c>
      <c r="J5666" t="s">
        <v>6951</v>
      </c>
      <c r="K5666" t="str">
        <f t="shared" si="265"/>
        <v>INSERT INTO Courses ([CourseID],[Department_ID],[No_of_Credits],[Course_Name]) VALUES(5665,76,3,'Seminar in the Philosophy of History')</v>
      </c>
      <c r="N5666" t="str">
        <f t="shared" si="266"/>
        <v>'Seminar in the Philosophy of History'</v>
      </c>
    </row>
    <row r="5667" spans="1:14" x14ac:dyDescent="0.25">
      <c r="A5667" t="s">
        <v>0</v>
      </c>
      <c r="B5667" t="s">
        <v>5588</v>
      </c>
      <c r="C5667" t="str">
        <f t="shared" si="264"/>
        <v>'Philosophy'</v>
      </c>
      <c r="D5667" t="s">
        <v>5653</v>
      </c>
      <c r="E5667">
        <v>3786</v>
      </c>
      <c r="F5667" t="s">
        <v>5654</v>
      </c>
      <c r="G5667">
        <v>3</v>
      </c>
      <c r="H5667">
        <v>5666</v>
      </c>
      <c r="I5667">
        <v>76</v>
      </c>
      <c r="J5667" t="s">
        <v>6951</v>
      </c>
      <c r="K5667" t="str">
        <f t="shared" si="265"/>
        <v>INSERT INTO Courses ([CourseID],[Department_ID],[No_of_Credits],[Course_Name]) VALUES(5666,76,3,'Existentialism')</v>
      </c>
      <c r="N5667" t="str">
        <f t="shared" si="266"/>
        <v>'Existentialism'</v>
      </c>
    </row>
    <row r="5668" spans="1:14" x14ac:dyDescent="0.25">
      <c r="A5668" t="s">
        <v>0</v>
      </c>
      <c r="B5668" t="s">
        <v>5588</v>
      </c>
      <c r="C5668" t="str">
        <f t="shared" si="264"/>
        <v>'Philosophy'</v>
      </c>
      <c r="D5668" t="s">
        <v>5653</v>
      </c>
      <c r="E5668">
        <v>4000</v>
      </c>
      <c r="F5668" t="s">
        <v>5655</v>
      </c>
      <c r="G5668">
        <v>3</v>
      </c>
      <c r="H5668">
        <v>5667</v>
      </c>
      <c r="I5668">
        <v>76</v>
      </c>
      <c r="J5668" t="s">
        <v>6951</v>
      </c>
      <c r="K5668" t="str">
        <f t="shared" si="265"/>
        <v>INSERT INTO Courses ([CourseID],[Department_ID],[No_of_Credits],[Course_Name]) VALUES(5667,76,3,'Plato')</v>
      </c>
      <c r="N5668" t="str">
        <f t="shared" si="266"/>
        <v>'Plato'</v>
      </c>
    </row>
    <row r="5669" spans="1:14" x14ac:dyDescent="0.25">
      <c r="A5669" t="s">
        <v>0</v>
      </c>
      <c r="B5669" t="s">
        <v>5588</v>
      </c>
      <c r="C5669" t="str">
        <f t="shared" si="264"/>
        <v>'Philosophy'</v>
      </c>
      <c r="D5669" t="s">
        <v>5653</v>
      </c>
      <c r="E5669">
        <v>4010</v>
      </c>
      <c r="F5669" t="s">
        <v>5656</v>
      </c>
      <c r="G5669">
        <v>3</v>
      </c>
      <c r="H5669">
        <v>5668</v>
      </c>
      <c r="I5669">
        <v>76</v>
      </c>
      <c r="J5669" t="s">
        <v>6951</v>
      </c>
      <c r="K5669" t="str">
        <f t="shared" si="265"/>
        <v>INSERT INTO Courses ([CourseID],[Department_ID],[No_of_Credits],[Course_Name]) VALUES(5668,76,3,'Aristotle')</v>
      </c>
      <c r="N5669" t="str">
        <f t="shared" si="266"/>
        <v>'Aristotle'</v>
      </c>
    </row>
    <row r="5670" spans="1:14" x14ac:dyDescent="0.25">
      <c r="A5670" t="s">
        <v>0</v>
      </c>
      <c r="B5670" t="s">
        <v>5588</v>
      </c>
      <c r="C5670" t="str">
        <f t="shared" si="264"/>
        <v>'Philosophy'</v>
      </c>
      <c r="D5670" t="s">
        <v>5653</v>
      </c>
      <c r="E5670">
        <v>4410</v>
      </c>
      <c r="F5670" t="s">
        <v>5657</v>
      </c>
      <c r="G5670">
        <v>3</v>
      </c>
      <c r="H5670">
        <v>5669</v>
      </c>
      <c r="I5670">
        <v>76</v>
      </c>
      <c r="J5670" t="s">
        <v>6951</v>
      </c>
      <c r="K5670" t="str">
        <f t="shared" si="265"/>
        <v>INSERT INTO Courses ([CourseID],[Department_ID],[No_of_Credits],[Course_Name]) VALUES(5669,76,3,'Kant')</v>
      </c>
      <c r="N5670" t="str">
        <f t="shared" si="266"/>
        <v>'Kant'</v>
      </c>
    </row>
    <row r="5671" spans="1:14" x14ac:dyDescent="0.25">
      <c r="A5671" t="s">
        <v>0</v>
      </c>
      <c r="B5671" t="s">
        <v>5588</v>
      </c>
      <c r="C5671" t="str">
        <f t="shared" si="264"/>
        <v>'Philosophy'</v>
      </c>
      <c r="D5671" t="s">
        <v>5653</v>
      </c>
      <c r="E5671">
        <v>4784</v>
      </c>
      <c r="F5671" t="s">
        <v>5658</v>
      </c>
      <c r="G5671">
        <v>3</v>
      </c>
      <c r="H5671">
        <v>5670</v>
      </c>
      <c r="I5671">
        <v>76</v>
      </c>
      <c r="J5671" t="s">
        <v>6951</v>
      </c>
      <c r="K5671" t="str">
        <f t="shared" si="265"/>
        <v>INSERT INTO Courses ([CourseID],[Department_ID],[No_of_Credits],[Course_Name]) VALUES(5670,76,3,'Analytical Philosophy')</v>
      </c>
      <c r="N5671" t="str">
        <f t="shared" si="266"/>
        <v>'Analytical Philosophy'</v>
      </c>
    </row>
    <row r="5672" spans="1:14" x14ac:dyDescent="0.25">
      <c r="A5672" t="s">
        <v>0</v>
      </c>
      <c r="B5672" t="s">
        <v>5588</v>
      </c>
      <c r="C5672" t="str">
        <f t="shared" si="264"/>
        <v>'Philosophy'</v>
      </c>
      <c r="D5672" t="s">
        <v>5653</v>
      </c>
      <c r="E5672">
        <v>4788</v>
      </c>
      <c r="F5672" t="s">
        <v>5659</v>
      </c>
      <c r="G5672">
        <v>3</v>
      </c>
      <c r="H5672">
        <v>5671</v>
      </c>
      <c r="I5672">
        <v>76</v>
      </c>
      <c r="J5672" t="s">
        <v>6951</v>
      </c>
      <c r="K5672" t="str">
        <f t="shared" si="265"/>
        <v>INSERT INTO Courses ([CourseID],[Department_ID],[No_of_Credits],[Course_Name]) VALUES(5671,76,3,'Philosophy of Marxism')</v>
      </c>
      <c r="N5672" t="str">
        <f t="shared" si="266"/>
        <v>'Philosophy of Marxism'</v>
      </c>
    </row>
    <row r="5673" spans="1:14" x14ac:dyDescent="0.25">
      <c r="A5673" t="s">
        <v>0</v>
      </c>
      <c r="B5673" t="s">
        <v>5588</v>
      </c>
      <c r="C5673" t="str">
        <f t="shared" si="264"/>
        <v>'Philosophy'</v>
      </c>
      <c r="D5673" t="s">
        <v>5653</v>
      </c>
      <c r="E5673">
        <v>6005</v>
      </c>
      <c r="F5673" t="s">
        <v>5655</v>
      </c>
      <c r="G5673">
        <v>3</v>
      </c>
      <c r="H5673">
        <v>5672</v>
      </c>
      <c r="I5673">
        <v>76</v>
      </c>
      <c r="J5673" t="s">
        <v>6951</v>
      </c>
      <c r="K5673" t="str">
        <f t="shared" si="265"/>
        <v>INSERT INTO Courses ([CourseID],[Department_ID],[No_of_Credits],[Course_Name]) VALUES(5672,76,3,'Plato')</v>
      </c>
      <c r="N5673" t="str">
        <f t="shared" si="266"/>
        <v>'Plato'</v>
      </c>
    </row>
    <row r="5674" spans="1:14" x14ac:dyDescent="0.25">
      <c r="A5674" t="s">
        <v>0</v>
      </c>
      <c r="B5674" t="s">
        <v>5588</v>
      </c>
      <c r="C5674" t="str">
        <f t="shared" si="264"/>
        <v>'Philosophy'</v>
      </c>
      <c r="D5674" t="s">
        <v>5653</v>
      </c>
      <c r="E5674">
        <v>6015</v>
      </c>
      <c r="F5674" t="s">
        <v>5656</v>
      </c>
      <c r="G5674">
        <v>3</v>
      </c>
      <c r="H5674">
        <v>5673</v>
      </c>
      <c r="I5674">
        <v>76</v>
      </c>
      <c r="J5674" t="s">
        <v>6951</v>
      </c>
      <c r="K5674" t="str">
        <f t="shared" si="265"/>
        <v>INSERT INTO Courses ([CourseID],[Department_ID],[No_of_Credits],[Course_Name]) VALUES(5673,76,3,'Aristotle')</v>
      </c>
      <c r="N5674" t="str">
        <f t="shared" si="266"/>
        <v>'Aristotle'</v>
      </c>
    </row>
    <row r="5675" spans="1:14" x14ac:dyDescent="0.25">
      <c r="A5675" t="s">
        <v>0</v>
      </c>
      <c r="B5675" t="s">
        <v>5588</v>
      </c>
      <c r="C5675" t="str">
        <f t="shared" si="264"/>
        <v>'Philosophy'</v>
      </c>
      <c r="D5675" t="s">
        <v>5653</v>
      </c>
      <c r="E5675">
        <v>6405</v>
      </c>
      <c r="F5675" t="s">
        <v>5660</v>
      </c>
      <c r="G5675">
        <v>4</v>
      </c>
      <c r="H5675">
        <v>5674</v>
      </c>
      <c r="I5675">
        <v>76</v>
      </c>
      <c r="J5675" t="s">
        <v>6951</v>
      </c>
      <c r="K5675" t="str">
        <f t="shared" si="265"/>
        <v>INSERT INTO Courses ([CourseID],[Department_ID],[No_of_Credits],[Course_Name]) VALUES(5674,76,4,'Seminar in Descartes' Philosophy')</v>
      </c>
      <c r="N5675" t="str">
        <f t="shared" si="266"/>
        <v>'Seminar in Descartes' Philosophy'</v>
      </c>
    </row>
    <row r="5676" spans="1:14" x14ac:dyDescent="0.25">
      <c r="A5676" t="s">
        <v>0</v>
      </c>
      <c r="B5676" t="s">
        <v>5588</v>
      </c>
      <c r="C5676" t="str">
        <f t="shared" si="264"/>
        <v>'Philosophy'</v>
      </c>
      <c r="D5676" t="s">
        <v>5653</v>
      </c>
      <c r="E5676">
        <v>6415</v>
      </c>
      <c r="F5676" t="s">
        <v>5657</v>
      </c>
      <c r="G5676">
        <v>3</v>
      </c>
      <c r="H5676">
        <v>5675</v>
      </c>
      <c r="I5676">
        <v>76</v>
      </c>
      <c r="J5676" t="s">
        <v>6951</v>
      </c>
      <c r="K5676" t="str">
        <f t="shared" si="265"/>
        <v>INSERT INTO Courses ([CourseID],[Department_ID],[No_of_Credits],[Course_Name]) VALUES(5675,76,3,'Kant')</v>
      </c>
      <c r="N5676" t="str">
        <f t="shared" si="266"/>
        <v>'Kant'</v>
      </c>
    </row>
    <row r="5677" spans="1:14" x14ac:dyDescent="0.25">
      <c r="A5677" t="s">
        <v>0</v>
      </c>
      <c r="B5677" t="s">
        <v>5588</v>
      </c>
      <c r="C5677" t="str">
        <f t="shared" si="264"/>
        <v>'Philosophy'</v>
      </c>
      <c r="D5677" t="s">
        <v>5653</v>
      </c>
      <c r="E5677">
        <v>6420</v>
      </c>
      <c r="F5677" t="s">
        <v>5661</v>
      </c>
      <c r="G5677">
        <v>4</v>
      </c>
      <c r="H5677">
        <v>5676</v>
      </c>
      <c r="I5677">
        <v>76</v>
      </c>
      <c r="J5677" t="s">
        <v>6951</v>
      </c>
      <c r="K5677" t="str">
        <f t="shared" si="265"/>
        <v>INSERT INTO Courses ([CourseID],[Department_ID],[No_of_Credits],[Course_Name]) VALUES(5676,76,4,'Seminar in Leibniz's Philosophy')</v>
      </c>
      <c r="N5677" t="str">
        <f t="shared" si="266"/>
        <v>'Seminar in Leibniz's Philosophy'</v>
      </c>
    </row>
    <row r="5678" spans="1:14" x14ac:dyDescent="0.25">
      <c r="A5678" t="s">
        <v>0</v>
      </c>
      <c r="B5678" t="s">
        <v>5588</v>
      </c>
      <c r="C5678" t="str">
        <f t="shared" si="264"/>
        <v>'Philosophy'</v>
      </c>
      <c r="D5678" t="s">
        <v>5653</v>
      </c>
      <c r="E5678">
        <v>6505</v>
      </c>
      <c r="F5678" t="s">
        <v>5662</v>
      </c>
      <c r="G5678">
        <v>4</v>
      </c>
      <c r="H5678">
        <v>5677</v>
      </c>
      <c r="I5678">
        <v>76</v>
      </c>
      <c r="J5678" t="s">
        <v>6951</v>
      </c>
      <c r="K5678" t="str">
        <f t="shared" si="265"/>
        <v>INSERT INTO Courses ([CourseID],[Department_ID],[No_of_Credits],[Course_Name]) VALUES(5677,76,4,'Seminar on Hegel's Philosophy')</v>
      </c>
      <c r="N5678" t="str">
        <f t="shared" si="266"/>
        <v>'Seminar on Hegel's Philosophy'</v>
      </c>
    </row>
    <row r="5679" spans="1:14" x14ac:dyDescent="0.25">
      <c r="A5679" t="s">
        <v>0</v>
      </c>
      <c r="B5679" t="s">
        <v>5588</v>
      </c>
      <c r="C5679" t="str">
        <f t="shared" si="264"/>
        <v>'Philosophy'</v>
      </c>
      <c r="D5679" t="s">
        <v>5653</v>
      </c>
      <c r="E5679">
        <v>6525</v>
      </c>
      <c r="F5679" t="s">
        <v>5663</v>
      </c>
      <c r="G5679">
        <v>4</v>
      </c>
      <c r="H5679">
        <v>5678</v>
      </c>
      <c r="I5679">
        <v>76</v>
      </c>
      <c r="J5679" t="s">
        <v>6951</v>
      </c>
      <c r="K5679" t="str">
        <f t="shared" si="265"/>
        <v>INSERT INTO Courses ([CourseID],[Department_ID],[No_of_Credits],[Course_Name]) VALUES(5678,76,4,'Nietzsche and the Nietzscheans')</v>
      </c>
      <c r="N5679" t="str">
        <f t="shared" si="266"/>
        <v>'Nietzsche and the Nietzscheans'</v>
      </c>
    </row>
    <row r="5680" spans="1:14" x14ac:dyDescent="0.25">
      <c r="A5680" t="s">
        <v>0</v>
      </c>
      <c r="B5680" t="s">
        <v>5588</v>
      </c>
      <c r="C5680" t="str">
        <f t="shared" si="264"/>
        <v>'Philosophy'</v>
      </c>
      <c r="D5680" t="s">
        <v>5653</v>
      </c>
      <c r="E5680">
        <v>6624</v>
      </c>
      <c r="F5680" t="s">
        <v>5664</v>
      </c>
      <c r="G5680">
        <v>4</v>
      </c>
      <c r="H5680">
        <v>5679</v>
      </c>
      <c r="I5680">
        <v>76</v>
      </c>
      <c r="J5680" t="s">
        <v>6951</v>
      </c>
      <c r="K5680" t="str">
        <f t="shared" si="265"/>
        <v>INSERT INTO Courses ([CourseID],[Department_ID],[No_of_Credits],[Course_Name]) VALUES(5679,76,4,'Adorno')</v>
      </c>
      <c r="N5680" t="str">
        <f t="shared" si="266"/>
        <v>'Adorno'</v>
      </c>
    </row>
    <row r="5681" spans="1:14" x14ac:dyDescent="0.25">
      <c r="A5681" t="s">
        <v>0</v>
      </c>
      <c r="B5681" t="s">
        <v>5588</v>
      </c>
      <c r="C5681" t="str">
        <f t="shared" si="264"/>
        <v>'Philosophy'</v>
      </c>
      <c r="D5681" t="s">
        <v>5653</v>
      </c>
      <c r="E5681">
        <v>6645</v>
      </c>
      <c r="F5681" t="s">
        <v>5665</v>
      </c>
      <c r="G5681">
        <v>4</v>
      </c>
      <c r="H5681">
        <v>5680</v>
      </c>
      <c r="I5681">
        <v>76</v>
      </c>
      <c r="J5681" t="s">
        <v>6951</v>
      </c>
      <c r="K5681" t="str">
        <f t="shared" si="265"/>
        <v>INSERT INTO Courses ([CourseID],[Department_ID],[No_of_Credits],[Course_Name]) VALUES(5680,76,4,'Foucault')</v>
      </c>
      <c r="N5681" t="str">
        <f t="shared" si="266"/>
        <v>'Foucault'</v>
      </c>
    </row>
    <row r="5682" spans="1:14" x14ac:dyDescent="0.25">
      <c r="A5682" t="s">
        <v>280</v>
      </c>
      <c r="B5682" t="s">
        <v>5351</v>
      </c>
      <c r="C5682" t="str">
        <f t="shared" si="264"/>
        <v>'Physical Therapy and Rehabilitation Sciences'</v>
      </c>
      <c r="D5682" t="s">
        <v>5666</v>
      </c>
      <c r="E5682" t="s">
        <v>5667</v>
      </c>
      <c r="F5682" t="s">
        <v>5668</v>
      </c>
      <c r="G5682">
        <v>4</v>
      </c>
      <c r="H5682">
        <v>5681</v>
      </c>
      <c r="I5682">
        <v>77</v>
      </c>
      <c r="J5682" t="s">
        <v>6951</v>
      </c>
      <c r="K5682" t="str">
        <f t="shared" si="265"/>
        <v>INSERT INTO Courses ([CourseID],[Department_ID],[No_of_Credits],[Course_Name]) VALUES(5681,77,4,'Foundations in Hand and Upper Limb Rehabilitation')</v>
      </c>
      <c r="N5682" t="str">
        <f t="shared" si="266"/>
        <v>'Foundations in Hand and Upper Limb Rehabilitation'</v>
      </c>
    </row>
    <row r="5683" spans="1:14" x14ac:dyDescent="0.25">
      <c r="A5683" t="s">
        <v>280</v>
      </c>
      <c r="B5683" t="s">
        <v>5351</v>
      </c>
      <c r="C5683" t="str">
        <f t="shared" si="264"/>
        <v>'Physical Therapy and Rehabilitation Sciences'</v>
      </c>
      <c r="D5683" t="s">
        <v>5666</v>
      </c>
      <c r="E5683" t="s">
        <v>5669</v>
      </c>
      <c r="F5683" t="s">
        <v>5670</v>
      </c>
      <c r="G5683">
        <v>4</v>
      </c>
      <c r="H5683">
        <v>5682</v>
      </c>
      <c r="I5683">
        <v>77</v>
      </c>
      <c r="J5683" t="s">
        <v>6951</v>
      </c>
      <c r="K5683" t="str">
        <f t="shared" si="265"/>
        <v>INSERT INTO Courses ([CourseID],[Department_ID],[No_of_Credits],[Course_Name]) VALUES(5682,77,4,'Clinical Decision Making II Hand and Upper Limb Rehabilitation')</v>
      </c>
      <c r="N5683" t="str">
        <f t="shared" si="266"/>
        <v>'Clinical Decision Making II Hand and Upper Limb Rehabilitation'</v>
      </c>
    </row>
    <row r="5684" spans="1:14" x14ac:dyDescent="0.25">
      <c r="A5684" t="s">
        <v>0</v>
      </c>
      <c r="B5684" t="s">
        <v>1151</v>
      </c>
      <c r="C5684" t="str">
        <f t="shared" si="264"/>
        <v>'Physics'</v>
      </c>
      <c r="D5684" t="s">
        <v>5671</v>
      </c>
      <c r="E5684">
        <v>2020</v>
      </c>
      <c r="F5684" t="s">
        <v>5672</v>
      </c>
      <c r="G5684">
        <v>3</v>
      </c>
      <c r="H5684">
        <v>5683</v>
      </c>
      <c r="I5684">
        <v>78</v>
      </c>
      <c r="J5684" t="s">
        <v>6951</v>
      </c>
      <c r="K5684" t="str">
        <f t="shared" si="265"/>
        <v>INSERT INTO Courses ([CourseID],[Department_ID],[No_of_Credits],[Course_Name]) VALUES(5683,78,3,'Conceptual Physics')</v>
      </c>
      <c r="N5684" t="str">
        <f t="shared" si="266"/>
        <v>'Conceptual Physics'</v>
      </c>
    </row>
    <row r="5685" spans="1:14" x14ac:dyDescent="0.25">
      <c r="A5685" t="s">
        <v>0</v>
      </c>
      <c r="B5685" t="s">
        <v>1151</v>
      </c>
      <c r="C5685" t="str">
        <f t="shared" si="264"/>
        <v>'Physics'</v>
      </c>
      <c r="D5685" t="s">
        <v>5671</v>
      </c>
      <c r="E5685">
        <v>2048</v>
      </c>
      <c r="F5685" t="s">
        <v>5673</v>
      </c>
      <c r="G5685">
        <v>3</v>
      </c>
      <c r="H5685">
        <v>5684</v>
      </c>
      <c r="I5685">
        <v>78</v>
      </c>
      <c r="J5685" t="s">
        <v>6951</v>
      </c>
      <c r="K5685" t="str">
        <f t="shared" si="265"/>
        <v>INSERT INTO Courses ([CourseID],[Department_ID],[No_of_Credits],[Course_Name]) VALUES(5684,78,3,'General Physics I - Calculus Based')</v>
      </c>
      <c r="N5685" t="str">
        <f t="shared" si="266"/>
        <v>'General Physics I - Calculus Based'</v>
      </c>
    </row>
    <row r="5686" spans="1:14" x14ac:dyDescent="0.25">
      <c r="A5686" t="s">
        <v>0</v>
      </c>
      <c r="B5686" t="s">
        <v>1151</v>
      </c>
      <c r="C5686" t="str">
        <f t="shared" si="264"/>
        <v>'Physics'</v>
      </c>
      <c r="D5686" t="s">
        <v>5671</v>
      </c>
      <c r="E5686" t="s">
        <v>5674</v>
      </c>
      <c r="F5686" t="s">
        <v>5675</v>
      </c>
      <c r="G5686">
        <v>1</v>
      </c>
      <c r="H5686">
        <v>5685</v>
      </c>
      <c r="I5686">
        <v>78</v>
      </c>
      <c r="J5686" t="s">
        <v>6951</v>
      </c>
      <c r="K5686" t="str">
        <f t="shared" si="265"/>
        <v>INSERT INTO Courses ([CourseID],[Department_ID],[No_of_Credits],[Course_Name]) VALUES(5685,78,1,'General Physics I Laboratory')</v>
      </c>
      <c r="N5686" t="str">
        <f t="shared" si="266"/>
        <v>'General Physics I Laboratory'</v>
      </c>
    </row>
    <row r="5687" spans="1:14" x14ac:dyDescent="0.25">
      <c r="A5687" t="s">
        <v>0</v>
      </c>
      <c r="B5687" t="s">
        <v>1151</v>
      </c>
      <c r="C5687" t="str">
        <f t="shared" si="264"/>
        <v>'Physics'</v>
      </c>
      <c r="D5687" t="s">
        <v>5671</v>
      </c>
      <c r="E5687">
        <v>2049</v>
      </c>
      <c r="F5687" t="s">
        <v>5676</v>
      </c>
      <c r="G5687">
        <v>3</v>
      </c>
      <c r="H5687">
        <v>5686</v>
      </c>
      <c r="I5687">
        <v>78</v>
      </c>
      <c r="J5687" t="s">
        <v>6951</v>
      </c>
      <c r="K5687" t="str">
        <f t="shared" si="265"/>
        <v>INSERT INTO Courses ([CourseID],[Department_ID],[No_of_Credits],[Course_Name]) VALUES(5686,78,3,'General Physics II - Calculus Based')</v>
      </c>
      <c r="N5687" t="str">
        <f t="shared" si="266"/>
        <v>'General Physics II - Calculus Based'</v>
      </c>
    </row>
    <row r="5688" spans="1:14" x14ac:dyDescent="0.25">
      <c r="A5688" t="s">
        <v>0</v>
      </c>
      <c r="B5688" t="s">
        <v>1151</v>
      </c>
      <c r="C5688" t="str">
        <f t="shared" si="264"/>
        <v>'Physics'</v>
      </c>
      <c r="D5688" t="s">
        <v>5671</v>
      </c>
      <c r="E5688" t="s">
        <v>5677</v>
      </c>
      <c r="F5688" t="s">
        <v>5678</v>
      </c>
      <c r="G5688">
        <v>1</v>
      </c>
      <c r="H5688">
        <v>5687</v>
      </c>
      <c r="I5688">
        <v>78</v>
      </c>
      <c r="J5688" t="s">
        <v>6951</v>
      </c>
      <c r="K5688" t="str">
        <f t="shared" si="265"/>
        <v>INSERT INTO Courses ([CourseID],[Department_ID],[No_of_Credits],[Course_Name]) VALUES(5687,78,1,'General Physics II Laboratory')</v>
      </c>
      <c r="N5688" t="str">
        <f t="shared" si="266"/>
        <v>'General Physics II Laboratory'</v>
      </c>
    </row>
    <row r="5689" spans="1:14" x14ac:dyDescent="0.25">
      <c r="A5689" t="s">
        <v>0</v>
      </c>
      <c r="B5689" t="s">
        <v>1151</v>
      </c>
      <c r="C5689" t="str">
        <f t="shared" si="264"/>
        <v>'Physics'</v>
      </c>
      <c r="D5689" t="s">
        <v>5671</v>
      </c>
      <c r="E5689">
        <v>2053</v>
      </c>
      <c r="F5689" t="s">
        <v>5679</v>
      </c>
      <c r="G5689">
        <v>3</v>
      </c>
      <c r="H5689">
        <v>5688</v>
      </c>
      <c r="I5689">
        <v>78</v>
      </c>
      <c r="J5689" t="s">
        <v>6951</v>
      </c>
      <c r="K5689" t="str">
        <f t="shared" si="265"/>
        <v>INSERT INTO Courses ([CourseID],[Department_ID],[No_of_Credits],[Course_Name]) VALUES(5688,78,3,'General Physics I')</v>
      </c>
      <c r="N5689" t="str">
        <f t="shared" si="266"/>
        <v>'General Physics I'</v>
      </c>
    </row>
    <row r="5690" spans="1:14" x14ac:dyDescent="0.25">
      <c r="A5690" t="s">
        <v>0</v>
      </c>
      <c r="B5690" t="s">
        <v>1151</v>
      </c>
      <c r="C5690" t="str">
        <f t="shared" si="264"/>
        <v>'Physics'</v>
      </c>
      <c r="D5690" t="s">
        <v>5671</v>
      </c>
      <c r="E5690" t="s">
        <v>5680</v>
      </c>
      <c r="F5690" t="s">
        <v>5675</v>
      </c>
      <c r="G5690">
        <v>1</v>
      </c>
      <c r="H5690">
        <v>5689</v>
      </c>
      <c r="I5690">
        <v>78</v>
      </c>
      <c r="J5690" t="s">
        <v>6951</v>
      </c>
      <c r="K5690" t="str">
        <f t="shared" si="265"/>
        <v>INSERT INTO Courses ([CourseID],[Department_ID],[No_of_Credits],[Course_Name]) VALUES(5689,78,1,'General Physics I Laboratory')</v>
      </c>
      <c r="N5690" t="str">
        <f t="shared" si="266"/>
        <v>'General Physics I Laboratory'</v>
      </c>
    </row>
    <row r="5691" spans="1:14" x14ac:dyDescent="0.25">
      <c r="A5691" t="s">
        <v>0</v>
      </c>
      <c r="B5691" t="s">
        <v>1151</v>
      </c>
      <c r="C5691" t="str">
        <f t="shared" si="264"/>
        <v>'Physics'</v>
      </c>
      <c r="D5691" t="s">
        <v>5671</v>
      </c>
      <c r="E5691">
        <v>2054</v>
      </c>
      <c r="F5691" t="s">
        <v>5681</v>
      </c>
      <c r="G5691">
        <v>3</v>
      </c>
      <c r="H5691">
        <v>5690</v>
      </c>
      <c r="I5691">
        <v>78</v>
      </c>
      <c r="J5691" t="s">
        <v>6951</v>
      </c>
      <c r="K5691" t="str">
        <f t="shared" si="265"/>
        <v>INSERT INTO Courses ([CourseID],[Department_ID],[No_of_Credits],[Course_Name]) VALUES(5690,78,3,'General Physics II')</v>
      </c>
      <c r="N5691" t="str">
        <f t="shared" si="266"/>
        <v>'General Physics II'</v>
      </c>
    </row>
    <row r="5692" spans="1:14" x14ac:dyDescent="0.25">
      <c r="A5692" t="s">
        <v>0</v>
      </c>
      <c r="B5692" t="s">
        <v>1151</v>
      </c>
      <c r="C5692" t="str">
        <f t="shared" si="264"/>
        <v>'Physics'</v>
      </c>
      <c r="D5692" t="s">
        <v>5671</v>
      </c>
      <c r="E5692" t="s">
        <v>5682</v>
      </c>
      <c r="F5692" t="s">
        <v>5678</v>
      </c>
      <c r="G5692">
        <v>1</v>
      </c>
      <c r="H5692">
        <v>5691</v>
      </c>
      <c r="I5692">
        <v>78</v>
      </c>
      <c r="J5692" t="s">
        <v>6951</v>
      </c>
      <c r="K5692" t="str">
        <f t="shared" si="265"/>
        <v>INSERT INTO Courses ([CourseID],[Department_ID],[No_of_Credits],[Course_Name]) VALUES(5691,78,1,'General Physics II Laboratory')</v>
      </c>
      <c r="N5692" t="str">
        <f t="shared" si="266"/>
        <v>'General Physics II Laboratory'</v>
      </c>
    </row>
    <row r="5693" spans="1:14" x14ac:dyDescent="0.25">
      <c r="A5693" t="s">
        <v>0</v>
      </c>
      <c r="B5693" t="s">
        <v>1151</v>
      </c>
      <c r="C5693" t="str">
        <f t="shared" si="264"/>
        <v>'Physics'</v>
      </c>
      <c r="D5693" t="s">
        <v>5671</v>
      </c>
      <c r="E5693">
        <v>2060</v>
      </c>
      <c r="F5693" t="s">
        <v>5683</v>
      </c>
      <c r="G5693">
        <v>3</v>
      </c>
      <c r="H5693">
        <v>5692</v>
      </c>
      <c r="I5693">
        <v>78</v>
      </c>
      <c r="J5693" t="s">
        <v>6951</v>
      </c>
      <c r="K5693" t="str">
        <f t="shared" si="265"/>
        <v>INSERT INTO Courses ([CourseID],[Department_ID],[No_of_Credits],[Course_Name]) VALUES(5692,78,3,'Enriched General Physics I with Calculus')</v>
      </c>
      <c r="N5693" t="str">
        <f t="shared" si="266"/>
        <v>'Enriched General Physics I with Calculus'</v>
      </c>
    </row>
    <row r="5694" spans="1:14" x14ac:dyDescent="0.25">
      <c r="A5694" t="s">
        <v>0</v>
      </c>
      <c r="B5694" t="s">
        <v>1151</v>
      </c>
      <c r="C5694" t="str">
        <f t="shared" si="264"/>
        <v>'Physics'</v>
      </c>
      <c r="D5694" t="s">
        <v>5671</v>
      </c>
      <c r="E5694">
        <v>2061</v>
      </c>
      <c r="F5694" t="s">
        <v>5684</v>
      </c>
      <c r="G5694">
        <v>3</v>
      </c>
      <c r="H5694">
        <v>5693</v>
      </c>
      <c r="I5694">
        <v>78</v>
      </c>
      <c r="J5694" t="s">
        <v>6951</v>
      </c>
      <c r="K5694" t="str">
        <f t="shared" si="265"/>
        <v>INSERT INTO Courses ([CourseID],[Department_ID],[No_of_Credits],[Course_Name]) VALUES(5693,78,3,'Enriched General Physics II with Calculus')</v>
      </c>
      <c r="N5694" t="str">
        <f t="shared" si="266"/>
        <v>'Enriched General Physics II with Calculus'</v>
      </c>
    </row>
    <row r="5695" spans="1:14" x14ac:dyDescent="0.25">
      <c r="A5695" t="s">
        <v>0</v>
      </c>
      <c r="B5695" t="s">
        <v>1151</v>
      </c>
      <c r="C5695" t="str">
        <f t="shared" si="264"/>
        <v>'Physics'</v>
      </c>
      <c r="D5695" t="s">
        <v>5671</v>
      </c>
      <c r="E5695">
        <v>3101</v>
      </c>
      <c r="F5695" t="s">
        <v>5685</v>
      </c>
      <c r="G5695">
        <v>3</v>
      </c>
      <c r="H5695">
        <v>5694</v>
      </c>
      <c r="I5695">
        <v>78</v>
      </c>
      <c r="J5695" t="s">
        <v>6951</v>
      </c>
      <c r="K5695" t="str">
        <f t="shared" si="265"/>
        <v>INSERT INTO Courses ([CourseID],[Department_ID],[No_of_Credits],[Course_Name]) VALUES(5694,78,3,'Modern Physics')</v>
      </c>
      <c r="N5695" t="str">
        <f t="shared" si="266"/>
        <v>'Modern Physics'</v>
      </c>
    </row>
    <row r="5696" spans="1:14" x14ac:dyDescent="0.25">
      <c r="A5696" t="s">
        <v>0</v>
      </c>
      <c r="B5696" t="s">
        <v>1151</v>
      </c>
      <c r="C5696" t="str">
        <f t="shared" si="264"/>
        <v>'Physics'</v>
      </c>
      <c r="D5696" t="s">
        <v>5671</v>
      </c>
      <c r="E5696">
        <v>3220</v>
      </c>
      <c r="F5696" t="s">
        <v>5686</v>
      </c>
      <c r="G5696">
        <v>4</v>
      </c>
      <c r="H5696">
        <v>5695</v>
      </c>
      <c r="I5696">
        <v>78</v>
      </c>
      <c r="J5696" t="s">
        <v>6951</v>
      </c>
      <c r="K5696" t="str">
        <f t="shared" si="265"/>
        <v>INSERT INTO Courses ([CourseID],[Department_ID],[No_of_Credits],[Course_Name]) VALUES(5695,78,4,'Classical Mechanics')</v>
      </c>
      <c r="N5696" t="str">
        <f t="shared" si="266"/>
        <v>'Classical Mechanics'</v>
      </c>
    </row>
    <row r="5697" spans="1:14" x14ac:dyDescent="0.25">
      <c r="A5697" t="s">
        <v>0</v>
      </c>
      <c r="B5697" t="s">
        <v>1151</v>
      </c>
      <c r="C5697" t="str">
        <f t="shared" si="264"/>
        <v>'Physics'</v>
      </c>
      <c r="D5697" t="s">
        <v>5671</v>
      </c>
      <c r="E5697">
        <v>3221</v>
      </c>
      <c r="F5697" t="s">
        <v>5687</v>
      </c>
      <c r="G5697">
        <v>3</v>
      </c>
      <c r="H5697">
        <v>5696</v>
      </c>
      <c r="I5697">
        <v>78</v>
      </c>
      <c r="J5697" t="s">
        <v>6951</v>
      </c>
      <c r="K5697" t="str">
        <f t="shared" si="265"/>
        <v>INSERT INTO Courses ([CourseID],[Department_ID],[No_of_Credits],[Course_Name]) VALUES(5696,78,3,'Mechanics I')</v>
      </c>
      <c r="N5697" t="str">
        <f t="shared" si="266"/>
        <v>'Mechanics I'</v>
      </c>
    </row>
    <row r="5698" spans="1:14" x14ac:dyDescent="0.25">
      <c r="A5698" t="s">
        <v>0</v>
      </c>
      <c r="B5698" t="s">
        <v>1151</v>
      </c>
      <c r="C5698" t="str">
        <f t="shared" si="264"/>
        <v>'Physics'</v>
      </c>
      <c r="D5698" t="s">
        <v>5671</v>
      </c>
      <c r="E5698">
        <v>3323</v>
      </c>
      <c r="F5698" t="s">
        <v>5688</v>
      </c>
      <c r="G5698">
        <v>3</v>
      </c>
      <c r="H5698">
        <v>5697</v>
      </c>
      <c r="I5698">
        <v>78</v>
      </c>
      <c r="J5698" t="s">
        <v>6951</v>
      </c>
      <c r="K5698" t="str">
        <f t="shared" si="265"/>
        <v>INSERT INTO Courses ([CourseID],[Department_ID],[No_of_Credits],[Course_Name]) VALUES(5697,78,3,'Electricity and Magnetism I')</v>
      </c>
      <c r="N5698" t="str">
        <f t="shared" si="266"/>
        <v>'Electricity and Magnetism I'</v>
      </c>
    </row>
    <row r="5699" spans="1:14" x14ac:dyDescent="0.25">
      <c r="A5699" t="s">
        <v>0</v>
      </c>
      <c r="B5699" t="s">
        <v>1151</v>
      </c>
      <c r="C5699" t="str">
        <f t="shared" ref="C5699:C5762" si="267">_xlfn.CONCAT("'",B5699,"'")</f>
        <v>'Physics'</v>
      </c>
      <c r="D5699" t="s">
        <v>5671</v>
      </c>
      <c r="E5699" t="s">
        <v>1176</v>
      </c>
      <c r="F5699" t="s">
        <v>5689</v>
      </c>
      <c r="G5699">
        <v>3</v>
      </c>
      <c r="H5699">
        <v>5698</v>
      </c>
      <c r="I5699">
        <v>78</v>
      </c>
      <c r="J5699" t="s">
        <v>6951</v>
      </c>
      <c r="K5699" t="str">
        <f t="shared" ref="K5699:K5762" si="268">_xlfn.CONCAT(J5699,H5699,",",I5699,",",G5699,",",N5699,")")</f>
        <v>INSERT INTO Courses ([CourseID],[Department_ID],[No_of_Credits],[Course_Name]) VALUES(5698,78,3,'Intermediate Laboratory')</v>
      </c>
      <c r="N5699" t="str">
        <f t="shared" ref="N5699:N5762" si="269">_xlfn.CONCAT("'",F5699,"'")</f>
        <v>'Intermediate Laboratory'</v>
      </c>
    </row>
    <row r="5700" spans="1:14" x14ac:dyDescent="0.25">
      <c r="A5700" t="s">
        <v>0</v>
      </c>
      <c r="B5700" t="s">
        <v>1151</v>
      </c>
      <c r="C5700" t="str">
        <f t="shared" si="267"/>
        <v>'Physics'</v>
      </c>
      <c r="D5700" t="s">
        <v>5671</v>
      </c>
      <c r="E5700">
        <v>4031</v>
      </c>
      <c r="F5700" t="s">
        <v>5690</v>
      </c>
      <c r="G5700">
        <v>3</v>
      </c>
      <c r="H5700">
        <v>5699</v>
      </c>
      <c r="I5700">
        <v>78</v>
      </c>
      <c r="J5700" t="s">
        <v>6951</v>
      </c>
      <c r="K5700" t="str">
        <f t="shared" si="268"/>
        <v>INSERT INTO Courses ([CourseID],[Department_ID],[No_of_Credits],[Course_Name]) VALUES(5699,78,3,'Great Themes in Physics')</v>
      </c>
      <c r="N5700" t="str">
        <f t="shared" si="269"/>
        <v>'Great Themes in Physics'</v>
      </c>
    </row>
    <row r="5701" spans="1:14" x14ac:dyDescent="0.25">
      <c r="A5701" t="s">
        <v>0</v>
      </c>
      <c r="B5701" t="s">
        <v>1151</v>
      </c>
      <c r="C5701" t="str">
        <f t="shared" si="267"/>
        <v>'Physics'</v>
      </c>
      <c r="D5701" t="s">
        <v>5671</v>
      </c>
      <c r="E5701">
        <v>4151</v>
      </c>
      <c r="F5701" t="s">
        <v>5691</v>
      </c>
      <c r="G5701">
        <v>3</v>
      </c>
      <c r="H5701">
        <v>5700</v>
      </c>
      <c r="I5701">
        <v>78</v>
      </c>
      <c r="J5701" t="s">
        <v>6951</v>
      </c>
      <c r="K5701" t="str">
        <f t="shared" si="268"/>
        <v>INSERT INTO Courses ([CourseID],[Department_ID],[No_of_Credits],[Course_Name]) VALUES(5700,78,3,'Computational Physics')</v>
      </c>
      <c r="N5701" t="str">
        <f t="shared" si="269"/>
        <v>'Computational Physics'</v>
      </c>
    </row>
    <row r="5702" spans="1:14" x14ac:dyDescent="0.25">
      <c r="A5702" t="s">
        <v>0</v>
      </c>
      <c r="B5702" t="s">
        <v>1151</v>
      </c>
      <c r="C5702" t="str">
        <f t="shared" si="267"/>
        <v>'Physics'</v>
      </c>
      <c r="D5702" t="s">
        <v>5671</v>
      </c>
      <c r="E5702">
        <v>4222</v>
      </c>
      <c r="F5702" t="s">
        <v>5692</v>
      </c>
      <c r="G5702">
        <v>3</v>
      </c>
      <c r="H5702">
        <v>5701</v>
      </c>
      <c r="I5702">
        <v>78</v>
      </c>
      <c r="J5702" t="s">
        <v>6951</v>
      </c>
      <c r="K5702" t="str">
        <f t="shared" si="268"/>
        <v>INSERT INTO Courses ([CourseID],[Department_ID],[No_of_Credits],[Course_Name]) VALUES(5701,78,3,'Mechanics II')</v>
      </c>
      <c r="N5702" t="str">
        <f t="shared" si="269"/>
        <v>'Mechanics II'</v>
      </c>
    </row>
    <row r="5703" spans="1:14" x14ac:dyDescent="0.25">
      <c r="A5703" t="s">
        <v>0</v>
      </c>
      <c r="B5703" t="s">
        <v>1151</v>
      </c>
      <c r="C5703" t="str">
        <f t="shared" si="267"/>
        <v>'Physics'</v>
      </c>
      <c r="D5703" t="s">
        <v>5671</v>
      </c>
      <c r="E5703">
        <v>4324</v>
      </c>
      <c r="F5703" t="s">
        <v>5693</v>
      </c>
      <c r="G5703">
        <v>3</v>
      </c>
      <c r="H5703">
        <v>5702</v>
      </c>
      <c r="I5703">
        <v>78</v>
      </c>
      <c r="J5703" t="s">
        <v>6951</v>
      </c>
      <c r="K5703" t="str">
        <f t="shared" si="268"/>
        <v>INSERT INTO Courses ([CourseID],[Department_ID],[No_of_Credits],[Course_Name]) VALUES(5702,78,3,'Electricity and Magnetism II')</v>
      </c>
      <c r="N5703" t="str">
        <f t="shared" si="269"/>
        <v>'Electricity and Magnetism II'</v>
      </c>
    </row>
    <row r="5704" spans="1:14" x14ac:dyDescent="0.25">
      <c r="A5704" t="s">
        <v>0</v>
      </c>
      <c r="B5704" t="s">
        <v>1151</v>
      </c>
      <c r="C5704" t="str">
        <f t="shared" si="267"/>
        <v>'Physics'</v>
      </c>
      <c r="D5704" t="s">
        <v>5671</v>
      </c>
      <c r="E5704">
        <v>4424</v>
      </c>
      <c r="F5704" t="s">
        <v>5694</v>
      </c>
      <c r="G5704">
        <v>3</v>
      </c>
      <c r="H5704">
        <v>5703</v>
      </c>
      <c r="I5704">
        <v>78</v>
      </c>
      <c r="J5704" t="s">
        <v>6951</v>
      </c>
      <c r="K5704" t="str">
        <f t="shared" si="268"/>
        <v>INSERT INTO Courses ([CourseID],[Department_ID],[No_of_Credits],[Course_Name]) VALUES(5703,78,3,'Optics')</v>
      </c>
      <c r="N5704" t="str">
        <f t="shared" si="269"/>
        <v>'Optics'</v>
      </c>
    </row>
    <row r="5705" spans="1:14" x14ac:dyDescent="0.25">
      <c r="A5705" t="s">
        <v>0</v>
      </c>
      <c r="B5705" t="s">
        <v>1151</v>
      </c>
      <c r="C5705" t="str">
        <f t="shared" si="267"/>
        <v>'Physics'</v>
      </c>
      <c r="D5705" t="s">
        <v>5671</v>
      </c>
      <c r="E5705">
        <v>4523</v>
      </c>
      <c r="F5705" t="s">
        <v>5695</v>
      </c>
      <c r="G5705">
        <v>3</v>
      </c>
      <c r="H5705">
        <v>5704</v>
      </c>
      <c r="I5705">
        <v>78</v>
      </c>
      <c r="J5705" t="s">
        <v>6951</v>
      </c>
      <c r="K5705" t="str">
        <f t="shared" si="268"/>
        <v>INSERT INTO Courses ([CourseID],[Department_ID],[No_of_Credits],[Course_Name]) VALUES(5704,78,3,'Statistical Physics')</v>
      </c>
      <c r="N5705" t="str">
        <f t="shared" si="269"/>
        <v>'Statistical Physics'</v>
      </c>
    </row>
    <row r="5706" spans="1:14" x14ac:dyDescent="0.25">
      <c r="A5706" t="s">
        <v>0</v>
      </c>
      <c r="B5706" t="s">
        <v>1151</v>
      </c>
      <c r="C5706" t="str">
        <f t="shared" si="267"/>
        <v>'Physics'</v>
      </c>
      <c r="D5706" t="s">
        <v>5671</v>
      </c>
      <c r="E5706">
        <v>4604</v>
      </c>
      <c r="F5706" t="s">
        <v>5696</v>
      </c>
      <c r="G5706">
        <v>3</v>
      </c>
      <c r="H5706">
        <v>5705</v>
      </c>
      <c r="I5706">
        <v>78</v>
      </c>
      <c r="J5706" t="s">
        <v>6951</v>
      </c>
      <c r="K5706" t="str">
        <f t="shared" si="268"/>
        <v>INSERT INTO Courses ([CourseID],[Department_ID],[No_of_Credits],[Course_Name]) VALUES(5705,78,3,'Introduction to Quantum Mechanics')</v>
      </c>
      <c r="N5706" t="str">
        <f t="shared" si="269"/>
        <v>'Introduction to Quantum Mechanics'</v>
      </c>
    </row>
    <row r="5707" spans="1:14" x14ac:dyDescent="0.25">
      <c r="A5707" t="s">
        <v>0</v>
      </c>
      <c r="B5707" t="s">
        <v>1151</v>
      </c>
      <c r="C5707" t="str">
        <f t="shared" si="267"/>
        <v>'Physics'</v>
      </c>
      <c r="D5707" t="s">
        <v>5671</v>
      </c>
      <c r="E5707">
        <v>4605</v>
      </c>
      <c r="F5707" t="s">
        <v>5697</v>
      </c>
      <c r="G5707">
        <v>3</v>
      </c>
      <c r="H5707">
        <v>5706</v>
      </c>
      <c r="I5707">
        <v>78</v>
      </c>
      <c r="J5707" t="s">
        <v>6951</v>
      </c>
      <c r="K5707" t="str">
        <f t="shared" si="268"/>
        <v>INSERT INTO Courses ([CourseID],[Department_ID],[No_of_Credits],[Course_Name]) VALUES(5706,78,3,'Quantum Mechanics II')</v>
      </c>
      <c r="N5707" t="str">
        <f t="shared" si="269"/>
        <v>'Quantum Mechanics II'</v>
      </c>
    </row>
    <row r="5708" spans="1:14" x14ac:dyDescent="0.25">
      <c r="A5708" t="s">
        <v>0</v>
      </c>
      <c r="B5708" t="s">
        <v>1151</v>
      </c>
      <c r="C5708" t="str">
        <f t="shared" si="267"/>
        <v>'Physics'</v>
      </c>
      <c r="D5708" t="s">
        <v>5671</v>
      </c>
      <c r="E5708" t="s">
        <v>5698</v>
      </c>
      <c r="F5708" t="s">
        <v>5699</v>
      </c>
      <c r="G5708">
        <v>3</v>
      </c>
      <c r="H5708">
        <v>5707</v>
      </c>
      <c r="I5708">
        <v>78</v>
      </c>
      <c r="J5708" t="s">
        <v>6951</v>
      </c>
      <c r="K5708" t="str">
        <f t="shared" si="268"/>
        <v>INSERT INTO Courses ([CourseID],[Department_ID],[No_of_Credits],[Course_Name]) VALUES(5707,78,3,'Introduction to Electronics and Test Instrumentation')</v>
      </c>
      <c r="N5708" t="str">
        <f t="shared" si="269"/>
        <v>'Introduction to Electronics and Test Instrumentation'</v>
      </c>
    </row>
    <row r="5709" spans="1:14" x14ac:dyDescent="0.25">
      <c r="A5709" t="s">
        <v>0</v>
      </c>
      <c r="B5709" t="s">
        <v>1151</v>
      </c>
      <c r="C5709" t="str">
        <f t="shared" si="267"/>
        <v>'Physics'</v>
      </c>
      <c r="D5709" t="s">
        <v>5671</v>
      </c>
      <c r="E5709" t="s">
        <v>5700</v>
      </c>
      <c r="F5709" t="s">
        <v>5701</v>
      </c>
      <c r="G5709">
        <v>3</v>
      </c>
      <c r="H5709">
        <v>5708</v>
      </c>
      <c r="I5709">
        <v>78</v>
      </c>
      <c r="J5709" t="s">
        <v>6951</v>
      </c>
      <c r="K5709" t="str">
        <f t="shared" si="268"/>
        <v>INSERT INTO Courses ([CourseID],[Department_ID],[No_of_Credits],[Course_Name]) VALUES(5708,78,3,'Advanced Laboratory')</v>
      </c>
      <c r="N5709" t="str">
        <f t="shared" si="269"/>
        <v>'Advanced Laboratory'</v>
      </c>
    </row>
    <row r="5710" spans="1:14" x14ac:dyDescent="0.25">
      <c r="A5710" t="s">
        <v>0</v>
      </c>
      <c r="B5710" t="s">
        <v>1151</v>
      </c>
      <c r="C5710" t="str">
        <f t="shared" si="267"/>
        <v>'Physics'</v>
      </c>
      <c r="D5710" t="s">
        <v>5671</v>
      </c>
      <c r="E5710">
        <v>4905</v>
      </c>
      <c r="F5710" t="s">
        <v>31</v>
      </c>
      <c r="G5710">
        <v>3</v>
      </c>
      <c r="H5710">
        <v>5709</v>
      </c>
      <c r="I5710">
        <v>78</v>
      </c>
      <c r="J5710" t="s">
        <v>6951</v>
      </c>
      <c r="K5710" t="str">
        <f t="shared" si="268"/>
        <v>INSERT INTO Courses ([CourseID],[Department_ID],[No_of_Credits],[Course_Name]) VALUES(5709,78,3,'Independent Study')</v>
      </c>
      <c r="N5710" t="str">
        <f t="shared" si="269"/>
        <v>'Independent Study'</v>
      </c>
    </row>
    <row r="5711" spans="1:14" x14ac:dyDescent="0.25">
      <c r="A5711" t="s">
        <v>0</v>
      </c>
      <c r="B5711" t="s">
        <v>1151</v>
      </c>
      <c r="C5711" t="str">
        <f t="shared" si="267"/>
        <v>'Physics'</v>
      </c>
      <c r="D5711" t="s">
        <v>5671</v>
      </c>
      <c r="E5711">
        <v>4910</v>
      </c>
      <c r="F5711" t="s">
        <v>786</v>
      </c>
      <c r="G5711">
        <v>3</v>
      </c>
      <c r="H5711">
        <v>5710</v>
      </c>
      <c r="I5711">
        <v>78</v>
      </c>
      <c r="J5711" t="s">
        <v>6951</v>
      </c>
      <c r="K5711" t="str">
        <f t="shared" si="268"/>
        <v>INSERT INTO Courses ([CourseID],[Department_ID],[No_of_Credits],[Course_Name]) VALUES(5710,78,3,'Undergraduate Research')</v>
      </c>
      <c r="N5711" t="str">
        <f t="shared" si="269"/>
        <v>'Undergraduate Research'</v>
      </c>
    </row>
    <row r="5712" spans="1:14" x14ac:dyDescent="0.25">
      <c r="A5712" t="s">
        <v>0</v>
      </c>
      <c r="B5712" t="s">
        <v>1151</v>
      </c>
      <c r="C5712" t="str">
        <f t="shared" si="267"/>
        <v>'Physics'</v>
      </c>
      <c r="D5712" t="s">
        <v>5671</v>
      </c>
      <c r="E5712">
        <v>4930</v>
      </c>
      <c r="F5712" t="s">
        <v>1558</v>
      </c>
      <c r="G5712">
        <v>1</v>
      </c>
      <c r="H5712">
        <v>5711</v>
      </c>
      <c r="I5712">
        <v>78</v>
      </c>
      <c r="J5712" t="s">
        <v>6951</v>
      </c>
      <c r="K5712" t="str">
        <f t="shared" si="268"/>
        <v>INSERT INTO Courses ([CourseID],[Department_ID],[No_of_Credits],[Course_Name]) VALUES(5711,78,1,'Undergraduate Seminar')</v>
      </c>
      <c r="N5712" t="str">
        <f t="shared" si="269"/>
        <v>'Undergraduate Seminar'</v>
      </c>
    </row>
    <row r="5713" spans="1:14" x14ac:dyDescent="0.25">
      <c r="A5713" t="s">
        <v>0</v>
      </c>
      <c r="B5713" t="s">
        <v>1151</v>
      </c>
      <c r="C5713" t="str">
        <f t="shared" si="267"/>
        <v>'Physics'</v>
      </c>
      <c r="D5713" t="s">
        <v>5671</v>
      </c>
      <c r="E5713">
        <v>4936</v>
      </c>
      <c r="F5713" t="s">
        <v>5702</v>
      </c>
      <c r="G5713">
        <v>3</v>
      </c>
      <c r="H5713">
        <v>5712</v>
      </c>
      <c r="I5713">
        <v>78</v>
      </c>
      <c r="J5713" t="s">
        <v>6951</v>
      </c>
      <c r="K5713" t="str">
        <f t="shared" si="268"/>
        <v>INSERT INTO Courses ([CourseID],[Department_ID],[No_of_Credits],[Course_Name]) VALUES(5712,78,3,'Selected Topics in Physics')</v>
      </c>
      <c r="N5713" t="str">
        <f t="shared" si="269"/>
        <v>'Selected Topics in Physics'</v>
      </c>
    </row>
    <row r="5714" spans="1:14" x14ac:dyDescent="0.25">
      <c r="A5714" t="s">
        <v>0</v>
      </c>
      <c r="B5714" t="s">
        <v>1151</v>
      </c>
      <c r="C5714" t="str">
        <f t="shared" si="267"/>
        <v>'Physics'</v>
      </c>
      <c r="D5714" t="s">
        <v>5671</v>
      </c>
      <c r="E5714" t="s">
        <v>5703</v>
      </c>
      <c r="F5714" t="s">
        <v>5704</v>
      </c>
      <c r="G5714">
        <v>3</v>
      </c>
      <c r="H5714">
        <v>5713</v>
      </c>
      <c r="I5714">
        <v>78</v>
      </c>
      <c r="J5714" t="s">
        <v>6951</v>
      </c>
      <c r="K5714" t="str">
        <f t="shared" si="268"/>
        <v>INSERT INTO Courses ([CourseID],[Department_ID],[No_of_Credits],[Course_Name]) VALUES(5713,78,3,'Electronics for Research')</v>
      </c>
      <c r="N5714" t="str">
        <f t="shared" si="269"/>
        <v>'Electronics for Research'</v>
      </c>
    </row>
    <row r="5715" spans="1:14" x14ac:dyDescent="0.25">
      <c r="A5715" t="s">
        <v>0</v>
      </c>
      <c r="B5715" t="s">
        <v>1151</v>
      </c>
      <c r="C5715" t="str">
        <f t="shared" si="267"/>
        <v>'Physics'</v>
      </c>
      <c r="D5715" t="s">
        <v>5671</v>
      </c>
      <c r="E5715">
        <v>5937</v>
      </c>
      <c r="F5715" t="s">
        <v>5702</v>
      </c>
      <c r="G5715">
        <v>3</v>
      </c>
      <c r="H5715">
        <v>5714</v>
      </c>
      <c r="I5715">
        <v>78</v>
      </c>
      <c r="J5715" t="s">
        <v>6951</v>
      </c>
      <c r="K5715" t="str">
        <f t="shared" si="268"/>
        <v>INSERT INTO Courses ([CourseID],[Department_ID],[No_of_Credits],[Course_Name]) VALUES(5714,78,3,'Selected Topics in Physics')</v>
      </c>
      <c r="N5715" t="str">
        <f t="shared" si="269"/>
        <v>'Selected Topics in Physics'</v>
      </c>
    </row>
    <row r="5716" spans="1:14" x14ac:dyDescent="0.25">
      <c r="A5716" t="s">
        <v>0</v>
      </c>
      <c r="B5716" t="s">
        <v>1151</v>
      </c>
      <c r="C5716" t="str">
        <f t="shared" si="267"/>
        <v>'Physics'</v>
      </c>
      <c r="D5716" t="s">
        <v>5671</v>
      </c>
      <c r="E5716">
        <v>6346</v>
      </c>
      <c r="F5716" t="s">
        <v>5705</v>
      </c>
      <c r="G5716">
        <v>3</v>
      </c>
      <c r="H5716">
        <v>5715</v>
      </c>
      <c r="I5716">
        <v>78</v>
      </c>
      <c r="J5716" t="s">
        <v>6951</v>
      </c>
      <c r="K5716" t="str">
        <f t="shared" si="268"/>
        <v>INSERT INTO Courses ([CourseID],[Department_ID],[No_of_Credits],[Course_Name]) VALUES(5715,78,3,'Electromagnetic Theory I')</v>
      </c>
      <c r="N5716" t="str">
        <f t="shared" si="269"/>
        <v>'Electromagnetic Theory I'</v>
      </c>
    </row>
    <row r="5717" spans="1:14" x14ac:dyDescent="0.25">
      <c r="A5717" t="s">
        <v>0</v>
      </c>
      <c r="B5717" t="s">
        <v>1151</v>
      </c>
      <c r="C5717" t="str">
        <f t="shared" si="267"/>
        <v>'Physics'</v>
      </c>
      <c r="D5717" t="s">
        <v>5671</v>
      </c>
      <c r="E5717">
        <v>6347</v>
      </c>
      <c r="F5717" t="s">
        <v>5706</v>
      </c>
      <c r="G5717">
        <v>3</v>
      </c>
      <c r="H5717">
        <v>5716</v>
      </c>
      <c r="I5717">
        <v>78</v>
      </c>
      <c r="J5717" t="s">
        <v>6951</v>
      </c>
      <c r="K5717" t="str">
        <f t="shared" si="268"/>
        <v>INSERT INTO Courses ([CourseID],[Department_ID],[No_of_Credits],[Course_Name]) VALUES(5716,78,3,'Applied Electromagnetic Theory')</v>
      </c>
      <c r="N5717" t="str">
        <f t="shared" si="269"/>
        <v>'Applied Electromagnetic Theory'</v>
      </c>
    </row>
    <row r="5718" spans="1:14" x14ac:dyDescent="0.25">
      <c r="A5718" t="s">
        <v>0</v>
      </c>
      <c r="B5718" t="s">
        <v>1151</v>
      </c>
      <c r="C5718" t="str">
        <f t="shared" si="267"/>
        <v>'Physics'</v>
      </c>
      <c r="D5718" t="s">
        <v>5671</v>
      </c>
      <c r="E5718">
        <v>6436</v>
      </c>
      <c r="F5718" t="s">
        <v>5707</v>
      </c>
      <c r="G5718">
        <v>3</v>
      </c>
      <c r="H5718">
        <v>5717</v>
      </c>
      <c r="I5718">
        <v>78</v>
      </c>
      <c r="J5718" t="s">
        <v>6951</v>
      </c>
      <c r="K5718" t="str">
        <f t="shared" si="268"/>
        <v>INSERT INTO Courses ([CourseID],[Department_ID],[No_of_Credits],[Course_Name]) VALUES(5717,78,3,'Applied Materials Physics')</v>
      </c>
      <c r="N5718" t="str">
        <f t="shared" si="269"/>
        <v>'Applied Materials Physics'</v>
      </c>
    </row>
    <row r="5719" spans="1:14" x14ac:dyDescent="0.25">
      <c r="A5719" t="s">
        <v>0</v>
      </c>
      <c r="B5719" t="s">
        <v>1151</v>
      </c>
      <c r="C5719" t="str">
        <f t="shared" si="267"/>
        <v>'Physics'</v>
      </c>
      <c r="D5719" t="s">
        <v>5671</v>
      </c>
      <c r="E5719">
        <v>6446</v>
      </c>
      <c r="F5719" t="s">
        <v>5708</v>
      </c>
      <c r="G5719">
        <v>3</v>
      </c>
      <c r="H5719">
        <v>5718</v>
      </c>
      <c r="I5719">
        <v>78</v>
      </c>
      <c r="J5719" t="s">
        <v>6951</v>
      </c>
      <c r="K5719" t="str">
        <f t="shared" si="268"/>
        <v>INSERT INTO Courses ([CourseID],[Department_ID],[No_of_Credits],[Course_Name]) VALUES(5718,78,3,'Lasers and Applications')</v>
      </c>
      <c r="N5719" t="str">
        <f t="shared" si="269"/>
        <v>'Lasers and Applications'</v>
      </c>
    </row>
    <row r="5720" spans="1:14" x14ac:dyDescent="0.25">
      <c r="A5720" t="s">
        <v>0</v>
      </c>
      <c r="B5720" t="s">
        <v>1151</v>
      </c>
      <c r="C5720" t="str">
        <f t="shared" si="267"/>
        <v>'Physics'</v>
      </c>
      <c r="D5720" t="s">
        <v>5671</v>
      </c>
      <c r="E5720">
        <v>6447</v>
      </c>
      <c r="F5720" t="s">
        <v>5709</v>
      </c>
      <c r="G5720">
        <v>3</v>
      </c>
      <c r="H5720">
        <v>5719</v>
      </c>
      <c r="I5720">
        <v>78</v>
      </c>
      <c r="J5720" t="s">
        <v>6951</v>
      </c>
      <c r="K5720" t="str">
        <f t="shared" si="268"/>
        <v>INSERT INTO Courses ([CourseID],[Department_ID],[No_of_Credits],[Course_Name]) VALUES(5719,78,3,'Physics of Lightwave Devices and Applications')</v>
      </c>
      <c r="N5720" t="str">
        <f t="shared" si="269"/>
        <v>'Physics of Lightwave Devices and Applications'</v>
      </c>
    </row>
    <row r="5721" spans="1:14" x14ac:dyDescent="0.25">
      <c r="A5721" t="s">
        <v>0</v>
      </c>
      <c r="B5721" t="s">
        <v>1151</v>
      </c>
      <c r="C5721" t="str">
        <f t="shared" si="267"/>
        <v>'Physics'</v>
      </c>
      <c r="D5721" t="s">
        <v>5671</v>
      </c>
      <c r="E5721">
        <v>6536</v>
      </c>
      <c r="F5721" t="s">
        <v>5710</v>
      </c>
      <c r="G5721">
        <v>3</v>
      </c>
      <c r="H5721">
        <v>5720</v>
      </c>
      <c r="I5721">
        <v>78</v>
      </c>
      <c r="J5721" t="s">
        <v>6951</v>
      </c>
      <c r="K5721" t="str">
        <f t="shared" si="268"/>
        <v>INSERT INTO Courses ([CourseID],[Department_ID],[No_of_Credits],[Course_Name]) VALUES(5720,78,3,'Statistical Mechanics')</v>
      </c>
      <c r="N5721" t="str">
        <f t="shared" si="269"/>
        <v>'Statistical Mechanics'</v>
      </c>
    </row>
    <row r="5722" spans="1:14" x14ac:dyDescent="0.25">
      <c r="A5722" t="s">
        <v>0</v>
      </c>
      <c r="B5722" t="s">
        <v>1151</v>
      </c>
      <c r="C5722" t="str">
        <f t="shared" si="267"/>
        <v>'Physics'</v>
      </c>
      <c r="D5722" t="s">
        <v>5671</v>
      </c>
      <c r="E5722">
        <v>6645</v>
      </c>
      <c r="F5722" t="s">
        <v>5711</v>
      </c>
      <c r="G5722">
        <v>3</v>
      </c>
      <c r="H5722">
        <v>5721</v>
      </c>
      <c r="I5722">
        <v>78</v>
      </c>
      <c r="J5722" t="s">
        <v>6951</v>
      </c>
      <c r="K5722" t="str">
        <f t="shared" si="268"/>
        <v>INSERT INTO Courses ([CourseID],[Department_ID],[No_of_Credits],[Course_Name]) VALUES(5721,78,3,'Quantum Mechanics I')</v>
      </c>
      <c r="N5722" t="str">
        <f t="shared" si="269"/>
        <v>'Quantum Mechanics I'</v>
      </c>
    </row>
    <row r="5723" spans="1:14" x14ac:dyDescent="0.25">
      <c r="A5723" t="s">
        <v>0</v>
      </c>
      <c r="B5723" t="s">
        <v>1151</v>
      </c>
      <c r="C5723" t="str">
        <f t="shared" si="267"/>
        <v>'Physics'</v>
      </c>
      <c r="D5723" t="s">
        <v>5671</v>
      </c>
      <c r="E5723">
        <v>6646</v>
      </c>
      <c r="F5723" t="s">
        <v>5712</v>
      </c>
      <c r="G5723">
        <v>3</v>
      </c>
      <c r="H5723">
        <v>5722</v>
      </c>
      <c r="I5723">
        <v>78</v>
      </c>
      <c r="J5723" t="s">
        <v>6951</v>
      </c>
      <c r="K5723" t="str">
        <f t="shared" si="268"/>
        <v>INSERT INTO Courses ([CourseID],[Department_ID],[No_of_Credits],[Course_Name]) VALUES(5722,78,3,'Applied Quantum Mechanics')</v>
      </c>
      <c r="N5723" t="str">
        <f t="shared" si="269"/>
        <v>'Applied Quantum Mechanics'</v>
      </c>
    </row>
    <row r="5724" spans="1:14" x14ac:dyDescent="0.25">
      <c r="A5724" t="s">
        <v>0</v>
      </c>
      <c r="B5724" t="s">
        <v>1151</v>
      </c>
      <c r="C5724" t="str">
        <f t="shared" si="267"/>
        <v>'Physics'</v>
      </c>
      <c r="D5724" t="s">
        <v>5671</v>
      </c>
      <c r="E5724">
        <v>6753</v>
      </c>
      <c r="F5724" t="s">
        <v>5713</v>
      </c>
      <c r="G5724">
        <v>3</v>
      </c>
      <c r="H5724">
        <v>5723</v>
      </c>
      <c r="I5724">
        <v>78</v>
      </c>
      <c r="J5724" t="s">
        <v>6951</v>
      </c>
      <c r="K5724" t="str">
        <f t="shared" si="268"/>
        <v>INSERT INTO Courses ([CourseID],[Department_ID],[No_of_Credits],[Course_Name]) VALUES(5723,78,3,'Measurement and Instrumentation')</v>
      </c>
      <c r="N5724" t="str">
        <f t="shared" si="269"/>
        <v>'Measurement and Instrumentation'</v>
      </c>
    </row>
    <row r="5725" spans="1:14" x14ac:dyDescent="0.25">
      <c r="A5725" t="s">
        <v>0</v>
      </c>
      <c r="B5725" t="s">
        <v>1151</v>
      </c>
      <c r="C5725" t="str">
        <f t="shared" si="267"/>
        <v>'Physics'</v>
      </c>
      <c r="D5725" t="s">
        <v>5671</v>
      </c>
      <c r="E5725">
        <v>6909</v>
      </c>
      <c r="F5725" t="s">
        <v>31</v>
      </c>
      <c r="G5725">
        <v>3</v>
      </c>
      <c r="H5725">
        <v>5724</v>
      </c>
      <c r="I5725">
        <v>78</v>
      </c>
      <c r="J5725" t="s">
        <v>6951</v>
      </c>
      <c r="K5725" t="str">
        <f t="shared" si="268"/>
        <v>INSERT INTO Courses ([CourseID],[Department_ID],[No_of_Credits],[Course_Name]) VALUES(5724,78,3,'Independent Study')</v>
      </c>
      <c r="N5725" t="str">
        <f t="shared" si="269"/>
        <v>'Independent Study'</v>
      </c>
    </row>
    <row r="5726" spans="1:14" x14ac:dyDescent="0.25">
      <c r="A5726" t="s">
        <v>0</v>
      </c>
      <c r="B5726" t="s">
        <v>1151</v>
      </c>
      <c r="C5726" t="str">
        <f t="shared" si="267"/>
        <v>'Physics'</v>
      </c>
      <c r="D5726" t="s">
        <v>5671</v>
      </c>
      <c r="E5726">
        <v>6911</v>
      </c>
      <c r="F5726" t="s">
        <v>32</v>
      </c>
      <c r="G5726">
        <v>3</v>
      </c>
      <c r="H5726">
        <v>5725</v>
      </c>
      <c r="I5726">
        <v>78</v>
      </c>
      <c r="J5726" t="s">
        <v>6951</v>
      </c>
      <c r="K5726" t="str">
        <f t="shared" si="268"/>
        <v>INSERT INTO Courses ([CourseID],[Department_ID],[No_of_Credits],[Course_Name]) VALUES(5725,78,3,'Directed Research')</v>
      </c>
      <c r="N5726" t="str">
        <f t="shared" si="269"/>
        <v>'Directed Research'</v>
      </c>
    </row>
    <row r="5727" spans="1:14" x14ac:dyDescent="0.25">
      <c r="A5727" t="s">
        <v>0</v>
      </c>
      <c r="B5727" t="s">
        <v>1151</v>
      </c>
      <c r="C5727" t="str">
        <f t="shared" si="267"/>
        <v>'Physics'</v>
      </c>
      <c r="D5727" t="s">
        <v>5671</v>
      </c>
      <c r="E5727">
        <v>6935</v>
      </c>
      <c r="F5727" t="s">
        <v>1874</v>
      </c>
      <c r="G5727">
        <v>1</v>
      </c>
      <c r="H5727">
        <v>5726</v>
      </c>
      <c r="I5727">
        <v>78</v>
      </c>
      <c r="J5727" t="s">
        <v>6951</v>
      </c>
      <c r="K5727" t="str">
        <f t="shared" si="268"/>
        <v>INSERT INTO Courses ([CourseID],[Department_ID],[No_of_Credits],[Course_Name]) VALUES(5726,78,1,'Graduate Seminar')</v>
      </c>
      <c r="N5727" t="str">
        <f t="shared" si="269"/>
        <v>'Graduate Seminar'</v>
      </c>
    </row>
    <row r="5728" spans="1:14" x14ac:dyDescent="0.25">
      <c r="A5728" t="s">
        <v>0</v>
      </c>
      <c r="B5728" t="s">
        <v>1151</v>
      </c>
      <c r="C5728" t="str">
        <f t="shared" si="267"/>
        <v>'Physics'</v>
      </c>
      <c r="D5728" t="s">
        <v>5671</v>
      </c>
      <c r="E5728">
        <v>6938</v>
      </c>
      <c r="F5728" t="s">
        <v>5702</v>
      </c>
      <c r="G5728">
        <v>3</v>
      </c>
      <c r="H5728">
        <v>5727</v>
      </c>
      <c r="I5728">
        <v>78</v>
      </c>
      <c r="J5728" t="s">
        <v>6951</v>
      </c>
      <c r="K5728" t="str">
        <f t="shared" si="268"/>
        <v>INSERT INTO Courses ([CourseID],[Department_ID],[No_of_Credits],[Course_Name]) VALUES(5727,78,3,'Selected Topics in Physics')</v>
      </c>
      <c r="N5728" t="str">
        <f t="shared" si="269"/>
        <v>'Selected Topics in Physics'</v>
      </c>
    </row>
    <row r="5729" spans="1:14" x14ac:dyDescent="0.25">
      <c r="A5729" t="s">
        <v>0</v>
      </c>
      <c r="B5729" t="s">
        <v>1151</v>
      </c>
      <c r="C5729" t="str">
        <f t="shared" si="267"/>
        <v>'Physics'</v>
      </c>
      <c r="D5729" t="s">
        <v>5671</v>
      </c>
      <c r="E5729">
        <v>6940</v>
      </c>
      <c r="F5729" t="s">
        <v>5714</v>
      </c>
      <c r="G5729">
        <v>3</v>
      </c>
      <c r="H5729">
        <v>5728</v>
      </c>
      <c r="I5729">
        <v>78</v>
      </c>
      <c r="J5729" t="s">
        <v>6951</v>
      </c>
      <c r="K5729" t="str">
        <f t="shared" si="268"/>
        <v>INSERT INTO Courses ([CourseID],[Department_ID],[No_of_Credits],[Course_Name]) VALUES(5728,78,3,'Supervised Teaching')</v>
      </c>
      <c r="N5729" t="str">
        <f t="shared" si="269"/>
        <v>'Supervised Teaching'</v>
      </c>
    </row>
    <row r="5730" spans="1:14" x14ac:dyDescent="0.25">
      <c r="A5730" t="s">
        <v>0</v>
      </c>
      <c r="B5730" t="s">
        <v>1151</v>
      </c>
      <c r="C5730" t="str">
        <f t="shared" si="267"/>
        <v>'Physics'</v>
      </c>
      <c r="D5730" t="s">
        <v>5671</v>
      </c>
      <c r="E5730">
        <v>6971</v>
      </c>
      <c r="F5730" t="s">
        <v>147</v>
      </c>
      <c r="G5730">
        <v>3</v>
      </c>
      <c r="H5730">
        <v>5729</v>
      </c>
      <c r="I5730">
        <v>78</v>
      </c>
      <c r="J5730" t="s">
        <v>6951</v>
      </c>
      <c r="K5730" t="str">
        <f t="shared" si="268"/>
        <v>INSERT INTO Courses ([CourseID],[Department_ID],[No_of_Credits],[Course_Name]) VALUES(5729,78,3,'Thesis: Master's')</v>
      </c>
      <c r="N5730" t="str">
        <f t="shared" si="269"/>
        <v>'Thesis: Master's'</v>
      </c>
    </row>
    <row r="5731" spans="1:14" x14ac:dyDescent="0.25">
      <c r="A5731" t="s">
        <v>0</v>
      </c>
      <c r="B5731" t="s">
        <v>1151</v>
      </c>
      <c r="C5731" t="str">
        <f t="shared" si="267"/>
        <v>'Physics'</v>
      </c>
      <c r="D5731" t="s">
        <v>5671</v>
      </c>
      <c r="E5731">
        <v>7910</v>
      </c>
      <c r="F5731" t="s">
        <v>32</v>
      </c>
      <c r="G5731">
        <v>3</v>
      </c>
      <c r="H5731">
        <v>5730</v>
      </c>
      <c r="I5731">
        <v>78</v>
      </c>
      <c r="J5731" t="s">
        <v>6951</v>
      </c>
      <c r="K5731" t="str">
        <f t="shared" si="268"/>
        <v>INSERT INTO Courses ([CourseID],[Department_ID],[No_of_Credits],[Course_Name]) VALUES(5730,78,3,'Directed Research')</v>
      </c>
      <c r="N5731" t="str">
        <f t="shared" si="269"/>
        <v>'Directed Research'</v>
      </c>
    </row>
    <row r="5732" spans="1:14" x14ac:dyDescent="0.25">
      <c r="A5732" t="s">
        <v>0</v>
      </c>
      <c r="B5732" t="s">
        <v>1151</v>
      </c>
      <c r="C5732" t="str">
        <f t="shared" si="267"/>
        <v>'Physics'</v>
      </c>
      <c r="D5732" t="s">
        <v>5671</v>
      </c>
      <c r="E5732">
        <v>7980</v>
      </c>
      <c r="F5732" t="s">
        <v>217</v>
      </c>
      <c r="G5732">
        <v>3</v>
      </c>
      <c r="H5732">
        <v>5731</v>
      </c>
      <c r="I5732">
        <v>78</v>
      </c>
      <c r="J5732" t="s">
        <v>6951</v>
      </c>
      <c r="K5732" t="str">
        <f t="shared" si="268"/>
        <v>INSERT INTO Courses ([CourseID],[Department_ID],[No_of_Credits],[Course_Name]) VALUES(5731,78,3,'Dissertation: Doctoral')</v>
      </c>
      <c r="N5732" t="str">
        <f t="shared" si="269"/>
        <v>'Dissertation: Doctoral'</v>
      </c>
    </row>
    <row r="5733" spans="1:14" x14ac:dyDescent="0.25">
      <c r="A5733" t="s">
        <v>0</v>
      </c>
      <c r="B5733" t="s">
        <v>1151</v>
      </c>
      <c r="C5733" t="str">
        <f t="shared" si="267"/>
        <v>'Physics'</v>
      </c>
      <c r="D5733" t="s">
        <v>5715</v>
      </c>
      <c r="E5733">
        <v>2102</v>
      </c>
      <c r="F5733" t="s">
        <v>5716</v>
      </c>
      <c r="G5733">
        <v>1</v>
      </c>
      <c r="H5733">
        <v>5732</v>
      </c>
      <c r="I5733">
        <v>78</v>
      </c>
      <c r="J5733" t="s">
        <v>6951</v>
      </c>
      <c r="K5733" t="str">
        <f t="shared" si="268"/>
        <v>INSERT INTO Courses ([CourseID],[Department_ID],[No_of_Credits],[Course_Name]) VALUES(5732,78,1,'Problems in General Physics I')</v>
      </c>
      <c r="N5733" t="str">
        <f t="shared" si="269"/>
        <v>'Problems in General Physics I'</v>
      </c>
    </row>
    <row r="5734" spans="1:14" x14ac:dyDescent="0.25">
      <c r="A5734" t="s">
        <v>0</v>
      </c>
      <c r="B5734" t="s">
        <v>1151</v>
      </c>
      <c r="C5734" t="str">
        <f t="shared" si="267"/>
        <v>'Physics'</v>
      </c>
      <c r="D5734" t="s">
        <v>5715</v>
      </c>
      <c r="E5734">
        <v>2103</v>
      </c>
      <c r="F5734" t="s">
        <v>5717</v>
      </c>
      <c r="G5734">
        <v>1</v>
      </c>
      <c r="H5734">
        <v>5733</v>
      </c>
      <c r="I5734">
        <v>78</v>
      </c>
      <c r="J5734" t="s">
        <v>6951</v>
      </c>
      <c r="K5734" t="str">
        <f t="shared" si="268"/>
        <v>INSERT INTO Courses ([CourseID],[Department_ID],[No_of_Credits],[Course_Name]) VALUES(5733,78,1,'Problems in General Physics II')</v>
      </c>
      <c r="N5734" t="str">
        <f t="shared" si="269"/>
        <v>'Problems in General Physics II'</v>
      </c>
    </row>
    <row r="5735" spans="1:14" x14ac:dyDescent="0.25">
      <c r="A5735" t="s">
        <v>0</v>
      </c>
      <c r="B5735" t="s">
        <v>1151</v>
      </c>
      <c r="C5735" t="str">
        <f t="shared" si="267"/>
        <v>'Physics'</v>
      </c>
      <c r="D5735" t="s">
        <v>5715</v>
      </c>
      <c r="E5735">
        <v>3113</v>
      </c>
      <c r="F5735" t="s">
        <v>5718</v>
      </c>
      <c r="G5735">
        <v>3</v>
      </c>
      <c r="H5735">
        <v>5734</v>
      </c>
      <c r="I5735">
        <v>78</v>
      </c>
      <c r="J5735" t="s">
        <v>6951</v>
      </c>
      <c r="K5735" t="str">
        <f t="shared" si="268"/>
        <v>INSERT INTO Courses ([CourseID],[Department_ID],[No_of_Credits],[Course_Name]) VALUES(5734,78,3,'Mathematical Methods in Physics')</v>
      </c>
      <c r="N5735" t="str">
        <f t="shared" si="269"/>
        <v>'Mathematical Methods in Physics'</v>
      </c>
    </row>
    <row r="5736" spans="1:14" x14ac:dyDescent="0.25">
      <c r="A5736" t="s">
        <v>0</v>
      </c>
      <c r="B5736" t="s">
        <v>1151</v>
      </c>
      <c r="C5736" t="str">
        <f t="shared" si="267"/>
        <v>'Physics'</v>
      </c>
      <c r="D5736" t="s">
        <v>5715</v>
      </c>
      <c r="E5736" t="s">
        <v>5719</v>
      </c>
      <c r="F5736" t="s">
        <v>5691</v>
      </c>
      <c r="G5736">
        <v>3</v>
      </c>
      <c r="H5736">
        <v>5735</v>
      </c>
      <c r="I5736">
        <v>78</v>
      </c>
      <c r="J5736" t="s">
        <v>6951</v>
      </c>
      <c r="K5736" t="str">
        <f t="shared" si="268"/>
        <v>INSERT INTO Courses ([CourseID],[Department_ID],[No_of_Credits],[Course_Name]) VALUES(5735,78,3,'Computational Physics')</v>
      </c>
      <c r="N5736" t="str">
        <f t="shared" si="269"/>
        <v>'Computational Physics'</v>
      </c>
    </row>
    <row r="5737" spans="1:14" x14ac:dyDescent="0.25">
      <c r="A5737" t="s">
        <v>0</v>
      </c>
      <c r="B5737" t="s">
        <v>1151</v>
      </c>
      <c r="C5737" t="str">
        <f t="shared" si="267"/>
        <v>'Physics'</v>
      </c>
      <c r="D5737" t="s">
        <v>5715</v>
      </c>
      <c r="E5737">
        <v>4434</v>
      </c>
      <c r="F5737" t="s">
        <v>5720</v>
      </c>
      <c r="G5737">
        <v>3</v>
      </c>
      <c r="H5737">
        <v>5736</v>
      </c>
      <c r="I5737">
        <v>78</v>
      </c>
      <c r="J5737" t="s">
        <v>6951</v>
      </c>
      <c r="K5737" t="str">
        <f t="shared" si="268"/>
        <v>INSERT INTO Courses ([CourseID],[Department_ID],[No_of_Credits],[Course_Name]) VALUES(5736,78,3,'Materials Physics')</v>
      </c>
      <c r="N5737" t="str">
        <f t="shared" si="269"/>
        <v>'Materials Physics'</v>
      </c>
    </row>
    <row r="5738" spans="1:14" x14ac:dyDescent="0.25">
      <c r="A5738" t="s">
        <v>0</v>
      </c>
      <c r="B5738" t="s">
        <v>1151</v>
      </c>
      <c r="C5738" t="str">
        <f t="shared" si="267"/>
        <v>'Physics'</v>
      </c>
      <c r="D5738" t="s">
        <v>5715</v>
      </c>
      <c r="E5738">
        <v>4702</v>
      </c>
      <c r="F5738" t="s">
        <v>5721</v>
      </c>
      <c r="G5738">
        <v>4</v>
      </c>
      <c r="H5738">
        <v>5737</v>
      </c>
      <c r="I5738">
        <v>78</v>
      </c>
      <c r="J5738" t="s">
        <v>6951</v>
      </c>
      <c r="K5738" t="str">
        <f t="shared" si="268"/>
        <v>INSERT INTO Courses ([CourseID],[Department_ID],[No_of_Credits],[Course_Name]) VALUES(5737,78,4,'Applications of Physics to Biology and Medicine I')</v>
      </c>
      <c r="N5738" t="str">
        <f t="shared" si="269"/>
        <v>'Applications of Physics to Biology and Medicine I'</v>
      </c>
    </row>
    <row r="5739" spans="1:14" x14ac:dyDescent="0.25">
      <c r="A5739" t="s">
        <v>0</v>
      </c>
      <c r="B5739" t="s">
        <v>1151</v>
      </c>
      <c r="C5739" t="str">
        <f t="shared" si="267"/>
        <v>'Physics'</v>
      </c>
      <c r="D5739" t="s">
        <v>5715</v>
      </c>
      <c r="E5739">
        <v>4703</v>
      </c>
      <c r="F5739" t="s">
        <v>5722</v>
      </c>
      <c r="G5739">
        <v>4</v>
      </c>
      <c r="H5739">
        <v>5738</v>
      </c>
      <c r="I5739">
        <v>78</v>
      </c>
      <c r="J5739" t="s">
        <v>6951</v>
      </c>
      <c r="K5739" t="str">
        <f t="shared" si="268"/>
        <v>INSERT INTO Courses ([CourseID],[Department_ID],[No_of_Credits],[Course_Name]) VALUES(5738,78,4,'Applications of Physics to Biology and Medicine II')</v>
      </c>
      <c r="N5739" t="str">
        <f t="shared" si="269"/>
        <v>'Applications of Physics to Biology and Medicine II'</v>
      </c>
    </row>
    <row r="5740" spans="1:14" x14ac:dyDescent="0.25">
      <c r="A5740" t="s">
        <v>0</v>
      </c>
      <c r="B5740" t="s">
        <v>1151</v>
      </c>
      <c r="C5740" t="str">
        <f t="shared" si="267"/>
        <v>'Physics'</v>
      </c>
      <c r="D5740" t="s">
        <v>5715</v>
      </c>
      <c r="E5740">
        <v>5115</v>
      </c>
      <c r="F5740" t="s">
        <v>5723</v>
      </c>
      <c r="G5740">
        <v>3</v>
      </c>
      <c r="H5740">
        <v>5739</v>
      </c>
      <c r="I5740">
        <v>78</v>
      </c>
      <c r="J5740" t="s">
        <v>6951</v>
      </c>
      <c r="K5740" t="str">
        <f t="shared" si="268"/>
        <v>INSERT INTO Courses ([CourseID],[Department_ID],[No_of_Credits],[Course_Name]) VALUES(5739,78,3,'Methods of Theoretical Physics I')</v>
      </c>
      <c r="N5740" t="str">
        <f t="shared" si="269"/>
        <v>'Methods of Theoretical Physics I'</v>
      </c>
    </row>
    <row r="5741" spans="1:14" x14ac:dyDescent="0.25">
      <c r="A5741" t="s">
        <v>0</v>
      </c>
      <c r="B5741" t="s">
        <v>1151</v>
      </c>
      <c r="C5741" t="str">
        <f t="shared" si="267"/>
        <v>'Physics'</v>
      </c>
      <c r="D5741" t="s">
        <v>5715</v>
      </c>
      <c r="E5741">
        <v>5116</v>
      </c>
      <c r="F5741" t="s">
        <v>5724</v>
      </c>
      <c r="G5741">
        <v>3</v>
      </c>
      <c r="H5741">
        <v>5740</v>
      </c>
      <c r="I5741">
        <v>78</v>
      </c>
      <c r="J5741" t="s">
        <v>6951</v>
      </c>
      <c r="K5741" t="str">
        <f t="shared" si="268"/>
        <v>INSERT INTO Courses ([CourseID],[Department_ID],[No_of_Credits],[Course_Name]) VALUES(5740,78,3,'Methods of Theoretical Physics II')</v>
      </c>
      <c r="N5741" t="str">
        <f t="shared" si="269"/>
        <v>'Methods of Theoretical Physics II'</v>
      </c>
    </row>
    <row r="5742" spans="1:14" x14ac:dyDescent="0.25">
      <c r="A5742" t="s">
        <v>0</v>
      </c>
      <c r="B5742" t="s">
        <v>1151</v>
      </c>
      <c r="C5742" t="str">
        <f t="shared" si="267"/>
        <v>'Physics'</v>
      </c>
      <c r="D5742" t="s">
        <v>5715</v>
      </c>
      <c r="E5742" t="s">
        <v>5725</v>
      </c>
      <c r="F5742" t="s">
        <v>5726</v>
      </c>
      <c r="G5742">
        <v>3</v>
      </c>
      <c r="H5742">
        <v>5741</v>
      </c>
      <c r="I5742">
        <v>78</v>
      </c>
      <c r="J5742" t="s">
        <v>6951</v>
      </c>
      <c r="K5742" t="str">
        <f t="shared" si="268"/>
        <v>INSERT INTO Courses ([CourseID],[Department_ID],[No_of_Credits],[Course_Name]) VALUES(5741,78,3,'Introduction to Computational Physics')</v>
      </c>
      <c r="N5742" t="str">
        <f t="shared" si="269"/>
        <v>'Introduction to Computational Physics'</v>
      </c>
    </row>
    <row r="5743" spans="1:14" x14ac:dyDescent="0.25">
      <c r="A5743" t="s">
        <v>0</v>
      </c>
      <c r="B5743" t="s">
        <v>1151</v>
      </c>
      <c r="C5743" t="str">
        <f t="shared" si="267"/>
        <v>'Physics'</v>
      </c>
      <c r="D5743" t="s">
        <v>5715</v>
      </c>
      <c r="E5743" t="s">
        <v>5727</v>
      </c>
      <c r="F5743" t="s">
        <v>5728</v>
      </c>
      <c r="G5743">
        <v>3</v>
      </c>
      <c r="H5743">
        <v>5742</v>
      </c>
      <c r="I5743">
        <v>78</v>
      </c>
      <c r="J5743" t="s">
        <v>6951</v>
      </c>
      <c r="K5743" t="str">
        <f t="shared" si="268"/>
        <v>INSERT INTO Courses ([CourseID],[Department_ID],[No_of_Credits],[Course_Name]) VALUES(5742,78,3,'Computational Physics I')</v>
      </c>
      <c r="N5743" t="str">
        <f t="shared" si="269"/>
        <v>'Computational Physics I'</v>
      </c>
    </row>
    <row r="5744" spans="1:14" x14ac:dyDescent="0.25">
      <c r="A5744" t="s">
        <v>0</v>
      </c>
      <c r="B5744" t="s">
        <v>1151</v>
      </c>
      <c r="C5744" t="str">
        <f t="shared" si="267"/>
        <v>'Physics'</v>
      </c>
      <c r="D5744" t="s">
        <v>5715</v>
      </c>
      <c r="E5744">
        <v>5405</v>
      </c>
      <c r="F5744" t="s">
        <v>5729</v>
      </c>
      <c r="G5744">
        <v>3</v>
      </c>
      <c r="H5744">
        <v>5743</v>
      </c>
      <c r="I5744">
        <v>78</v>
      </c>
      <c r="J5744" t="s">
        <v>6951</v>
      </c>
      <c r="K5744" t="str">
        <f t="shared" si="268"/>
        <v>INSERT INTO Courses ([CourseID],[Department_ID],[No_of_Credits],[Course_Name]) VALUES(5743,78,3,'Solid State Physics I')</v>
      </c>
      <c r="N5744" t="str">
        <f t="shared" si="269"/>
        <v>'Solid State Physics I'</v>
      </c>
    </row>
    <row r="5745" spans="1:14" x14ac:dyDescent="0.25">
      <c r="A5745" t="s">
        <v>0</v>
      </c>
      <c r="B5745" t="s">
        <v>1151</v>
      </c>
      <c r="C5745" t="str">
        <f t="shared" si="267"/>
        <v>'Physics'</v>
      </c>
      <c r="D5745" t="s">
        <v>5715</v>
      </c>
      <c r="E5745">
        <v>5430</v>
      </c>
      <c r="F5745" t="s">
        <v>5730</v>
      </c>
      <c r="G5745">
        <v>3</v>
      </c>
      <c r="H5745">
        <v>5744</v>
      </c>
      <c r="I5745">
        <v>78</v>
      </c>
      <c r="J5745" t="s">
        <v>6951</v>
      </c>
      <c r="K5745" t="str">
        <f t="shared" si="268"/>
        <v>INSERT INTO Courses ([CourseID],[Department_ID],[No_of_Credits],[Course_Name]) VALUES(5744,78,3,'Introductory Physics of Materials')</v>
      </c>
      <c r="N5745" t="str">
        <f t="shared" si="269"/>
        <v>'Introductory Physics of Materials'</v>
      </c>
    </row>
    <row r="5746" spans="1:14" x14ac:dyDescent="0.25">
      <c r="A5746" t="s">
        <v>0</v>
      </c>
      <c r="B5746" t="s">
        <v>1151</v>
      </c>
      <c r="C5746" t="str">
        <f t="shared" si="267"/>
        <v>'Physics'</v>
      </c>
      <c r="D5746" t="s">
        <v>5715</v>
      </c>
      <c r="E5746">
        <v>6204</v>
      </c>
      <c r="F5746" t="s">
        <v>5731</v>
      </c>
      <c r="G5746">
        <v>3</v>
      </c>
      <c r="H5746">
        <v>5745</v>
      </c>
      <c r="I5746">
        <v>78</v>
      </c>
      <c r="J5746" t="s">
        <v>6951</v>
      </c>
      <c r="K5746" t="str">
        <f t="shared" si="268"/>
        <v>INSERT INTO Courses ([CourseID],[Department_ID],[No_of_Credits],[Course_Name]) VALUES(5745,78,3,'Atomic/Molecular Spectra')</v>
      </c>
      <c r="N5746" t="str">
        <f t="shared" si="269"/>
        <v>'Atomic/Molecular Spectra'</v>
      </c>
    </row>
    <row r="5747" spans="1:14" x14ac:dyDescent="0.25">
      <c r="A5747" t="s">
        <v>0</v>
      </c>
      <c r="B5747" t="s">
        <v>1151</v>
      </c>
      <c r="C5747" t="str">
        <f t="shared" si="267"/>
        <v>'Physics'</v>
      </c>
      <c r="D5747" t="s">
        <v>5715</v>
      </c>
      <c r="E5747">
        <v>6426</v>
      </c>
      <c r="F5747" t="s">
        <v>5732</v>
      </c>
      <c r="G5747">
        <v>3</v>
      </c>
      <c r="H5747">
        <v>5746</v>
      </c>
      <c r="I5747">
        <v>78</v>
      </c>
      <c r="J5747" t="s">
        <v>6951</v>
      </c>
      <c r="K5747" t="str">
        <f t="shared" si="268"/>
        <v>INSERT INTO Courses ([CourseID],[Department_ID],[No_of_Credits],[Course_Name]) VALUES(5746,78,3,'Solid State Physics II')</v>
      </c>
      <c r="N5747" t="str">
        <f t="shared" si="269"/>
        <v>'Solid State Physics II'</v>
      </c>
    </row>
    <row r="5748" spans="1:14" x14ac:dyDescent="0.25">
      <c r="A5748" t="s">
        <v>0</v>
      </c>
      <c r="B5748" t="s">
        <v>1151</v>
      </c>
      <c r="C5748" t="str">
        <f t="shared" si="267"/>
        <v>'Physics'</v>
      </c>
      <c r="D5748" t="s">
        <v>5715</v>
      </c>
      <c r="E5748">
        <v>6715</v>
      </c>
      <c r="F5748" t="s">
        <v>5733</v>
      </c>
      <c r="G5748">
        <v>3</v>
      </c>
      <c r="H5748">
        <v>5747</v>
      </c>
      <c r="I5748">
        <v>78</v>
      </c>
      <c r="J5748" t="s">
        <v>6951</v>
      </c>
      <c r="K5748" t="str">
        <f t="shared" si="268"/>
        <v>INSERT INTO Courses ([CourseID],[Department_ID],[No_of_Credits],[Course_Name]) VALUES(5747,78,3,'Biophysics I')</v>
      </c>
      <c r="N5748" t="str">
        <f t="shared" si="269"/>
        <v>'Biophysics I'</v>
      </c>
    </row>
    <row r="5749" spans="1:14" x14ac:dyDescent="0.25">
      <c r="A5749" t="s">
        <v>0</v>
      </c>
      <c r="B5749" t="s">
        <v>1151</v>
      </c>
      <c r="C5749" t="str">
        <f t="shared" si="267"/>
        <v>'Physics'</v>
      </c>
      <c r="D5749" t="s">
        <v>5715</v>
      </c>
      <c r="E5749">
        <v>6716</v>
      </c>
      <c r="F5749" t="s">
        <v>5734</v>
      </c>
      <c r="G5749">
        <v>3</v>
      </c>
      <c r="H5749">
        <v>5748</v>
      </c>
      <c r="I5749">
        <v>78</v>
      </c>
      <c r="J5749" t="s">
        <v>6951</v>
      </c>
      <c r="K5749" t="str">
        <f t="shared" si="268"/>
        <v>INSERT INTO Courses ([CourseID],[Department_ID],[No_of_Credits],[Course_Name]) VALUES(5748,78,3,'Biophysics II')</v>
      </c>
      <c r="N5749" t="str">
        <f t="shared" si="269"/>
        <v>'Biophysics II'</v>
      </c>
    </row>
    <row r="5750" spans="1:14" x14ac:dyDescent="0.25">
      <c r="A5750" t="s">
        <v>0</v>
      </c>
      <c r="B5750" t="s">
        <v>1151</v>
      </c>
      <c r="C5750" t="str">
        <f t="shared" si="267"/>
        <v>'Physics'</v>
      </c>
      <c r="D5750" t="s">
        <v>5715</v>
      </c>
      <c r="E5750">
        <v>7940</v>
      </c>
      <c r="F5750" t="s">
        <v>5735</v>
      </c>
      <c r="G5750">
        <v>3</v>
      </c>
      <c r="H5750">
        <v>5749</v>
      </c>
      <c r="I5750">
        <v>78</v>
      </c>
      <c r="J5750" t="s">
        <v>6951</v>
      </c>
      <c r="K5750" t="str">
        <f t="shared" si="268"/>
        <v>INSERT INTO Courses ([CourseID],[Department_ID],[No_of_Credits],[Course_Name]) VALUES(5749,78,3,'Industrial Practicum')</v>
      </c>
      <c r="N5750" t="str">
        <f t="shared" si="269"/>
        <v>'Industrial Practicum'</v>
      </c>
    </row>
    <row r="5751" spans="1:14" x14ac:dyDescent="0.25">
      <c r="A5751" t="s">
        <v>0</v>
      </c>
      <c r="B5751" t="s">
        <v>294</v>
      </c>
      <c r="C5751" t="str">
        <f t="shared" si="267"/>
        <v>'World Languages'</v>
      </c>
      <c r="D5751" t="s">
        <v>5736</v>
      </c>
      <c r="E5751">
        <v>1120</v>
      </c>
      <c r="F5751" t="s">
        <v>5737</v>
      </c>
      <c r="G5751">
        <v>4</v>
      </c>
      <c r="H5751">
        <v>5750</v>
      </c>
      <c r="I5751">
        <v>101</v>
      </c>
      <c r="J5751" t="s">
        <v>6951</v>
      </c>
      <c r="K5751" t="str">
        <f t="shared" si="268"/>
        <v>INSERT INTO Courses ([CourseID],[Department_ID],[No_of_Credits],[Course_Name]) VALUES(5750,101,4,'Beginning Portuguese I')</v>
      </c>
      <c r="N5751" t="str">
        <f t="shared" si="269"/>
        <v>'Beginning Portuguese I'</v>
      </c>
    </row>
    <row r="5752" spans="1:14" x14ac:dyDescent="0.25">
      <c r="A5752" t="s">
        <v>0</v>
      </c>
      <c r="B5752" t="s">
        <v>294</v>
      </c>
      <c r="C5752" t="str">
        <f t="shared" si="267"/>
        <v>'World Languages'</v>
      </c>
      <c r="D5752" t="s">
        <v>5736</v>
      </c>
      <c r="E5752">
        <v>1121</v>
      </c>
      <c r="F5752" t="s">
        <v>5738</v>
      </c>
      <c r="G5752">
        <v>4</v>
      </c>
      <c r="H5752">
        <v>5751</v>
      </c>
      <c r="I5752">
        <v>101</v>
      </c>
      <c r="J5752" t="s">
        <v>6951</v>
      </c>
      <c r="K5752" t="str">
        <f t="shared" si="268"/>
        <v>INSERT INTO Courses ([CourseID],[Department_ID],[No_of_Credits],[Course_Name]) VALUES(5751,101,4,'Beginning Portuguese II')</v>
      </c>
      <c r="N5752" t="str">
        <f t="shared" si="269"/>
        <v>'Beginning Portuguese II'</v>
      </c>
    </row>
    <row r="5753" spans="1:14" x14ac:dyDescent="0.25">
      <c r="A5753" t="s">
        <v>0</v>
      </c>
      <c r="B5753" t="s">
        <v>294</v>
      </c>
      <c r="C5753" t="str">
        <f t="shared" si="267"/>
        <v>'World Languages'</v>
      </c>
      <c r="D5753" t="s">
        <v>5736</v>
      </c>
      <c r="E5753">
        <v>2200</v>
      </c>
      <c r="F5753" t="s">
        <v>5739</v>
      </c>
      <c r="G5753">
        <v>3</v>
      </c>
      <c r="H5753">
        <v>5752</v>
      </c>
      <c r="I5753">
        <v>101</v>
      </c>
      <c r="J5753" t="s">
        <v>6951</v>
      </c>
      <c r="K5753" t="str">
        <f t="shared" si="268"/>
        <v>INSERT INTO Courses ([CourseID],[Department_ID],[No_of_Credits],[Course_Name]) VALUES(5752,101,3,'Intermediate Portuguese I')</v>
      </c>
      <c r="N5753" t="str">
        <f t="shared" si="269"/>
        <v>'Intermediate Portuguese I'</v>
      </c>
    </row>
    <row r="5754" spans="1:14" x14ac:dyDescent="0.25">
      <c r="A5754" t="s">
        <v>0</v>
      </c>
      <c r="B5754" t="s">
        <v>294</v>
      </c>
      <c r="C5754" t="str">
        <f t="shared" si="267"/>
        <v>'World Languages'</v>
      </c>
      <c r="D5754" t="s">
        <v>5736</v>
      </c>
      <c r="E5754">
        <v>2201</v>
      </c>
      <c r="F5754" t="s">
        <v>5740</v>
      </c>
      <c r="G5754">
        <v>3</v>
      </c>
      <c r="H5754">
        <v>5753</v>
      </c>
      <c r="I5754">
        <v>101</v>
      </c>
      <c r="J5754" t="s">
        <v>6951</v>
      </c>
      <c r="K5754" t="str">
        <f t="shared" si="268"/>
        <v>INSERT INTO Courses ([CourseID],[Department_ID],[No_of_Credits],[Course_Name]) VALUES(5753,101,3,'Intermediate Portuguese II')</v>
      </c>
      <c r="N5754" t="str">
        <f t="shared" si="269"/>
        <v>'Intermediate Portuguese II'</v>
      </c>
    </row>
    <row r="5755" spans="1:14" x14ac:dyDescent="0.25">
      <c r="A5755" t="s">
        <v>0</v>
      </c>
      <c r="B5755" t="s">
        <v>294</v>
      </c>
      <c r="C5755" t="str">
        <f t="shared" si="267"/>
        <v>'World Languages'</v>
      </c>
      <c r="D5755" t="s">
        <v>5736</v>
      </c>
      <c r="E5755">
        <v>3010</v>
      </c>
      <c r="F5755" t="s">
        <v>5741</v>
      </c>
      <c r="G5755">
        <v>4</v>
      </c>
      <c r="H5755">
        <v>5754</v>
      </c>
      <c r="I5755">
        <v>101</v>
      </c>
      <c r="J5755" t="s">
        <v>6951</v>
      </c>
      <c r="K5755" t="str">
        <f t="shared" si="268"/>
        <v>INSERT INTO Courses ([CourseID],[Department_ID],[No_of_Credits],[Course_Name]) VALUES(5754,101,4,'Accelerated Portuguese')</v>
      </c>
      <c r="N5755" t="str">
        <f t="shared" si="269"/>
        <v>'Accelerated Portuguese'</v>
      </c>
    </row>
    <row r="5756" spans="1:14" x14ac:dyDescent="0.25">
      <c r="A5756" t="s">
        <v>0</v>
      </c>
      <c r="B5756" t="s">
        <v>294</v>
      </c>
      <c r="C5756" t="str">
        <f t="shared" si="267"/>
        <v>'World Languages'</v>
      </c>
      <c r="D5756" t="s">
        <v>5736</v>
      </c>
      <c r="E5756">
        <v>4905</v>
      </c>
      <c r="F5756" t="s">
        <v>300</v>
      </c>
      <c r="G5756">
        <v>3</v>
      </c>
      <c r="H5756">
        <v>5755</v>
      </c>
      <c r="I5756">
        <v>101</v>
      </c>
      <c r="J5756" t="s">
        <v>6951</v>
      </c>
      <c r="K5756" t="str">
        <f t="shared" si="268"/>
        <v>INSERT INTO Courses ([CourseID],[Department_ID],[No_of_Credits],[Course_Name]) VALUES(5755,101,3,'Directed Study')</v>
      </c>
      <c r="N5756" t="str">
        <f t="shared" si="269"/>
        <v>'Directed Study'</v>
      </c>
    </row>
    <row r="5757" spans="1:14" x14ac:dyDescent="0.25">
      <c r="A5757" t="s">
        <v>0</v>
      </c>
      <c r="B5757" t="s">
        <v>294</v>
      </c>
      <c r="C5757" t="str">
        <f t="shared" si="267"/>
        <v>'World Languages'</v>
      </c>
      <c r="D5757" t="s">
        <v>5736</v>
      </c>
      <c r="E5757">
        <v>4930</v>
      </c>
      <c r="F5757" t="s">
        <v>145</v>
      </c>
      <c r="G5757">
        <v>3</v>
      </c>
      <c r="H5757">
        <v>5756</v>
      </c>
      <c r="I5757">
        <v>101</v>
      </c>
      <c r="J5757" t="s">
        <v>6951</v>
      </c>
      <c r="K5757" t="str">
        <f t="shared" si="268"/>
        <v>INSERT INTO Courses ([CourseID],[Department_ID],[No_of_Credits],[Course_Name]) VALUES(5756,101,3,'Selected Topics')</v>
      </c>
      <c r="N5757" t="str">
        <f t="shared" si="269"/>
        <v>'Selected Topics'</v>
      </c>
    </row>
    <row r="5758" spans="1:14" x14ac:dyDescent="0.25">
      <c r="A5758" t="s">
        <v>0</v>
      </c>
      <c r="B5758" t="s">
        <v>1041</v>
      </c>
      <c r="C5758" t="str">
        <f t="shared" si="267"/>
        <v>'Government &amp; International Affairs'</v>
      </c>
      <c r="D5758" t="s">
        <v>5742</v>
      </c>
      <c r="E5758">
        <v>2041</v>
      </c>
      <c r="F5758" t="s">
        <v>5743</v>
      </c>
      <c r="G5758">
        <v>3</v>
      </c>
      <c r="H5758">
        <v>5757</v>
      </c>
      <c r="I5758">
        <v>42</v>
      </c>
      <c r="J5758" t="s">
        <v>6951</v>
      </c>
      <c r="K5758" t="str">
        <f t="shared" si="268"/>
        <v>INSERT INTO Courses ([CourseID],[Department_ID],[No_of_Credits],[Course_Name]) VALUES(5757,42,3,'American National Government')</v>
      </c>
      <c r="N5758" t="str">
        <f t="shared" si="269"/>
        <v>'American National Government'</v>
      </c>
    </row>
    <row r="5759" spans="1:14" x14ac:dyDescent="0.25">
      <c r="A5759" t="s">
        <v>0</v>
      </c>
      <c r="B5759" t="s">
        <v>1041</v>
      </c>
      <c r="C5759" t="str">
        <f t="shared" si="267"/>
        <v>'Government &amp; International Affairs'</v>
      </c>
      <c r="D5759" t="s">
        <v>5742</v>
      </c>
      <c r="E5759">
        <v>2080</v>
      </c>
      <c r="F5759" t="s">
        <v>5744</v>
      </c>
      <c r="G5759">
        <v>3</v>
      </c>
      <c r="H5759">
        <v>5758</v>
      </c>
      <c r="I5759">
        <v>42</v>
      </c>
      <c r="J5759" t="s">
        <v>6951</v>
      </c>
      <c r="K5759" t="str">
        <f t="shared" si="268"/>
        <v>INSERT INTO Courses ([CourseID],[Department_ID],[No_of_Credits],[Course_Name]) VALUES(5758,42,3,'The American Political Tradition')</v>
      </c>
      <c r="N5759" t="str">
        <f t="shared" si="269"/>
        <v>'The American Political Tradition'</v>
      </c>
    </row>
    <row r="5760" spans="1:14" x14ac:dyDescent="0.25">
      <c r="A5760" t="s">
        <v>0</v>
      </c>
      <c r="B5760" t="s">
        <v>1041</v>
      </c>
      <c r="C5760" t="str">
        <f t="shared" si="267"/>
        <v>'Government &amp; International Affairs'</v>
      </c>
      <c r="D5760" t="s">
        <v>5742</v>
      </c>
      <c r="E5760">
        <v>2112</v>
      </c>
      <c r="F5760" t="s">
        <v>5745</v>
      </c>
      <c r="G5760">
        <v>3</v>
      </c>
      <c r="H5760">
        <v>5759</v>
      </c>
      <c r="I5760">
        <v>42</v>
      </c>
      <c r="J5760" t="s">
        <v>6951</v>
      </c>
      <c r="K5760" t="str">
        <f t="shared" si="268"/>
        <v>INSERT INTO Courses ([CourseID],[Department_ID],[No_of_Credits],[Course_Name]) VALUES(5759,42,3,'State and Local Government and Politics')</v>
      </c>
      <c r="N5760" t="str">
        <f t="shared" si="269"/>
        <v>'State and Local Government and Politics'</v>
      </c>
    </row>
    <row r="5761" spans="1:14" x14ac:dyDescent="0.25">
      <c r="A5761" t="s">
        <v>108</v>
      </c>
      <c r="B5761" t="s">
        <v>5746</v>
      </c>
      <c r="C5761" t="str">
        <f t="shared" si="267"/>
        <v>'Political Science'</v>
      </c>
      <c r="D5761" t="s">
        <v>5742</v>
      </c>
      <c r="E5761">
        <v>3078</v>
      </c>
      <c r="F5761" t="s">
        <v>5747</v>
      </c>
      <c r="G5761">
        <v>3</v>
      </c>
      <c r="H5761">
        <v>5760</v>
      </c>
      <c r="I5761">
        <v>79</v>
      </c>
      <c r="J5761" t="s">
        <v>6951</v>
      </c>
      <c r="K5761" t="str">
        <f t="shared" si="268"/>
        <v>INSERT INTO Courses ([CourseID],[Department_ID],[No_of_Credits],[Course_Name]) VALUES(5760,79,3,'Veterans' Reintegration and Resilience')</v>
      </c>
      <c r="N5761" t="str">
        <f t="shared" si="269"/>
        <v>'Veterans' Reintegration and Resilience'</v>
      </c>
    </row>
    <row r="5762" spans="1:14" x14ac:dyDescent="0.25">
      <c r="A5762" t="s">
        <v>0</v>
      </c>
      <c r="B5762" t="s">
        <v>1041</v>
      </c>
      <c r="C5762" t="str">
        <f t="shared" si="267"/>
        <v>'Government &amp; International Affairs'</v>
      </c>
      <c r="D5762" t="s">
        <v>5742</v>
      </c>
      <c r="E5762">
        <v>3142</v>
      </c>
      <c r="F5762" t="s">
        <v>5748</v>
      </c>
      <c r="G5762">
        <v>3</v>
      </c>
      <c r="H5762">
        <v>5761</v>
      </c>
      <c r="I5762">
        <v>42</v>
      </c>
      <c r="J5762" t="s">
        <v>6951</v>
      </c>
      <c r="K5762" t="str">
        <f t="shared" si="268"/>
        <v>INSERT INTO Courses ([CourseID],[Department_ID],[No_of_Credits],[Course_Name]) VALUES(5761,42,3,'Introduction to Urban Politics and Government')</v>
      </c>
      <c r="N5762" t="str">
        <f t="shared" si="269"/>
        <v>'Introduction to Urban Politics and Government'</v>
      </c>
    </row>
    <row r="5763" spans="1:14" x14ac:dyDescent="0.25">
      <c r="A5763" t="s">
        <v>0</v>
      </c>
      <c r="B5763" t="s">
        <v>1041</v>
      </c>
      <c r="C5763" t="str">
        <f t="shared" ref="C5763:C5826" si="270">_xlfn.CONCAT("'",B5763,"'")</f>
        <v>'Government &amp; International Affairs'</v>
      </c>
      <c r="D5763" t="s">
        <v>5742</v>
      </c>
      <c r="E5763">
        <v>3173</v>
      </c>
      <c r="F5763" t="s">
        <v>5749</v>
      </c>
      <c r="G5763">
        <v>3</v>
      </c>
      <c r="H5763">
        <v>5762</v>
      </c>
      <c r="I5763">
        <v>42</v>
      </c>
      <c r="J5763" t="s">
        <v>6951</v>
      </c>
      <c r="K5763" t="str">
        <f t="shared" ref="K5763:K5826" si="271">_xlfn.CONCAT(J5763,H5763,",",I5763,",",G5763,",",N5763,")")</f>
        <v>INSERT INTO Courses ([CourseID],[Department_ID],[No_of_Credits],[Course_Name]) VALUES(5762,42,3,'Southern Politics')</v>
      </c>
      <c r="N5763" t="str">
        <f t="shared" ref="N5763:N5826" si="272">_xlfn.CONCAT("'",F5763,"'")</f>
        <v>'Southern Politics'</v>
      </c>
    </row>
    <row r="5764" spans="1:14" x14ac:dyDescent="0.25">
      <c r="A5764" t="s">
        <v>0</v>
      </c>
      <c r="B5764" t="s">
        <v>1041</v>
      </c>
      <c r="C5764" t="str">
        <f t="shared" si="270"/>
        <v>'Government &amp; International Affairs'</v>
      </c>
      <c r="D5764" t="s">
        <v>5742</v>
      </c>
      <c r="E5764">
        <v>3182</v>
      </c>
      <c r="F5764" t="s">
        <v>5750</v>
      </c>
      <c r="G5764">
        <v>3</v>
      </c>
      <c r="H5764">
        <v>5763</v>
      </c>
      <c r="I5764">
        <v>42</v>
      </c>
      <c r="J5764" t="s">
        <v>6951</v>
      </c>
      <c r="K5764" t="str">
        <f t="shared" si="271"/>
        <v>INSERT INTO Courses ([CourseID],[Department_ID],[No_of_Credits],[Course_Name]) VALUES(5763,42,3,'Florida Politics and Government')</v>
      </c>
      <c r="N5764" t="str">
        <f t="shared" si="272"/>
        <v>'Florida Politics and Government'</v>
      </c>
    </row>
    <row r="5765" spans="1:14" x14ac:dyDescent="0.25">
      <c r="A5765" t="s">
        <v>0</v>
      </c>
      <c r="B5765" t="s">
        <v>1041</v>
      </c>
      <c r="C5765" t="str">
        <f t="shared" si="270"/>
        <v>'Government &amp; International Affairs'</v>
      </c>
      <c r="D5765" t="s">
        <v>5742</v>
      </c>
      <c r="E5765">
        <v>3273</v>
      </c>
      <c r="F5765" t="s">
        <v>5751</v>
      </c>
      <c r="G5765">
        <v>3</v>
      </c>
      <c r="H5765">
        <v>5764</v>
      </c>
      <c r="I5765">
        <v>42</v>
      </c>
      <c r="J5765" t="s">
        <v>6951</v>
      </c>
      <c r="K5765" t="str">
        <f t="shared" si="271"/>
        <v>INSERT INTO Courses ([CourseID],[Department_ID],[No_of_Credits],[Course_Name]) VALUES(5764,42,3,'Practical Politics')</v>
      </c>
      <c r="N5765" t="str">
        <f t="shared" si="272"/>
        <v>'Practical Politics'</v>
      </c>
    </row>
    <row r="5766" spans="1:14" x14ac:dyDescent="0.25">
      <c r="A5766" t="s">
        <v>91</v>
      </c>
      <c r="B5766" t="s">
        <v>56</v>
      </c>
      <c r="C5766" t="str">
        <f t="shared" si="270"/>
        <v>'History'</v>
      </c>
      <c r="D5766" t="s">
        <v>5742</v>
      </c>
      <c r="E5766">
        <v>3275</v>
      </c>
      <c r="F5766" t="s">
        <v>5752</v>
      </c>
      <c r="G5766">
        <v>3</v>
      </c>
      <c r="H5766">
        <v>5765</v>
      </c>
      <c r="I5766">
        <v>46</v>
      </c>
      <c r="J5766" t="s">
        <v>6951</v>
      </c>
      <c r="K5766" t="str">
        <f t="shared" si="271"/>
        <v>INSERT INTO Courses ([CourseID],[Department_ID],[No_of_Credits],[Course_Name]) VALUES(5765,46,3,'The Campaign Process')</v>
      </c>
      <c r="N5766" t="str">
        <f t="shared" si="272"/>
        <v>'The Campaign Process'</v>
      </c>
    </row>
    <row r="5767" spans="1:14" x14ac:dyDescent="0.25">
      <c r="A5767" t="s">
        <v>0</v>
      </c>
      <c r="B5767" t="s">
        <v>1041</v>
      </c>
      <c r="C5767" t="str">
        <f t="shared" si="270"/>
        <v>'Government &amp; International Affairs'</v>
      </c>
      <c r="D5767" t="s">
        <v>5742</v>
      </c>
      <c r="E5767">
        <v>3283</v>
      </c>
      <c r="F5767" t="s">
        <v>5753</v>
      </c>
      <c r="G5767">
        <v>3</v>
      </c>
      <c r="H5767">
        <v>5766</v>
      </c>
      <c r="I5767">
        <v>42</v>
      </c>
      <c r="J5767" t="s">
        <v>6951</v>
      </c>
      <c r="K5767" t="str">
        <f t="shared" si="271"/>
        <v>INSERT INTO Courses ([CourseID],[Department_ID],[No_of_Credits],[Course_Name]) VALUES(5766,42,3,'Judicial Process and Politics')</v>
      </c>
      <c r="N5767" t="str">
        <f t="shared" si="272"/>
        <v>'Judicial Process and Politics'</v>
      </c>
    </row>
    <row r="5768" spans="1:14" x14ac:dyDescent="0.25">
      <c r="A5768" t="s">
        <v>0</v>
      </c>
      <c r="B5768" t="s">
        <v>1041</v>
      </c>
      <c r="C5768" t="str">
        <f t="shared" si="270"/>
        <v>'Government &amp; International Affairs'</v>
      </c>
      <c r="D5768" t="s">
        <v>5742</v>
      </c>
      <c r="E5768">
        <v>3453</v>
      </c>
      <c r="F5768" t="s">
        <v>5754</v>
      </c>
      <c r="G5768">
        <v>3</v>
      </c>
      <c r="H5768">
        <v>5767</v>
      </c>
      <c r="I5768">
        <v>42</v>
      </c>
      <c r="J5768" t="s">
        <v>6951</v>
      </c>
      <c r="K5768" t="str">
        <f t="shared" si="271"/>
        <v>INSERT INTO Courses ([CourseID],[Department_ID],[No_of_Credits],[Course_Name]) VALUES(5767,42,3,'Political Parties and Interest Groups')</v>
      </c>
      <c r="N5768" t="str">
        <f t="shared" si="272"/>
        <v>'Political Parties and Interest Groups'</v>
      </c>
    </row>
    <row r="5769" spans="1:14" x14ac:dyDescent="0.25">
      <c r="A5769" t="s">
        <v>0</v>
      </c>
      <c r="B5769" t="s">
        <v>1041</v>
      </c>
      <c r="C5769" t="str">
        <f t="shared" si="270"/>
        <v>'Government &amp; International Affairs'</v>
      </c>
      <c r="D5769" t="s">
        <v>5742</v>
      </c>
      <c r="E5769">
        <v>3691</v>
      </c>
      <c r="F5769" t="s">
        <v>5755</v>
      </c>
      <c r="G5769">
        <v>3</v>
      </c>
      <c r="H5769">
        <v>5768</v>
      </c>
      <c r="I5769">
        <v>42</v>
      </c>
      <c r="J5769" t="s">
        <v>6951</v>
      </c>
      <c r="K5769" t="str">
        <f t="shared" si="271"/>
        <v>INSERT INTO Courses ([CourseID],[Department_ID],[No_of_Credits],[Course_Name]) VALUES(5768,42,3,'Introduction to Law and Politics')</v>
      </c>
      <c r="N5769" t="str">
        <f t="shared" si="272"/>
        <v>'Introduction to Law and Politics'</v>
      </c>
    </row>
    <row r="5770" spans="1:14" x14ac:dyDescent="0.25">
      <c r="A5770" t="s">
        <v>0</v>
      </c>
      <c r="B5770" t="s">
        <v>1041</v>
      </c>
      <c r="C5770" t="str">
        <f t="shared" si="270"/>
        <v>'Government &amp; International Affairs'</v>
      </c>
      <c r="D5770" t="s">
        <v>5742</v>
      </c>
      <c r="E5770">
        <v>3697</v>
      </c>
      <c r="F5770" t="s">
        <v>5756</v>
      </c>
      <c r="G5770">
        <v>3</v>
      </c>
      <c r="H5770">
        <v>5769</v>
      </c>
      <c r="I5770">
        <v>42</v>
      </c>
      <c r="J5770" t="s">
        <v>6951</v>
      </c>
      <c r="K5770" t="str">
        <f t="shared" si="271"/>
        <v>INSERT INTO Courses ([CourseID],[Department_ID],[No_of_Credits],[Course_Name]) VALUES(5769,42,3,'Environmental Law')</v>
      </c>
      <c r="N5770" t="str">
        <f t="shared" si="272"/>
        <v>'Environmental Law'</v>
      </c>
    </row>
    <row r="5771" spans="1:14" x14ac:dyDescent="0.25">
      <c r="A5771" t="s">
        <v>0</v>
      </c>
      <c r="B5771" t="s">
        <v>1041</v>
      </c>
      <c r="C5771" t="str">
        <f t="shared" si="270"/>
        <v>'Government &amp; International Affairs'</v>
      </c>
      <c r="D5771" t="s">
        <v>5742</v>
      </c>
      <c r="E5771">
        <v>3713</v>
      </c>
      <c r="F5771" t="s">
        <v>5757</v>
      </c>
      <c r="G5771">
        <v>3</v>
      </c>
      <c r="H5771">
        <v>5770</v>
      </c>
      <c r="I5771">
        <v>42</v>
      </c>
      <c r="J5771" t="s">
        <v>6951</v>
      </c>
      <c r="K5771" t="str">
        <f t="shared" si="271"/>
        <v>INSERT INTO Courses ([CourseID],[Department_ID],[No_of_Credits],[Course_Name]) VALUES(5770,42,3,'Empirical Political Analysis')</v>
      </c>
      <c r="N5771" t="str">
        <f t="shared" si="272"/>
        <v>'Empirical Political Analysis'</v>
      </c>
    </row>
    <row r="5772" spans="1:14" x14ac:dyDescent="0.25">
      <c r="A5772" t="s">
        <v>0</v>
      </c>
      <c r="B5772" t="s">
        <v>1041</v>
      </c>
      <c r="C5772" t="str">
        <f t="shared" si="270"/>
        <v>'Government &amp; International Affairs'</v>
      </c>
      <c r="D5772" t="s">
        <v>5742</v>
      </c>
      <c r="E5772">
        <v>3931</v>
      </c>
      <c r="F5772" t="s">
        <v>145</v>
      </c>
      <c r="G5772">
        <v>3</v>
      </c>
      <c r="H5772">
        <v>5771</v>
      </c>
      <c r="I5772">
        <v>42</v>
      </c>
      <c r="J5772" t="s">
        <v>6951</v>
      </c>
      <c r="K5772" t="str">
        <f t="shared" si="271"/>
        <v>INSERT INTO Courses ([CourseID],[Department_ID],[No_of_Credits],[Course_Name]) VALUES(5771,42,3,'Selected Topics')</v>
      </c>
      <c r="N5772" t="str">
        <f t="shared" si="272"/>
        <v>'Selected Topics'</v>
      </c>
    </row>
    <row r="5773" spans="1:14" x14ac:dyDescent="0.25">
      <c r="A5773" t="s">
        <v>0</v>
      </c>
      <c r="B5773" t="s">
        <v>1041</v>
      </c>
      <c r="C5773" t="str">
        <f t="shared" si="270"/>
        <v>'Government &amp; International Affairs'</v>
      </c>
      <c r="D5773" t="s">
        <v>5742</v>
      </c>
      <c r="E5773">
        <v>4204</v>
      </c>
      <c r="F5773" t="s">
        <v>5758</v>
      </c>
      <c r="G5773">
        <v>3</v>
      </c>
      <c r="H5773">
        <v>5772</v>
      </c>
      <c r="I5773">
        <v>42</v>
      </c>
      <c r="J5773" t="s">
        <v>6951</v>
      </c>
      <c r="K5773" t="str">
        <f t="shared" si="271"/>
        <v>INSERT INTO Courses ([CourseID],[Department_ID],[No_of_Credits],[Course_Name]) VALUES(5772,42,3,'Political Behavior, Public Opinion, and Elections')</v>
      </c>
      <c r="N5773" t="str">
        <f t="shared" si="272"/>
        <v>'Political Behavior, Public Opinion, and Elections'</v>
      </c>
    </row>
    <row r="5774" spans="1:14" x14ac:dyDescent="0.25">
      <c r="A5774" t="s">
        <v>0</v>
      </c>
      <c r="B5774" t="s">
        <v>1041</v>
      </c>
      <c r="C5774" t="str">
        <f t="shared" si="270"/>
        <v>'Government &amp; International Affairs'</v>
      </c>
      <c r="D5774" t="s">
        <v>5742</v>
      </c>
      <c r="E5774">
        <v>4413</v>
      </c>
      <c r="F5774" t="s">
        <v>5759</v>
      </c>
      <c r="G5774">
        <v>3</v>
      </c>
      <c r="H5774">
        <v>5773</v>
      </c>
      <c r="I5774">
        <v>42</v>
      </c>
      <c r="J5774" t="s">
        <v>6951</v>
      </c>
      <c r="K5774" t="str">
        <f t="shared" si="271"/>
        <v>INSERT INTO Courses ([CourseID],[Department_ID],[No_of_Credits],[Course_Name]) VALUES(5773,42,3,'The American Presidency')</v>
      </c>
      <c r="N5774" t="str">
        <f t="shared" si="272"/>
        <v>'The American Presidency'</v>
      </c>
    </row>
    <row r="5775" spans="1:14" x14ac:dyDescent="0.25">
      <c r="A5775" t="s">
        <v>0</v>
      </c>
      <c r="B5775" t="s">
        <v>1041</v>
      </c>
      <c r="C5775" t="str">
        <f t="shared" si="270"/>
        <v>'Government &amp; International Affairs'</v>
      </c>
      <c r="D5775" t="s">
        <v>5742</v>
      </c>
      <c r="E5775">
        <v>4424</v>
      </c>
      <c r="F5775" t="s">
        <v>5760</v>
      </c>
      <c r="G5775">
        <v>3</v>
      </c>
      <c r="H5775">
        <v>5774</v>
      </c>
      <c r="I5775">
        <v>42</v>
      </c>
      <c r="J5775" t="s">
        <v>6951</v>
      </c>
      <c r="K5775" t="str">
        <f t="shared" si="271"/>
        <v>INSERT INTO Courses ([CourseID],[Department_ID],[No_of_Credits],[Course_Name]) VALUES(5774,42,3,'The American Congress')</v>
      </c>
      <c r="N5775" t="str">
        <f t="shared" si="272"/>
        <v>'The American Congress'</v>
      </c>
    </row>
    <row r="5776" spans="1:14" x14ac:dyDescent="0.25">
      <c r="A5776" t="s">
        <v>0</v>
      </c>
      <c r="B5776" t="s">
        <v>1041</v>
      </c>
      <c r="C5776" t="str">
        <f t="shared" si="270"/>
        <v>'Government &amp; International Affairs'</v>
      </c>
      <c r="D5776" t="s">
        <v>5742</v>
      </c>
      <c r="E5776">
        <v>4614</v>
      </c>
      <c r="F5776" t="s">
        <v>5761</v>
      </c>
      <c r="G5776">
        <v>3</v>
      </c>
      <c r="H5776">
        <v>5775</v>
      </c>
      <c r="I5776">
        <v>42</v>
      </c>
      <c r="J5776" t="s">
        <v>6951</v>
      </c>
      <c r="K5776" t="str">
        <f t="shared" si="271"/>
        <v>INSERT INTO Courses ([CourseID],[Department_ID],[No_of_Credits],[Course_Name]) VALUES(5775,42,3,'Constitutional Law I')</v>
      </c>
      <c r="N5776" t="str">
        <f t="shared" si="272"/>
        <v>'Constitutional Law I'</v>
      </c>
    </row>
    <row r="5777" spans="1:14" x14ac:dyDescent="0.25">
      <c r="A5777" t="s">
        <v>0</v>
      </c>
      <c r="B5777" t="s">
        <v>1041</v>
      </c>
      <c r="C5777" t="str">
        <f t="shared" si="270"/>
        <v>'Government &amp; International Affairs'</v>
      </c>
      <c r="D5777" t="s">
        <v>5742</v>
      </c>
      <c r="E5777">
        <v>4624</v>
      </c>
      <c r="F5777" t="s">
        <v>5762</v>
      </c>
      <c r="G5777">
        <v>3</v>
      </c>
      <c r="H5777">
        <v>5776</v>
      </c>
      <c r="I5777">
        <v>42</v>
      </c>
      <c r="J5777" t="s">
        <v>6951</v>
      </c>
      <c r="K5777" t="str">
        <f t="shared" si="271"/>
        <v>INSERT INTO Courses ([CourseID],[Department_ID],[No_of_Credits],[Course_Name]) VALUES(5776,42,3,'Constitutional Law II')</v>
      </c>
      <c r="N5777" t="str">
        <f t="shared" si="272"/>
        <v>'Constitutional Law II'</v>
      </c>
    </row>
    <row r="5778" spans="1:14" x14ac:dyDescent="0.25">
      <c r="A5778" t="s">
        <v>0</v>
      </c>
      <c r="B5778" t="s">
        <v>5763</v>
      </c>
      <c r="C5778" t="str">
        <f t="shared" si="270"/>
        <v>'Women's and Gender Studies'</v>
      </c>
      <c r="D5778" t="s">
        <v>5742</v>
      </c>
      <c r="E5778">
        <v>4693</v>
      </c>
      <c r="F5778" t="s">
        <v>5764</v>
      </c>
      <c r="G5778">
        <v>3</v>
      </c>
      <c r="H5778">
        <v>5777</v>
      </c>
      <c r="I5778">
        <v>100</v>
      </c>
      <c r="J5778" t="s">
        <v>6951</v>
      </c>
      <c r="K5778" t="str">
        <f t="shared" si="271"/>
        <v>INSERT INTO Courses ([CourseID],[Department_ID],[No_of_Credits],[Course_Name]) VALUES(5777,100,3,'Women and Law I')</v>
      </c>
      <c r="N5778" t="str">
        <f t="shared" si="272"/>
        <v>'Women and Law I'</v>
      </c>
    </row>
    <row r="5779" spans="1:14" x14ac:dyDescent="0.25">
      <c r="A5779" t="s">
        <v>0</v>
      </c>
      <c r="B5779" t="s">
        <v>5763</v>
      </c>
      <c r="C5779" t="str">
        <f t="shared" si="270"/>
        <v>'Women's and Gender Studies'</v>
      </c>
      <c r="D5779" t="s">
        <v>5742</v>
      </c>
      <c r="E5779">
        <v>4694</v>
      </c>
      <c r="F5779" t="s">
        <v>5765</v>
      </c>
      <c r="G5779">
        <v>3</v>
      </c>
      <c r="H5779">
        <v>5778</v>
      </c>
      <c r="I5779">
        <v>100</v>
      </c>
      <c r="J5779" t="s">
        <v>6951</v>
      </c>
      <c r="K5779" t="str">
        <f t="shared" si="271"/>
        <v>INSERT INTO Courses ([CourseID],[Department_ID],[No_of_Credits],[Course_Name]) VALUES(5778,100,3,'Women and Law II')</v>
      </c>
      <c r="N5779" t="str">
        <f t="shared" si="272"/>
        <v>'Women and Law II'</v>
      </c>
    </row>
    <row r="5780" spans="1:14" x14ac:dyDescent="0.25">
      <c r="A5780" t="s">
        <v>0</v>
      </c>
      <c r="B5780" t="s">
        <v>1041</v>
      </c>
      <c r="C5780" t="str">
        <f t="shared" si="270"/>
        <v>'Government &amp; International Affairs'</v>
      </c>
      <c r="D5780" t="s">
        <v>5742</v>
      </c>
      <c r="E5780">
        <v>4905</v>
      </c>
      <c r="F5780" t="s">
        <v>31</v>
      </c>
      <c r="G5780">
        <v>3</v>
      </c>
      <c r="H5780">
        <v>5779</v>
      </c>
      <c r="I5780">
        <v>42</v>
      </c>
      <c r="J5780" t="s">
        <v>6951</v>
      </c>
      <c r="K5780" t="str">
        <f t="shared" si="271"/>
        <v>INSERT INTO Courses ([CourseID],[Department_ID],[No_of_Credits],[Course_Name]) VALUES(5779,42,3,'Independent Study')</v>
      </c>
      <c r="N5780" t="str">
        <f t="shared" si="272"/>
        <v>'Independent Study'</v>
      </c>
    </row>
    <row r="5781" spans="1:14" x14ac:dyDescent="0.25">
      <c r="A5781" t="s">
        <v>0</v>
      </c>
      <c r="B5781" t="s">
        <v>1041</v>
      </c>
      <c r="C5781" t="str">
        <f t="shared" si="270"/>
        <v>'Government &amp; International Affairs'</v>
      </c>
      <c r="D5781" t="s">
        <v>5742</v>
      </c>
      <c r="E5781">
        <v>4910</v>
      </c>
      <c r="F5781" t="s">
        <v>55</v>
      </c>
      <c r="G5781">
        <v>3</v>
      </c>
      <c r="H5781">
        <v>5780</v>
      </c>
      <c r="I5781">
        <v>42</v>
      </c>
      <c r="J5781" t="s">
        <v>6951</v>
      </c>
      <c r="K5781" t="str">
        <f t="shared" si="271"/>
        <v>INSERT INTO Courses ([CourseID],[Department_ID],[No_of_Credits],[Course_Name]) VALUES(5780,42,3,'Individual Research')</v>
      </c>
      <c r="N5781" t="str">
        <f t="shared" si="272"/>
        <v>'Individual Research'</v>
      </c>
    </row>
    <row r="5782" spans="1:14" x14ac:dyDescent="0.25">
      <c r="A5782" t="s">
        <v>0</v>
      </c>
      <c r="B5782" t="s">
        <v>1041</v>
      </c>
      <c r="C5782" t="str">
        <f t="shared" si="270"/>
        <v>'Government &amp; International Affairs'</v>
      </c>
      <c r="D5782" t="s">
        <v>5742</v>
      </c>
      <c r="E5782">
        <v>4936</v>
      </c>
      <c r="F5782" t="s">
        <v>3576</v>
      </c>
      <c r="G5782">
        <v>3</v>
      </c>
      <c r="H5782">
        <v>5781</v>
      </c>
      <c r="I5782">
        <v>42</v>
      </c>
      <c r="J5782" t="s">
        <v>6951</v>
      </c>
      <c r="K5782" t="str">
        <f t="shared" si="271"/>
        <v>INSERT INTO Courses ([CourseID],[Department_ID],[No_of_Credits],[Course_Name]) VALUES(5781,42,3,'Senior Seminar')</v>
      </c>
      <c r="N5782" t="str">
        <f t="shared" si="272"/>
        <v>'Senior Seminar'</v>
      </c>
    </row>
    <row r="5783" spans="1:14" x14ac:dyDescent="0.25">
      <c r="A5783" t="s">
        <v>0</v>
      </c>
      <c r="B5783" t="s">
        <v>1041</v>
      </c>
      <c r="C5783" t="str">
        <f t="shared" si="270"/>
        <v>'Government &amp; International Affairs'</v>
      </c>
      <c r="D5783" t="s">
        <v>5742</v>
      </c>
      <c r="E5783">
        <v>4941</v>
      </c>
      <c r="F5783" t="s">
        <v>5766</v>
      </c>
      <c r="G5783">
        <v>3</v>
      </c>
      <c r="H5783">
        <v>5782</v>
      </c>
      <c r="I5783">
        <v>42</v>
      </c>
      <c r="J5783" t="s">
        <v>6951</v>
      </c>
      <c r="K5783" t="str">
        <f t="shared" si="271"/>
        <v>INSERT INTO Courses ([CourseID],[Department_ID],[No_of_Credits],[Course_Name]) VALUES(5782,42,3,'Field Work')</v>
      </c>
      <c r="N5783" t="str">
        <f t="shared" si="272"/>
        <v>'Field Work'</v>
      </c>
    </row>
    <row r="5784" spans="1:14" x14ac:dyDescent="0.25">
      <c r="A5784" t="s">
        <v>0</v>
      </c>
      <c r="B5784" t="s">
        <v>1041</v>
      </c>
      <c r="C5784" t="str">
        <f t="shared" si="270"/>
        <v>'Government &amp; International Affairs'</v>
      </c>
      <c r="D5784" t="s">
        <v>5742</v>
      </c>
      <c r="E5784">
        <v>4970</v>
      </c>
      <c r="F5784" t="s">
        <v>5767</v>
      </c>
      <c r="G5784">
        <v>3</v>
      </c>
      <c r="H5784">
        <v>5783</v>
      </c>
      <c r="I5784">
        <v>42</v>
      </c>
      <c r="J5784" t="s">
        <v>6951</v>
      </c>
      <c r="K5784" t="str">
        <f t="shared" si="271"/>
        <v>INSERT INTO Courses ([CourseID],[Department_ID],[No_of_Credits],[Course_Name]) VALUES(5783,42,3,'Honor Thesis')</v>
      </c>
      <c r="N5784" t="str">
        <f t="shared" si="272"/>
        <v>'Honor Thesis'</v>
      </c>
    </row>
    <row r="5785" spans="1:14" x14ac:dyDescent="0.25">
      <c r="A5785" t="s">
        <v>0</v>
      </c>
      <c r="B5785" t="s">
        <v>1041</v>
      </c>
      <c r="C5785" t="str">
        <f t="shared" si="270"/>
        <v>'Government &amp; International Affairs'</v>
      </c>
      <c r="D5785" t="s">
        <v>5742</v>
      </c>
      <c r="E5785">
        <v>5159</v>
      </c>
      <c r="F5785" t="s">
        <v>5768</v>
      </c>
      <c r="G5785">
        <v>3</v>
      </c>
      <c r="H5785">
        <v>5784</v>
      </c>
      <c r="I5785">
        <v>42</v>
      </c>
      <c r="J5785" t="s">
        <v>6951</v>
      </c>
      <c r="K5785" t="str">
        <f t="shared" si="271"/>
        <v>INSERT INTO Courses ([CourseID],[Department_ID],[No_of_Credits],[Course_Name]) VALUES(5784,42,3,'Urban Policy Analysis')</v>
      </c>
      <c r="N5785" t="str">
        <f t="shared" si="272"/>
        <v>'Urban Policy Analysis'</v>
      </c>
    </row>
    <row r="5786" spans="1:14" x14ac:dyDescent="0.25">
      <c r="A5786" t="s">
        <v>0</v>
      </c>
      <c r="B5786" t="s">
        <v>1041</v>
      </c>
      <c r="C5786" t="str">
        <f t="shared" si="270"/>
        <v>'Government &amp; International Affairs'</v>
      </c>
      <c r="D5786" t="s">
        <v>5742</v>
      </c>
      <c r="E5786">
        <v>6045</v>
      </c>
      <c r="F5786" t="s">
        <v>5769</v>
      </c>
      <c r="G5786">
        <v>3</v>
      </c>
      <c r="H5786">
        <v>5785</v>
      </c>
      <c r="I5786">
        <v>42</v>
      </c>
      <c r="J5786" t="s">
        <v>6951</v>
      </c>
      <c r="K5786" t="str">
        <f t="shared" si="271"/>
        <v>INSERT INTO Courses ([CourseID],[Department_ID],[No_of_Credits],[Course_Name]) VALUES(5785,42,3,'Seminar in American Government &amp; Politics')</v>
      </c>
      <c r="N5786" t="str">
        <f t="shared" si="272"/>
        <v>'Seminar in American Government &amp; Politics'</v>
      </c>
    </row>
    <row r="5787" spans="1:14" x14ac:dyDescent="0.25">
      <c r="A5787" t="s">
        <v>0</v>
      </c>
      <c r="B5787" t="s">
        <v>1041</v>
      </c>
      <c r="C5787" t="str">
        <f t="shared" si="270"/>
        <v>'Government &amp; International Affairs'</v>
      </c>
      <c r="D5787" t="s">
        <v>5742</v>
      </c>
      <c r="E5787">
        <v>6095</v>
      </c>
      <c r="F5787" t="s">
        <v>5770</v>
      </c>
      <c r="G5787">
        <v>3</v>
      </c>
      <c r="H5787">
        <v>5786</v>
      </c>
      <c r="I5787">
        <v>42</v>
      </c>
      <c r="J5787" t="s">
        <v>6951</v>
      </c>
      <c r="K5787" t="str">
        <f t="shared" si="271"/>
        <v>INSERT INTO Courses ([CourseID],[Department_ID],[No_of_Credits],[Course_Name]) VALUES(5786,42,3,'Seminar In Intergovernmental Relations')</v>
      </c>
      <c r="N5787" t="str">
        <f t="shared" si="272"/>
        <v>'Seminar In Intergovernmental Relations'</v>
      </c>
    </row>
    <row r="5788" spans="1:14" x14ac:dyDescent="0.25">
      <c r="A5788" t="s">
        <v>0</v>
      </c>
      <c r="B5788" t="s">
        <v>1041</v>
      </c>
      <c r="C5788" t="str">
        <f t="shared" si="270"/>
        <v>'Government &amp; International Affairs'</v>
      </c>
      <c r="D5788" t="s">
        <v>5742</v>
      </c>
      <c r="E5788">
        <v>6127</v>
      </c>
      <c r="F5788" t="s">
        <v>5771</v>
      </c>
      <c r="G5788">
        <v>3</v>
      </c>
      <c r="H5788">
        <v>5787</v>
      </c>
      <c r="I5788">
        <v>42</v>
      </c>
      <c r="J5788" t="s">
        <v>6951</v>
      </c>
      <c r="K5788" t="str">
        <f t="shared" si="271"/>
        <v>INSERT INTO Courses ([CourseID],[Department_ID],[No_of_Credits],[Course_Name]) VALUES(5787,42,3,'Issues in State Government and Politics')</v>
      </c>
      <c r="N5788" t="str">
        <f t="shared" si="272"/>
        <v>'Issues in State Government and Politics'</v>
      </c>
    </row>
    <row r="5789" spans="1:14" x14ac:dyDescent="0.25">
      <c r="A5789" t="s">
        <v>0</v>
      </c>
      <c r="B5789" t="s">
        <v>1041</v>
      </c>
      <c r="C5789" t="str">
        <f t="shared" si="270"/>
        <v>'Government &amp; International Affairs'</v>
      </c>
      <c r="D5789" t="s">
        <v>5742</v>
      </c>
      <c r="E5789">
        <v>6455</v>
      </c>
      <c r="F5789" t="s">
        <v>5754</v>
      </c>
      <c r="G5789">
        <v>3</v>
      </c>
      <c r="H5789">
        <v>5788</v>
      </c>
      <c r="I5789">
        <v>42</v>
      </c>
      <c r="J5789" t="s">
        <v>6951</v>
      </c>
      <c r="K5789" t="str">
        <f t="shared" si="271"/>
        <v>INSERT INTO Courses ([CourseID],[Department_ID],[No_of_Credits],[Course_Name]) VALUES(5788,42,3,'Political Parties and Interest Groups')</v>
      </c>
      <c r="N5789" t="str">
        <f t="shared" si="272"/>
        <v>'Political Parties and Interest Groups'</v>
      </c>
    </row>
    <row r="5790" spans="1:14" x14ac:dyDescent="0.25">
      <c r="A5790" t="s">
        <v>0</v>
      </c>
      <c r="B5790" t="s">
        <v>1041</v>
      </c>
      <c r="C5790" t="str">
        <f t="shared" si="270"/>
        <v>'Government &amp; International Affairs'</v>
      </c>
      <c r="D5790" t="s">
        <v>5742</v>
      </c>
      <c r="E5790">
        <v>6702</v>
      </c>
      <c r="F5790" t="s">
        <v>5772</v>
      </c>
      <c r="G5790">
        <v>3</v>
      </c>
      <c r="H5790">
        <v>5789</v>
      </c>
      <c r="I5790">
        <v>42</v>
      </c>
      <c r="J5790" t="s">
        <v>6951</v>
      </c>
      <c r="K5790" t="str">
        <f t="shared" si="271"/>
        <v>INSERT INTO Courses ([CourseID],[Department_ID],[No_of_Credits],[Course_Name]) VALUES(5789,42,3,'Teaching Political Science')</v>
      </c>
      <c r="N5790" t="str">
        <f t="shared" si="272"/>
        <v>'Teaching Political Science'</v>
      </c>
    </row>
    <row r="5791" spans="1:14" x14ac:dyDescent="0.25">
      <c r="A5791" t="s">
        <v>0</v>
      </c>
      <c r="B5791" t="s">
        <v>1041</v>
      </c>
      <c r="C5791" t="str">
        <f t="shared" si="270"/>
        <v>'Government &amp; International Affairs'</v>
      </c>
      <c r="D5791" t="s">
        <v>5742</v>
      </c>
      <c r="E5791">
        <v>6707</v>
      </c>
      <c r="F5791" t="s">
        <v>5773</v>
      </c>
      <c r="G5791">
        <v>3</v>
      </c>
      <c r="H5791">
        <v>5790</v>
      </c>
      <c r="I5791">
        <v>42</v>
      </c>
      <c r="J5791" t="s">
        <v>6951</v>
      </c>
      <c r="K5791" t="str">
        <f t="shared" si="271"/>
        <v>INSERT INTO Courses ([CourseID],[Department_ID],[No_of_Credits],[Course_Name]) VALUES(5790,42,3,'Qualitative Analysis')</v>
      </c>
      <c r="N5791" t="str">
        <f t="shared" si="272"/>
        <v>'Qualitative Analysis'</v>
      </c>
    </row>
    <row r="5792" spans="1:14" x14ac:dyDescent="0.25">
      <c r="A5792" t="s">
        <v>0</v>
      </c>
      <c r="B5792" t="s">
        <v>1041</v>
      </c>
      <c r="C5792" t="str">
        <f t="shared" si="270"/>
        <v>'Government &amp; International Affairs'</v>
      </c>
      <c r="D5792" t="s">
        <v>5742</v>
      </c>
      <c r="E5792">
        <v>6735</v>
      </c>
      <c r="F5792" t="s">
        <v>5774</v>
      </c>
      <c r="G5792">
        <v>3</v>
      </c>
      <c r="H5792">
        <v>5791</v>
      </c>
      <c r="I5792">
        <v>42</v>
      </c>
      <c r="J5792" t="s">
        <v>6951</v>
      </c>
      <c r="K5792" t="str">
        <f t="shared" si="271"/>
        <v>INSERT INTO Courses ([CourseID],[Department_ID],[No_of_Credits],[Course_Name]) VALUES(5791,42,3,'Foundations of Political Inquiry')</v>
      </c>
      <c r="N5792" t="str">
        <f t="shared" si="272"/>
        <v>'Foundations of Political Inquiry'</v>
      </c>
    </row>
    <row r="5793" spans="1:14" x14ac:dyDescent="0.25">
      <c r="A5793" t="s">
        <v>0</v>
      </c>
      <c r="B5793" t="s">
        <v>1041</v>
      </c>
      <c r="C5793" t="str">
        <f t="shared" si="270"/>
        <v>'Government &amp; International Affairs'</v>
      </c>
      <c r="D5793" t="s">
        <v>5742</v>
      </c>
      <c r="E5793">
        <v>6736</v>
      </c>
      <c r="F5793" t="s">
        <v>5775</v>
      </c>
      <c r="G5793">
        <v>3</v>
      </c>
      <c r="H5793">
        <v>5792</v>
      </c>
      <c r="I5793">
        <v>42</v>
      </c>
      <c r="J5793" t="s">
        <v>6951</v>
      </c>
      <c r="K5793" t="str">
        <f t="shared" si="271"/>
        <v>INSERT INTO Courses ([CourseID],[Department_ID],[No_of_Credits],[Course_Name]) VALUES(5792,42,3,'Research Design')</v>
      </c>
      <c r="N5793" t="str">
        <f t="shared" si="272"/>
        <v>'Research Design'</v>
      </c>
    </row>
    <row r="5794" spans="1:14" x14ac:dyDescent="0.25">
      <c r="A5794" t="s">
        <v>0</v>
      </c>
      <c r="B5794" t="s">
        <v>1041</v>
      </c>
      <c r="C5794" t="str">
        <f t="shared" si="270"/>
        <v>'Government &amp; International Affairs'</v>
      </c>
      <c r="D5794" t="s">
        <v>5742</v>
      </c>
      <c r="E5794">
        <v>6746</v>
      </c>
      <c r="F5794" t="s">
        <v>5776</v>
      </c>
      <c r="G5794">
        <v>3</v>
      </c>
      <c r="H5794">
        <v>5793</v>
      </c>
      <c r="I5794">
        <v>42</v>
      </c>
      <c r="J5794" t="s">
        <v>6951</v>
      </c>
      <c r="K5794" t="str">
        <f t="shared" si="271"/>
        <v>INSERT INTO Courses ([CourseID],[Department_ID],[No_of_Credits],[Course_Name]) VALUES(5793,42,3,'Quantitative Analysis I')</v>
      </c>
      <c r="N5794" t="str">
        <f t="shared" si="272"/>
        <v>'Quantitative Analysis I'</v>
      </c>
    </row>
    <row r="5795" spans="1:14" x14ac:dyDescent="0.25">
      <c r="A5795" t="s">
        <v>0</v>
      </c>
      <c r="B5795" t="s">
        <v>1041</v>
      </c>
      <c r="C5795" t="str">
        <f t="shared" si="270"/>
        <v>'Government &amp; International Affairs'</v>
      </c>
      <c r="D5795" t="s">
        <v>5742</v>
      </c>
      <c r="E5795">
        <v>6909</v>
      </c>
      <c r="F5795" t="s">
        <v>31</v>
      </c>
      <c r="G5795">
        <v>3</v>
      </c>
      <c r="H5795">
        <v>5794</v>
      </c>
      <c r="I5795">
        <v>42</v>
      </c>
      <c r="J5795" t="s">
        <v>6951</v>
      </c>
      <c r="K5795" t="str">
        <f t="shared" si="271"/>
        <v>INSERT INTO Courses ([CourseID],[Department_ID],[No_of_Credits],[Course_Name]) VALUES(5794,42,3,'Independent Study')</v>
      </c>
      <c r="N5795" t="str">
        <f t="shared" si="272"/>
        <v>'Independent Study'</v>
      </c>
    </row>
    <row r="5796" spans="1:14" x14ac:dyDescent="0.25">
      <c r="A5796" t="s">
        <v>0</v>
      </c>
      <c r="B5796" t="s">
        <v>1041</v>
      </c>
      <c r="C5796" t="str">
        <f t="shared" si="270"/>
        <v>'Government &amp; International Affairs'</v>
      </c>
      <c r="D5796" t="s">
        <v>5742</v>
      </c>
      <c r="E5796">
        <v>6918</v>
      </c>
      <c r="F5796" t="s">
        <v>5777</v>
      </c>
      <c r="G5796">
        <v>3</v>
      </c>
      <c r="H5796">
        <v>5795</v>
      </c>
      <c r="I5796">
        <v>42</v>
      </c>
      <c r="J5796" t="s">
        <v>6951</v>
      </c>
      <c r="K5796" t="str">
        <f t="shared" si="271"/>
        <v>INSERT INTO Courses ([CourseID],[Department_ID],[No_of_Credits],[Course_Name]) VALUES(5795,42,3,'Seminar in Quantitative Methods')</v>
      </c>
      <c r="N5796" t="str">
        <f t="shared" si="272"/>
        <v>'Seminar in Quantitative Methods'</v>
      </c>
    </row>
    <row r="5797" spans="1:14" x14ac:dyDescent="0.25">
      <c r="A5797" t="s">
        <v>0</v>
      </c>
      <c r="B5797" t="s">
        <v>1041</v>
      </c>
      <c r="C5797" t="str">
        <f t="shared" si="270"/>
        <v>'Government &amp; International Affairs'</v>
      </c>
      <c r="D5797" t="s">
        <v>5742</v>
      </c>
      <c r="E5797">
        <v>6919</v>
      </c>
      <c r="F5797" t="s">
        <v>32</v>
      </c>
      <c r="G5797">
        <v>3</v>
      </c>
      <c r="H5797">
        <v>5796</v>
      </c>
      <c r="I5797">
        <v>42</v>
      </c>
      <c r="J5797" t="s">
        <v>6951</v>
      </c>
      <c r="K5797" t="str">
        <f t="shared" si="271"/>
        <v>INSERT INTO Courses ([CourseID],[Department_ID],[No_of_Credits],[Course_Name]) VALUES(5796,42,3,'Directed Research')</v>
      </c>
      <c r="N5797" t="str">
        <f t="shared" si="272"/>
        <v>'Directed Research'</v>
      </c>
    </row>
    <row r="5798" spans="1:14" x14ac:dyDescent="0.25">
      <c r="A5798" t="s">
        <v>0</v>
      </c>
      <c r="B5798" t="s">
        <v>1041</v>
      </c>
      <c r="C5798" t="str">
        <f t="shared" si="270"/>
        <v>'Government &amp; International Affairs'</v>
      </c>
      <c r="D5798" t="s">
        <v>5742</v>
      </c>
      <c r="E5798">
        <v>6933</v>
      </c>
      <c r="F5798" t="s">
        <v>5778</v>
      </c>
      <c r="G5798">
        <v>3</v>
      </c>
      <c r="H5798">
        <v>5797</v>
      </c>
      <c r="I5798">
        <v>42</v>
      </c>
      <c r="J5798" t="s">
        <v>6951</v>
      </c>
      <c r="K5798" t="str">
        <f t="shared" si="271"/>
        <v>INSERT INTO Courses ([CourseID],[Department_ID],[No_of_Credits],[Course_Name]) VALUES(5797,42,3,'Selected Topics in Political Science')</v>
      </c>
      <c r="N5798" t="str">
        <f t="shared" si="272"/>
        <v>'Selected Topics in Political Science'</v>
      </c>
    </row>
    <row r="5799" spans="1:14" x14ac:dyDescent="0.25">
      <c r="A5799" t="s">
        <v>0</v>
      </c>
      <c r="B5799" t="s">
        <v>1041</v>
      </c>
      <c r="C5799" t="str">
        <f t="shared" si="270"/>
        <v>'Government &amp; International Affairs'</v>
      </c>
      <c r="D5799" t="s">
        <v>5742</v>
      </c>
      <c r="E5799">
        <v>6942</v>
      </c>
      <c r="F5799" t="s">
        <v>5779</v>
      </c>
      <c r="G5799">
        <v>3</v>
      </c>
      <c r="H5799">
        <v>5798</v>
      </c>
      <c r="I5799">
        <v>42</v>
      </c>
      <c r="J5799" t="s">
        <v>6951</v>
      </c>
      <c r="K5799" t="str">
        <f t="shared" si="271"/>
        <v>INSERT INTO Courses ([CourseID],[Department_ID],[No_of_Credits],[Course_Name]) VALUES(5798,42,3,'Field Work in Political Science')</v>
      </c>
      <c r="N5799" t="str">
        <f t="shared" si="272"/>
        <v>'Field Work in Political Science'</v>
      </c>
    </row>
    <row r="5800" spans="1:14" x14ac:dyDescent="0.25">
      <c r="A5800" t="s">
        <v>0</v>
      </c>
      <c r="B5800" t="s">
        <v>1041</v>
      </c>
      <c r="C5800" t="str">
        <f t="shared" si="270"/>
        <v>'Government &amp; International Affairs'</v>
      </c>
      <c r="D5800" t="s">
        <v>5742</v>
      </c>
      <c r="E5800">
        <v>6971</v>
      </c>
      <c r="F5800" t="s">
        <v>147</v>
      </c>
      <c r="G5800">
        <v>3</v>
      </c>
      <c r="H5800">
        <v>5799</v>
      </c>
      <c r="I5800">
        <v>42</v>
      </c>
      <c r="J5800" t="s">
        <v>6951</v>
      </c>
      <c r="K5800" t="str">
        <f t="shared" si="271"/>
        <v>INSERT INTO Courses ([CourseID],[Department_ID],[No_of_Credits],[Course_Name]) VALUES(5799,42,3,'Thesis: Master's')</v>
      </c>
      <c r="N5800" t="str">
        <f t="shared" si="272"/>
        <v>'Thesis: Master's'</v>
      </c>
    </row>
    <row r="5801" spans="1:14" x14ac:dyDescent="0.25">
      <c r="A5801" t="s">
        <v>0</v>
      </c>
      <c r="B5801" t="s">
        <v>1041</v>
      </c>
      <c r="C5801" t="str">
        <f t="shared" si="270"/>
        <v>'Government &amp; International Affairs'</v>
      </c>
      <c r="D5801" t="s">
        <v>5742</v>
      </c>
      <c r="E5801">
        <v>7910</v>
      </c>
      <c r="F5801" t="s">
        <v>3546</v>
      </c>
      <c r="G5801">
        <v>3</v>
      </c>
      <c r="H5801">
        <v>5800</v>
      </c>
      <c r="I5801">
        <v>42</v>
      </c>
      <c r="J5801" t="s">
        <v>6951</v>
      </c>
      <c r="K5801" t="str">
        <f t="shared" si="271"/>
        <v>INSERT INTO Courses ([CourseID],[Department_ID],[No_of_Credits],[Course_Name]) VALUES(5800,42,3,'Directed Independent Research')</v>
      </c>
      <c r="N5801" t="str">
        <f t="shared" si="272"/>
        <v>'Directed Independent Research'</v>
      </c>
    </row>
    <row r="5802" spans="1:14" x14ac:dyDescent="0.25">
      <c r="A5802" t="s">
        <v>0</v>
      </c>
      <c r="B5802" t="s">
        <v>1041</v>
      </c>
      <c r="C5802" t="str">
        <f t="shared" si="270"/>
        <v>'Government &amp; International Affairs'</v>
      </c>
      <c r="D5802" t="s">
        <v>5742</v>
      </c>
      <c r="E5802">
        <v>7980</v>
      </c>
      <c r="F5802" t="s">
        <v>570</v>
      </c>
      <c r="G5802">
        <v>3</v>
      </c>
      <c r="H5802">
        <v>5801</v>
      </c>
      <c r="I5802">
        <v>42</v>
      </c>
      <c r="J5802" t="s">
        <v>6951</v>
      </c>
      <c r="K5802" t="str">
        <f t="shared" si="271"/>
        <v>INSERT INTO Courses ([CourseID],[Department_ID],[No_of_Credits],[Course_Name]) VALUES(5801,42,3,'Dissertation')</v>
      </c>
      <c r="N5802" t="str">
        <f t="shared" si="272"/>
        <v>'Dissertation'</v>
      </c>
    </row>
    <row r="5803" spans="1:14" x14ac:dyDescent="0.25">
      <c r="A5803" t="s">
        <v>0</v>
      </c>
      <c r="B5803" t="s">
        <v>1041</v>
      </c>
      <c r="C5803" t="str">
        <f t="shared" si="270"/>
        <v>'Government &amp; International Affairs'</v>
      </c>
      <c r="D5803" t="s">
        <v>5780</v>
      </c>
      <c r="E5803">
        <v>3003</v>
      </c>
      <c r="F5803" t="s">
        <v>5781</v>
      </c>
      <c r="G5803">
        <v>3</v>
      </c>
      <c r="H5803">
        <v>5802</v>
      </c>
      <c r="I5803">
        <v>42</v>
      </c>
      <c r="J5803" t="s">
        <v>6951</v>
      </c>
      <c r="K5803" t="str">
        <f t="shared" si="271"/>
        <v>INSERT INTO Courses ([CourseID],[Department_ID],[No_of_Credits],[Course_Name]) VALUES(5802,42,3,'Introduction to Political Theory')</v>
      </c>
      <c r="N5803" t="str">
        <f t="shared" si="272"/>
        <v>'Introduction to Political Theory'</v>
      </c>
    </row>
    <row r="5804" spans="1:14" x14ac:dyDescent="0.25">
      <c r="A5804" t="s">
        <v>0</v>
      </c>
      <c r="B5804" t="s">
        <v>1041</v>
      </c>
      <c r="C5804" t="str">
        <f t="shared" si="270"/>
        <v>'Government &amp; International Affairs'</v>
      </c>
      <c r="D5804" t="s">
        <v>5780</v>
      </c>
      <c r="E5804">
        <v>3013</v>
      </c>
      <c r="F5804" t="s">
        <v>5782</v>
      </c>
      <c r="G5804">
        <v>3</v>
      </c>
      <c r="H5804">
        <v>5803</v>
      </c>
      <c r="I5804">
        <v>42</v>
      </c>
      <c r="J5804" t="s">
        <v>6951</v>
      </c>
      <c r="K5804" t="str">
        <f t="shared" si="271"/>
        <v>INSERT INTO Courses ([CourseID],[Department_ID],[No_of_Credits],[Course_Name]) VALUES(5803,42,3,'Classical Political Theory')</v>
      </c>
      <c r="N5804" t="str">
        <f t="shared" si="272"/>
        <v>'Classical Political Theory'</v>
      </c>
    </row>
    <row r="5805" spans="1:14" x14ac:dyDescent="0.25">
      <c r="A5805" t="s">
        <v>0</v>
      </c>
      <c r="B5805" t="s">
        <v>1041</v>
      </c>
      <c r="C5805" t="str">
        <f t="shared" si="270"/>
        <v>'Government &amp; International Affairs'</v>
      </c>
      <c r="D5805" t="s">
        <v>5780</v>
      </c>
      <c r="E5805">
        <v>4054</v>
      </c>
      <c r="F5805" t="s">
        <v>5783</v>
      </c>
      <c r="G5805">
        <v>3</v>
      </c>
      <c r="H5805">
        <v>5804</v>
      </c>
      <c r="I5805">
        <v>42</v>
      </c>
      <c r="J5805" t="s">
        <v>6951</v>
      </c>
      <c r="K5805" t="str">
        <f t="shared" si="271"/>
        <v>INSERT INTO Courses ([CourseID],[Department_ID],[No_of_Credits],[Course_Name]) VALUES(5804,42,3,'Modern Political Theory')</v>
      </c>
      <c r="N5805" t="str">
        <f t="shared" si="272"/>
        <v>'Modern Political Theory'</v>
      </c>
    </row>
    <row r="5806" spans="1:14" x14ac:dyDescent="0.25">
      <c r="A5806" t="s">
        <v>0</v>
      </c>
      <c r="B5806" t="s">
        <v>1041</v>
      </c>
      <c r="C5806" t="str">
        <f t="shared" si="270"/>
        <v>'Government &amp; International Affairs'</v>
      </c>
      <c r="D5806" t="s">
        <v>5780</v>
      </c>
      <c r="E5806">
        <v>4064</v>
      </c>
      <c r="F5806" t="s">
        <v>5784</v>
      </c>
      <c r="G5806">
        <v>3</v>
      </c>
      <c r="H5806">
        <v>5805</v>
      </c>
      <c r="I5806">
        <v>42</v>
      </c>
      <c r="J5806" t="s">
        <v>6951</v>
      </c>
      <c r="K5806" t="str">
        <f t="shared" si="271"/>
        <v>INSERT INTO Courses ([CourseID],[Department_ID],[No_of_Credits],[Course_Name]) VALUES(5805,42,3,'Contemporary Political Thought')</v>
      </c>
      <c r="N5806" t="str">
        <f t="shared" si="272"/>
        <v>'Contemporary Political Thought'</v>
      </c>
    </row>
    <row r="5807" spans="1:14" x14ac:dyDescent="0.25">
      <c r="A5807" t="s">
        <v>0</v>
      </c>
      <c r="B5807" t="s">
        <v>1041</v>
      </c>
      <c r="C5807" t="str">
        <f t="shared" si="270"/>
        <v>'Government &amp; International Affairs'</v>
      </c>
      <c r="D5807" t="s">
        <v>5780</v>
      </c>
      <c r="E5807">
        <v>4109</v>
      </c>
      <c r="F5807" t="s">
        <v>5785</v>
      </c>
      <c r="G5807">
        <v>3</v>
      </c>
      <c r="H5807">
        <v>5806</v>
      </c>
      <c r="I5807">
        <v>42</v>
      </c>
      <c r="J5807" t="s">
        <v>6951</v>
      </c>
      <c r="K5807" t="str">
        <f t="shared" si="271"/>
        <v>INSERT INTO Courses ([CourseID],[Department_ID],[No_of_Credits],[Course_Name]) VALUES(5806,42,3,'Politics and Literature')</v>
      </c>
      <c r="N5807" t="str">
        <f t="shared" si="272"/>
        <v>'Politics and Literature'</v>
      </c>
    </row>
    <row r="5808" spans="1:14" x14ac:dyDescent="0.25">
      <c r="A5808" t="s">
        <v>0</v>
      </c>
      <c r="B5808" t="s">
        <v>1041</v>
      </c>
      <c r="C5808" t="str">
        <f t="shared" si="270"/>
        <v>'Government &amp; International Affairs'</v>
      </c>
      <c r="D5808" t="s">
        <v>5780</v>
      </c>
      <c r="E5808">
        <v>4204</v>
      </c>
      <c r="F5808" t="s">
        <v>5786</v>
      </c>
      <c r="G5808">
        <v>3</v>
      </c>
      <c r="H5808">
        <v>5807</v>
      </c>
      <c r="I5808">
        <v>42</v>
      </c>
      <c r="J5808" t="s">
        <v>6951</v>
      </c>
      <c r="K5808" t="str">
        <f t="shared" si="271"/>
        <v>INSERT INTO Courses ([CourseID],[Department_ID],[No_of_Credits],[Course_Name]) VALUES(5807,42,3,'American Political Thought')</v>
      </c>
      <c r="N5808" t="str">
        <f t="shared" si="272"/>
        <v>'American Political Thought'</v>
      </c>
    </row>
    <row r="5809" spans="1:14" x14ac:dyDescent="0.25">
      <c r="A5809" t="s">
        <v>0</v>
      </c>
      <c r="B5809" t="s">
        <v>1041</v>
      </c>
      <c r="C5809" t="str">
        <f t="shared" si="270"/>
        <v>'Government &amp; International Affairs'</v>
      </c>
      <c r="D5809" t="s">
        <v>5780</v>
      </c>
      <c r="E5809">
        <v>4936</v>
      </c>
      <c r="F5809" t="s">
        <v>5787</v>
      </c>
      <c r="G5809">
        <v>3</v>
      </c>
      <c r="H5809">
        <v>5808</v>
      </c>
      <c r="I5809">
        <v>42</v>
      </c>
      <c r="J5809" t="s">
        <v>6951</v>
      </c>
      <c r="K5809" t="str">
        <f t="shared" si="271"/>
        <v>INSERT INTO Courses ([CourseID],[Department_ID],[No_of_Credits],[Course_Name]) VALUES(5808,42,3,'Selected Topics in Political Theory')</v>
      </c>
      <c r="N5809" t="str">
        <f t="shared" si="272"/>
        <v>'Selected Topics in Political Theory'</v>
      </c>
    </row>
    <row r="5810" spans="1:14" x14ac:dyDescent="0.25">
      <c r="A5810" t="s">
        <v>0</v>
      </c>
      <c r="B5810" t="s">
        <v>1041</v>
      </c>
      <c r="C5810" t="str">
        <f t="shared" si="270"/>
        <v>'Government &amp; International Affairs'</v>
      </c>
      <c r="D5810" t="s">
        <v>5780</v>
      </c>
      <c r="E5810">
        <v>6007</v>
      </c>
      <c r="F5810" t="s">
        <v>5788</v>
      </c>
      <c r="G5810">
        <v>3</v>
      </c>
      <c r="H5810">
        <v>5809</v>
      </c>
      <c r="I5810">
        <v>42</v>
      </c>
      <c r="J5810" t="s">
        <v>6951</v>
      </c>
      <c r="K5810" t="str">
        <f t="shared" si="271"/>
        <v>INSERT INTO Courses ([CourseID],[Department_ID],[No_of_Credits],[Course_Name]) VALUES(5809,42,3,'Seminar in Political Theory')</v>
      </c>
      <c r="N5810" t="str">
        <f t="shared" si="272"/>
        <v>'Seminar in Political Theory'</v>
      </c>
    </row>
    <row r="5811" spans="1:14" x14ac:dyDescent="0.25">
      <c r="A5811" t="s">
        <v>0</v>
      </c>
      <c r="B5811" t="s">
        <v>902</v>
      </c>
      <c r="C5811" t="str">
        <f t="shared" si="270"/>
        <v>'Psychology'</v>
      </c>
      <c r="D5811" t="s">
        <v>5789</v>
      </c>
      <c r="E5811">
        <v>4003</v>
      </c>
      <c r="F5811" t="s">
        <v>5790</v>
      </c>
      <c r="G5811">
        <v>3</v>
      </c>
      <c r="H5811">
        <v>5810</v>
      </c>
      <c r="I5811">
        <v>82</v>
      </c>
      <c r="J5811" t="s">
        <v>6951</v>
      </c>
      <c r="K5811" t="str">
        <f t="shared" si="271"/>
        <v>INSERT INTO Courses ([CourseID],[Department_ID],[No_of_Credits],[Course_Name]) VALUES(5810,82,3,'Personality')</v>
      </c>
      <c r="N5811" t="str">
        <f t="shared" si="272"/>
        <v>'Personality'</v>
      </c>
    </row>
    <row r="5812" spans="1:14" x14ac:dyDescent="0.25">
      <c r="A5812" t="s">
        <v>0</v>
      </c>
      <c r="B5812" t="s">
        <v>902</v>
      </c>
      <c r="C5812" t="str">
        <f t="shared" si="270"/>
        <v>'Psychology'</v>
      </c>
      <c r="D5812" t="s">
        <v>5789</v>
      </c>
      <c r="E5812">
        <v>6058</v>
      </c>
      <c r="F5812" t="s">
        <v>5790</v>
      </c>
      <c r="G5812">
        <v>3</v>
      </c>
      <c r="H5812">
        <v>5811</v>
      </c>
      <c r="I5812">
        <v>82</v>
      </c>
      <c r="J5812" t="s">
        <v>6951</v>
      </c>
      <c r="K5812" t="str">
        <f t="shared" si="271"/>
        <v>INSERT INTO Courses ([CourseID],[Department_ID],[No_of_Credits],[Course_Name]) VALUES(5811,82,3,'Personality')</v>
      </c>
      <c r="N5812" t="str">
        <f t="shared" si="272"/>
        <v>'Personality'</v>
      </c>
    </row>
    <row r="5813" spans="1:14" x14ac:dyDescent="0.25">
      <c r="A5813" t="s">
        <v>0</v>
      </c>
      <c r="B5813" t="s">
        <v>902</v>
      </c>
      <c r="C5813" t="str">
        <f t="shared" si="270"/>
        <v>'Psychology'</v>
      </c>
      <c r="D5813" t="s">
        <v>5791</v>
      </c>
      <c r="E5813">
        <v>3444</v>
      </c>
      <c r="F5813" t="s">
        <v>5792</v>
      </c>
      <c r="G5813">
        <v>3</v>
      </c>
      <c r="H5813">
        <v>5812</v>
      </c>
      <c r="I5813">
        <v>82</v>
      </c>
      <c r="J5813" t="s">
        <v>6951</v>
      </c>
      <c r="K5813" t="str">
        <f t="shared" si="271"/>
        <v>INSERT INTO Courses ([CourseID],[Department_ID],[No_of_Credits],[Course_Name]) VALUES(5812,82,3,'Drugs and Behavior')</v>
      </c>
      <c r="N5813" t="str">
        <f t="shared" si="272"/>
        <v>'Drugs and Behavior'</v>
      </c>
    </row>
    <row r="5814" spans="1:14" x14ac:dyDescent="0.25">
      <c r="A5814" t="s">
        <v>753</v>
      </c>
      <c r="B5814" t="s">
        <v>902</v>
      </c>
      <c r="C5814" t="str">
        <f t="shared" si="270"/>
        <v>'Psychology'</v>
      </c>
      <c r="D5814" t="s">
        <v>5791</v>
      </c>
      <c r="E5814">
        <v>3842</v>
      </c>
      <c r="F5814" t="s">
        <v>5793</v>
      </c>
      <c r="G5814">
        <v>3</v>
      </c>
      <c r="H5814">
        <v>5813</v>
      </c>
      <c r="I5814">
        <v>82</v>
      </c>
      <c r="J5814" t="s">
        <v>6951</v>
      </c>
      <c r="K5814" t="str">
        <f t="shared" si="271"/>
        <v>INSERT INTO Courses ([CourseID],[Department_ID],[No_of_Credits],[Course_Name]) VALUES(5813,82,3,'Sleep and Dreams')</v>
      </c>
      <c r="N5814" t="str">
        <f t="shared" si="272"/>
        <v>'Sleep and Dreams'</v>
      </c>
    </row>
    <row r="5815" spans="1:14" x14ac:dyDescent="0.25">
      <c r="A5815" t="s">
        <v>0</v>
      </c>
      <c r="B5815" t="s">
        <v>902</v>
      </c>
      <c r="C5815" t="str">
        <f t="shared" si="270"/>
        <v>'Psychology'</v>
      </c>
      <c r="D5815" t="s">
        <v>5791</v>
      </c>
      <c r="E5815" t="s">
        <v>5794</v>
      </c>
      <c r="F5815" t="s">
        <v>5795</v>
      </c>
      <c r="G5815">
        <v>3</v>
      </c>
      <c r="H5815">
        <v>5814</v>
      </c>
      <c r="I5815">
        <v>82</v>
      </c>
      <c r="J5815" t="s">
        <v>6951</v>
      </c>
      <c r="K5815" t="str">
        <f t="shared" si="271"/>
        <v>INSERT INTO Courses ([CourseID],[Department_ID],[No_of_Credits],[Course_Name]) VALUES(5814,82,3,'Physiological Psychology')</v>
      </c>
      <c r="N5815" t="str">
        <f t="shared" si="272"/>
        <v>'Physiological Psychology'</v>
      </c>
    </row>
    <row r="5816" spans="1:14" x14ac:dyDescent="0.25">
      <c r="A5816" t="s">
        <v>0</v>
      </c>
      <c r="B5816" t="s">
        <v>902</v>
      </c>
      <c r="C5816" t="str">
        <f t="shared" si="270"/>
        <v>'Psychology'</v>
      </c>
      <c r="D5816" t="s">
        <v>5791</v>
      </c>
      <c r="E5816">
        <v>6056</v>
      </c>
      <c r="F5816" t="s">
        <v>5795</v>
      </c>
      <c r="G5816">
        <v>3</v>
      </c>
      <c r="H5816">
        <v>5815</v>
      </c>
      <c r="I5816">
        <v>82</v>
      </c>
      <c r="J5816" t="s">
        <v>6951</v>
      </c>
      <c r="K5816" t="str">
        <f t="shared" si="271"/>
        <v>INSERT INTO Courses ([CourseID],[Department_ID],[No_of_Credits],[Course_Name]) VALUES(5815,82,3,'Physiological Psychology')</v>
      </c>
      <c r="N5816" t="str">
        <f t="shared" si="272"/>
        <v>'Physiological Psychology'</v>
      </c>
    </row>
    <row r="5817" spans="1:14" x14ac:dyDescent="0.25">
      <c r="A5817" t="s">
        <v>0</v>
      </c>
      <c r="B5817" t="s">
        <v>1151</v>
      </c>
      <c r="C5817" t="str">
        <f t="shared" si="270"/>
        <v>'Physics'</v>
      </c>
      <c r="D5817" t="s">
        <v>5796</v>
      </c>
      <c r="E5817">
        <v>2515</v>
      </c>
      <c r="F5817" t="s">
        <v>5797</v>
      </c>
      <c r="G5817">
        <v>3</v>
      </c>
      <c r="H5817">
        <v>5816</v>
      </c>
      <c r="I5817">
        <v>78</v>
      </c>
      <c r="J5817" t="s">
        <v>6951</v>
      </c>
      <c r="K5817" t="str">
        <f t="shared" si="271"/>
        <v>INSERT INTO Courses ([CourseID],[Department_ID],[No_of_Credits],[Course_Name]) VALUES(5816,78,3,'Energy and Humanity')</v>
      </c>
      <c r="N5817" t="str">
        <f t="shared" si="272"/>
        <v>'Energy and Humanity'</v>
      </c>
    </row>
    <row r="5818" spans="1:14" x14ac:dyDescent="0.25">
      <c r="A5818" t="s">
        <v>0</v>
      </c>
      <c r="B5818" t="s">
        <v>902</v>
      </c>
      <c r="C5818" t="str">
        <f t="shared" si="270"/>
        <v>'Psychology'</v>
      </c>
      <c r="D5818" t="s">
        <v>5798</v>
      </c>
      <c r="E5818">
        <v>2012</v>
      </c>
      <c r="F5818" t="s">
        <v>5799</v>
      </c>
      <c r="G5818">
        <v>3</v>
      </c>
      <c r="H5818">
        <v>5817</v>
      </c>
      <c r="I5818">
        <v>82</v>
      </c>
      <c r="J5818" t="s">
        <v>6951</v>
      </c>
      <c r="K5818" t="str">
        <f t="shared" si="271"/>
        <v>INSERT INTO Courses ([CourseID],[Department_ID],[No_of_Credits],[Course_Name]) VALUES(5817,82,3,'Introduction to Psychological Science')</v>
      </c>
      <c r="N5818" t="str">
        <f t="shared" si="272"/>
        <v>'Introduction to Psychological Science'</v>
      </c>
    </row>
    <row r="5819" spans="1:14" x14ac:dyDescent="0.25">
      <c r="A5819" t="s">
        <v>0</v>
      </c>
      <c r="B5819" t="s">
        <v>902</v>
      </c>
      <c r="C5819" t="str">
        <f t="shared" si="270"/>
        <v>'Psychology'</v>
      </c>
      <c r="D5819" t="s">
        <v>5798</v>
      </c>
      <c r="E5819">
        <v>3017</v>
      </c>
      <c r="F5819" t="s">
        <v>5800</v>
      </c>
      <c r="G5819">
        <v>3</v>
      </c>
      <c r="H5819">
        <v>5818</v>
      </c>
      <c r="I5819">
        <v>82</v>
      </c>
      <c r="J5819" t="s">
        <v>6951</v>
      </c>
      <c r="K5819" t="str">
        <f t="shared" si="271"/>
        <v>INSERT INTO Courses ([CourseID],[Department_ID],[No_of_Credits],[Course_Name]) VALUES(5818,82,3,'Psychological Science II')</v>
      </c>
      <c r="N5819" t="str">
        <f t="shared" si="272"/>
        <v>'Psychological Science II'</v>
      </c>
    </row>
    <row r="5820" spans="1:14" x14ac:dyDescent="0.25">
      <c r="A5820" t="s">
        <v>0</v>
      </c>
      <c r="B5820" t="s">
        <v>902</v>
      </c>
      <c r="C5820" t="str">
        <f t="shared" si="270"/>
        <v>'Psychology'</v>
      </c>
      <c r="D5820" t="s">
        <v>5798</v>
      </c>
      <c r="E5820">
        <v>3204</v>
      </c>
      <c r="F5820" t="s">
        <v>5801</v>
      </c>
      <c r="G5820">
        <v>3</v>
      </c>
      <c r="H5820">
        <v>5819</v>
      </c>
      <c r="I5820">
        <v>82</v>
      </c>
      <c r="J5820" t="s">
        <v>6951</v>
      </c>
      <c r="K5820" t="str">
        <f t="shared" si="271"/>
        <v>INSERT INTO Courses ([CourseID],[Department_ID],[No_of_Credits],[Course_Name]) VALUES(5819,82,3,'Psychological Statistics')</v>
      </c>
      <c r="N5820" t="str">
        <f t="shared" si="272"/>
        <v>'Psychological Statistics'</v>
      </c>
    </row>
    <row r="5821" spans="1:14" x14ac:dyDescent="0.25">
      <c r="A5821" t="s">
        <v>0</v>
      </c>
      <c r="B5821" t="s">
        <v>902</v>
      </c>
      <c r="C5821" t="str">
        <f t="shared" si="270"/>
        <v>'Psychology'</v>
      </c>
      <c r="D5821" t="s">
        <v>5798</v>
      </c>
      <c r="E5821">
        <v>3213</v>
      </c>
      <c r="F5821" t="s">
        <v>5802</v>
      </c>
      <c r="G5821">
        <v>4</v>
      </c>
      <c r="H5821">
        <v>5820</v>
      </c>
      <c r="I5821">
        <v>82</v>
      </c>
      <c r="J5821" t="s">
        <v>6951</v>
      </c>
      <c r="K5821" t="str">
        <f t="shared" si="271"/>
        <v>INSERT INTO Courses ([CourseID],[Department_ID],[No_of_Credits],[Course_Name]) VALUES(5820,82,4,'Research Methods in Psychology')</v>
      </c>
      <c r="N5821" t="str">
        <f t="shared" si="272"/>
        <v>'Research Methods in Psychology'</v>
      </c>
    </row>
    <row r="5822" spans="1:14" x14ac:dyDescent="0.25">
      <c r="A5822" t="s">
        <v>0</v>
      </c>
      <c r="B5822" t="s">
        <v>902</v>
      </c>
      <c r="C5822" t="str">
        <f t="shared" si="270"/>
        <v>'Psychology'</v>
      </c>
      <c r="D5822" t="s">
        <v>5798</v>
      </c>
      <c r="E5822">
        <v>4205</v>
      </c>
      <c r="F5822" t="s">
        <v>3112</v>
      </c>
      <c r="G5822">
        <v>3</v>
      </c>
      <c r="H5822">
        <v>5821</v>
      </c>
      <c r="I5822">
        <v>82</v>
      </c>
      <c r="J5822" t="s">
        <v>6951</v>
      </c>
      <c r="K5822" t="str">
        <f t="shared" si="271"/>
        <v>INSERT INTO Courses ([CourseID],[Department_ID],[No_of_Credits],[Course_Name]) VALUES(5821,82,3,'Experimental Design and Analysis')</v>
      </c>
      <c r="N5822" t="str">
        <f t="shared" si="272"/>
        <v>'Experimental Design and Analysis'</v>
      </c>
    </row>
    <row r="5823" spans="1:14" x14ac:dyDescent="0.25">
      <c r="A5823" t="s">
        <v>0</v>
      </c>
      <c r="B5823" t="s">
        <v>902</v>
      </c>
      <c r="C5823" t="str">
        <f t="shared" si="270"/>
        <v>'Psychology'</v>
      </c>
      <c r="D5823" t="s">
        <v>5798</v>
      </c>
      <c r="E5823">
        <v>4215</v>
      </c>
      <c r="F5823" t="s">
        <v>5803</v>
      </c>
      <c r="G5823">
        <v>3</v>
      </c>
      <c r="H5823">
        <v>5822</v>
      </c>
      <c r="I5823">
        <v>82</v>
      </c>
      <c r="J5823" t="s">
        <v>6951</v>
      </c>
      <c r="K5823" t="str">
        <f t="shared" si="271"/>
        <v>INSERT INTO Courses ([CourseID],[Department_ID],[No_of_Credits],[Course_Name]) VALUES(5822,82,3,'Discovering Research in Psychology')</v>
      </c>
      <c r="N5823" t="str">
        <f t="shared" si="272"/>
        <v>'Discovering Research in Psychology'</v>
      </c>
    </row>
    <row r="5824" spans="1:14" x14ac:dyDescent="0.25">
      <c r="A5824" t="s">
        <v>0</v>
      </c>
      <c r="B5824" t="s">
        <v>902</v>
      </c>
      <c r="C5824" t="str">
        <f t="shared" si="270"/>
        <v>'Psychology'</v>
      </c>
      <c r="D5824" t="s">
        <v>5798</v>
      </c>
      <c r="E5824">
        <v>4604</v>
      </c>
      <c r="F5824" t="s">
        <v>5804</v>
      </c>
      <c r="G5824">
        <v>3</v>
      </c>
      <c r="H5824">
        <v>5823</v>
      </c>
      <c r="I5824">
        <v>82</v>
      </c>
      <c r="J5824" t="s">
        <v>6951</v>
      </c>
      <c r="K5824" t="str">
        <f t="shared" si="271"/>
        <v>INSERT INTO Courses ([CourseID],[Department_ID],[No_of_Credits],[Course_Name]) VALUES(5823,82,3,'History and Systems of Psychology')</v>
      </c>
      <c r="N5824" t="str">
        <f t="shared" si="272"/>
        <v>'History and Systems of Psychology'</v>
      </c>
    </row>
    <row r="5825" spans="1:14" x14ac:dyDescent="0.25">
      <c r="A5825" t="s">
        <v>0</v>
      </c>
      <c r="B5825" t="s">
        <v>902</v>
      </c>
      <c r="C5825" t="str">
        <f t="shared" si="270"/>
        <v>'Psychology'</v>
      </c>
      <c r="D5825" t="s">
        <v>5798</v>
      </c>
      <c r="E5825">
        <v>4913</v>
      </c>
      <c r="F5825" t="s">
        <v>300</v>
      </c>
      <c r="G5825">
        <v>3</v>
      </c>
      <c r="H5825">
        <v>5824</v>
      </c>
      <c r="I5825">
        <v>82</v>
      </c>
      <c r="J5825" t="s">
        <v>6951</v>
      </c>
      <c r="K5825" t="str">
        <f t="shared" si="271"/>
        <v>INSERT INTO Courses ([CourseID],[Department_ID],[No_of_Credits],[Course_Name]) VALUES(5824,82,3,'Directed Study')</v>
      </c>
      <c r="N5825" t="str">
        <f t="shared" si="272"/>
        <v>'Directed Study'</v>
      </c>
    </row>
    <row r="5826" spans="1:14" x14ac:dyDescent="0.25">
      <c r="A5826" t="s">
        <v>0</v>
      </c>
      <c r="B5826" t="s">
        <v>902</v>
      </c>
      <c r="C5826" t="str">
        <f t="shared" si="270"/>
        <v>'Psychology'</v>
      </c>
      <c r="D5826" t="s">
        <v>5798</v>
      </c>
      <c r="E5826">
        <v>4931</v>
      </c>
      <c r="F5826" t="s">
        <v>5805</v>
      </c>
      <c r="G5826">
        <v>3</v>
      </c>
      <c r="H5826">
        <v>5825</v>
      </c>
      <c r="I5826">
        <v>82</v>
      </c>
      <c r="J5826" t="s">
        <v>6951</v>
      </c>
      <c r="K5826" t="str">
        <f t="shared" si="271"/>
        <v>INSERT INTO Courses ([CourseID],[Department_ID],[No_of_Credits],[Course_Name]) VALUES(5825,82,3,'Selected Topics: Seminar')</v>
      </c>
      <c r="N5826" t="str">
        <f t="shared" si="272"/>
        <v>'Selected Topics: Seminar'</v>
      </c>
    </row>
    <row r="5827" spans="1:14" x14ac:dyDescent="0.25">
      <c r="A5827" t="s">
        <v>0</v>
      </c>
      <c r="B5827" t="s">
        <v>902</v>
      </c>
      <c r="C5827" t="str">
        <f t="shared" ref="C5827:C5890" si="273">_xlfn.CONCAT("'",B5827,"'")</f>
        <v>'Psychology'</v>
      </c>
      <c r="D5827" t="s">
        <v>5798</v>
      </c>
      <c r="E5827">
        <v>4932</v>
      </c>
      <c r="F5827" t="s">
        <v>276</v>
      </c>
      <c r="G5827">
        <v>3</v>
      </c>
      <c r="H5827">
        <v>5826</v>
      </c>
      <c r="I5827">
        <v>82</v>
      </c>
      <c r="J5827" t="s">
        <v>6951</v>
      </c>
      <c r="K5827" t="str">
        <f t="shared" ref="K5827:K5890" si="274">_xlfn.CONCAT(J5827,H5827,",",I5827,",",G5827,",",N5827,")")</f>
        <v>INSERT INTO Courses ([CourseID],[Department_ID],[No_of_Credits],[Course_Name]) VALUES(5826,82,3,'Honors Seminar')</v>
      </c>
      <c r="N5827" t="str">
        <f t="shared" ref="N5827:N5890" si="275">_xlfn.CONCAT("'",F5827,"'")</f>
        <v>'Honors Seminar'</v>
      </c>
    </row>
    <row r="5828" spans="1:14" x14ac:dyDescent="0.25">
      <c r="A5828" t="s">
        <v>0</v>
      </c>
      <c r="B5828" t="s">
        <v>902</v>
      </c>
      <c r="C5828" t="str">
        <f t="shared" si="273"/>
        <v>'Psychology'</v>
      </c>
      <c r="D5828" t="s">
        <v>5798</v>
      </c>
      <c r="E5828">
        <v>4933</v>
      </c>
      <c r="F5828" t="s">
        <v>5806</v>
      </c>
      <c r="G5828">
        <v>3</v>
      </c>
      <c r="H5828">
        <v>5827</v>
      </c>
      <c r="I5828">
        <v>82</v>
      </c>
      <c r="J5828" t="s">
        <v>6951</v>
      </c>
      <c r="K5828" t="str">
        <f t="shared" si="274"/>
        <v>INSERT INTO Courses ([CourseID],[Department_ID],[No_of_Credits],[Course_Name]) VALUES(5827,82,3,'Advanced Topics in Applied Behavior Analysis')</v>
      </c>
      <c r="N5828" t="str">
        <f t="shared" si="275"/>
        <v>'Advanced Topics in Applied Behavior Analysis'</v>
      </c>
    </row>
    <row r="5829" spans="1:14" x14ac:dyDescent="0.25">
      <c r="A5829" t="s">
        <v>108</v>
      </c>
      <c r="B5829" t="s">
        <v>902</v>
      </c>
      <c r="C5829" t="str">
        <f t="shared" si="273"/>
        <v>'Psychology'</v>
      </c>
      <c r="D5829" t="s">
        <v>5798</v>
      </c>
      <c r="E5829">
        <v>4938</v>
      </c>
      <c r="F5829" t="s">
        <v>5807</v>
      </c>
      <c r="G5829">
        <v>3</v>
      </c>
      <c r="H5829">
        <v>5828</v>
      </c>
      <c r="I5829">
        <v>82</v>
      </c>
      <c r="J5829" t="s">
        <v>6951</v>
      </c>
      <c r="K5829" t="str">
        <f t="shared" si="274"/>
        <v>INSERT INTO Courses ([CourseID],[Department_ID],[No_of_Credits],[Course_Name]) VALUES(5828,82,3,'Pro Seminar')</v>
      </c>
      <c r="N5829" t="str">
        <f t="shared" si="275"/>
        <v>'Pro Seminar'</v>
      </c>
    </row>
    <row r="5830" spans="1:14" x14ac:dyDescent="0.25">
      <c r="A5830" t="s">
        <v>0</v>
      </c>
      <c r="B5830" t="s">
        <v>902</v>
      </c>
      <c r="C5830" t="str">
        <f t="shared" si="273"/>
        <v>'Psychology'</v>
      </c>
      <c r="D5830" t="s">
        <v>5798</v>
      </c>
      <c r="E5830">
        <v>4970</v>
      </c>
      <c r="F5830" t="s">
        <v>279</v>
      </c>
      <c r="G5830">
        <v>3</v>
      </c>
      <c r="H5830">
        <v>5829</v>
      </c>
      <c r="I5830">
        <v>82</v>
      </c>
      <c r="J5830" t="s">
        <v>6951</v>
      </c>
      <c r="K5830" t="str">
        <f t="shared" si="274"/>
        <v>INSERT INTO Courses ([CourseID],[Department_ID],[No_of_Credits],[Course_Name]) VALUES(5829,82,3,'Honors Thesis')</v>
      </c>
      <c r="N5830" t="str">
        <f t="shared" si="275"/>
        <v>'Honors Thesis'</v>
      </c>
    </row>
    <row r="5831" spans="1:14" x14ac:dyDescent="0.25">
      <c r="A5831" t="s">
        <v>0</v>
      </c>
      <c r="B5831" t="s">
        <v>902</v>
      </c>
      <c r="C5831" t="str">
        <f t="shared" si="273"/>
        <v>'Psychology'</v>
      </c>
      <c r="D5831" t="s">
        <v>5798</v>
      </c>
      <c r="E5831">
        <v>4974</v>
      </c>
      <c r="F5831" t="s">
        <v>5808</v>
      </c>
      <c r="G5831">
        <v>3</v>
      </c>
      <c r="H5831">
        <v>5830</v>
      </c>
      <c r="I5831">
        <v>82</v>
      </c>
      <c r="J5831" t="s">
        <v>6951</v>
      </c>
      <c r="K5831" t="str">
        <f t="shared" si="274"/>
        <v>INSERT INTO Courses ([CourseID],[Department_ID],[No_of_Credits],[Course_Name]) VALUES(5830,82,3,'Honors Seminar in Psychology - Second Semester')</v>
      </c>
      <c r="N5831" t="str">
        <f t="shared" si="275"/>
        <v>'Honors Seminar in Psychology - Second Semester'</v>
      </c>
    </row>
    <row r="5832" spans="1:14" x14ac:dyDescent="0.25">
      <c r="A5832" t="s">
        <v>0</v>
      </c>
      <c r="B5832" t="s">
        <v>902</v>
      </c>
      <c r="C5832" t="str">
        <f t="shared" si="273"/>
        <v>'Psychology'</v>
      </c>
      <c r="D5832" t="s">
        <v>5798</v>
      </c>
      <c r="E5832">
        <v>6065</v>
      </c>
      <c r="F5832" t="s">
        <v>5809</v>
      </c>
      <c r="G5832">
        <v>3</v>
      </c>
      <c r="H5832">
        <v>5831</v>
      </c>
      <c r="I5832">
        <v>82</v>
      </c>
      <c r="J5832" t="s">
        <v>6951</v>
      </c>
      <c r="K5832" t="str">
        <f t="shared" si="274"/>
        <v>INSERT INTO Courses ([CourseID],[Department_ID],[No_of_Credits],[Course_Name]) VALUES(5831,82,3,'Introduction to Advanced Psychology')</v>
      </c>
      <c r="N5832" t="str">
        <f t="shared" si="275"/>
        <v>'Introduction to Advanced Psychology'</v>
      </c>
    </row>
    <row r="5833" spans="1:14" x14ac:dyDescent="0.25">
      <c r="A5833" t="s">
        <v>0</v>
      </c>
      <c r="B5833" t="s">
        <v>902</v>
      </c>
      <c r="C5833" t="str">
        <f t="shared" si="273"/>
        <v>'Psychology'</v>
      </c>
      <c r="D5833" t="s">
        <v>5798</v>
      </c>
      <c r="E5833">
        <v>6217</v>
      </c>
      <c r="F5833" t="s">
        <v>5810</v>
      </c>
      <c r="G5833">
        <v>3</v>
      </c>
      <c r="H5833">
        <v>5832</v>
      </c>
      <c r="I5833">
        <v>82</v>
      </c>
      <c r="J5833" t="s">
        <v>6951</v>
      </c>
      <c r="K5833" t="str">
        <f t="shared" si="274"/>
        <v>INSERT INTO Courses ([CourseID],[Department_ID],[No_of_Credits],[Course_Name]) VALUES(5832,82,3,'Research Methods and Measurement')</v>
      </c>
      <c r="N5833" t="str">
        <f t="shared" si="275"/>
        <v>'Research Methods and Measurement'</v>
      </c>
    </row>
    <row r="5834" spans="1:14" x14ac:dyDescent="0.25">
      <c r="A5834" t="s">
        <v>91</v>
      </c>
      <c r="B5834" t="s">
        <v>902</v>
      </c>
      <c r="C5834" t="str">
        <f t="shared" si="273"/>
        <v>'Psychology'</v>
      </c>
      <c r="D5834" t="s">
        <v>5798</v>
      </c>
      <c r="E5834">
        <v>6218</v>
      </c>
      <c r="F5834" t="s">
        <v>5811</v>
      </c>
      <c r="G5834">
        <v>3</v>
      </c>
      <c r="H5834">
        <v>5833</v>
      </c>
      <c r="I5834">
        <v>82</v>
      </c>
      <c r="J5834" t="s">
        <v>6951</v>
      </c>
      <c r="K5834" t="str">
        <f t="shared" si="274"/>
        <v>INSERT INTO Courses ([CourseID],[Department_ID],[No_of_Credits],[Course_Name]) VALUES(5833,82,3,'Graduate Research Methods')</v>
      </c>
      <c r="N5834" t="str">
        <f t="shared" si="275"/>
        <v>'Graduate Research Methods'</v>
      </c>
    </row>
    <row r="5835" spans="1:14" x14ac:dyDescent="0.25">
      <c r="A5835" t="s">
        <v>91</v>
      </c>
      <c r="B5835" t="s">
        <v>902</v>
      </c>
      <c r="C5835" t="str">
        <f t="shared" si="273"/>
        <v>'Psychology'</v>
      </c>
      <c r="D5835" t="s">
        <v>5798</v>
      </c>
      <c r="E5835">
        <v>6219</v>
      </c>
      <c r="F5835" t="s">
        <v>5812</v>
      </c>
      <c r="G5835">
        <v>3</v>
      </c>
      <c r="H5835">
        <v>5834</v>
      </c>
      <c r="I5835">
        <v>82</v>
      </c>
      <c r="J5835" t="s">
        <v>6951</v>
      </c>
      <c r="K5835" t="str">
        <f t="shared" si="274"/>
        <v>INSERT INTO Courses ([CourseID],[Department_ID],[No_of_Credits],[Course_Name]) VALUES(5834,82,3,'Advanced Statistical Methodology')</v>
      </c>
      <c r="N5835" t="str">
        <f t="shared" si="275"/>
        <v>'Advanced Statistical Methodology'</v>
      </c>
    </row>
    <row r="5836" spans="1:14" x14ac:dyDescent="0.25">
      <c r="A5836" t="s">
        <v>0</v>
      </c>
      <c r="B5836" t="s">
        <v>902</v>
      </c>
      <c r="C5836" t="str">
        <f t="shared" si="273"/>
        <v>'Psychology'</v>
      </c>
      <c r="D5836" t="s">
        <v>5798</v>
      </c>
      <c r="E5836" t="s">
        <v>5813</v>
      </c>
      <c r="F5836" t="s">
        <v>5804</v>
      </c>
      <c r="G5836">
        <v>2</v>
      </c>
      <c r="H5836">
        <v>5835</v>
      </c>
      <c r="I5836">
        <v>82</v>
      </c>
      <c r="J5836" t="s">
        <v>6951</v>
      </c>
      <c r="K5836" t="str">
        <f t="shared" si="274"/>
        <v>INSERT INTO Courses ([CourseID],[Department_ID],[No_of_Credits],[Course_Name]) VALUES(5835,82,2,'History and Systems of Psychology')</v>
      </c>
      <c r="N5836" t="str">
        <f t="shared" si="275"/>
        <v>'History and Systems of Psychology'</v>
      </c>
    </row>
    <row r="5837" spans="1:14" x14ac:dyDescent="0.25">
      <c r="A5837" t="s">
        <v>91</v>
      </c>
      <c r="B5837" t="s">
        <v>902</v>
      </c>
      <c r="C5837" t="str">
        <f t="shared" si="273"/>
        <v>'Psychology'</v>
      </c>
      <c r="D5837" t="s">
        <v>5798</v>
      </c>
      <c r="E5837">
        <v>6850</v>
      </c>
      <c r="F5837" t="s">
        <v>5814</v>
      </c>
      <c r="G5837">
        <v>3</v>
      </c>
      <c r="H5837">
        <v>5836</v>
      </c>
      <c r="I5837">
        <v>82</v>
      </c>
      <c r="J5837" t="s">
        <v>6951</v>
      </c>
      <c r="K5837" t="str">
        <f t="shared" si="274"/>
        <v>INSERT INTO Courses ([CourseID],[Department_ID],[No_of_Credits],[Course_Name]) VALUES(5836,82,3,'Teaching of Psychology')</v>
      </c>
      <c r="N5837" t="str">
        <f t="shared" si="275"/>
        <v>'Teaching of Psychology'</v>
      </c>
    </row>
    <row r="5838" spans="1:14" x14ac:dyDescent="0.25">
      <c r="A5838" t="s">
        <v>0</v>
      </c>
      <c r="B5838" t="s">
        <v>902</v>
      </c>
      <c r="C5838" t="str">
        <f t="shared" si="273"/>
        <v>'Psychology'</v>
      </c>
      <c r="D5838" t="s">
        <v>5798</v>
      </c>
      <c r="E5838">
        <v>6907</v>
      </c>
      <c r="F5838" t="s">
        <v>31</v>
      </c>
      <c r="G5838">
        <v>3</v>
      </c>
      <c r="H5838">
        <v>5837</v>
      </c>
      <c r="I5838">
        <v>82</v>
      </c>
      <c r="J5838" t="s">
        <v>6951</v>
      </c>
      <c r="K5838" t="str">
        <f t="shared" si="274"/>
        <v>INSERT INTO Courses ([CourseID],[Department_ID],[No_of_Credits],[Course_Name]) VALUES(5837,82,3,'Independent Study')</v>
      </c>
      <c r="N5838" t="str">
        <f t="shared" si="275"/>
        <v>'Independent Study'</v>
      </c>
    </row>
    <row r="5839" spans="1:14" x14ac:dyDescent="0.25">
      <c r="A5839" t="s">
        <v>0</v>
      </c>
      <c r="B5839" t="s">
        <v>902</v>
      </c>
      <c r="C5839" t="str">
        <f t="shared" si="273"/>
        <v>'Psychology'</v>
      </c>
      <c r="D5839" t="s">
        <v>5798</v>
      </c>
      <c r="E5839">
        <v>6917</v>
      </c>
      <c r="F5839" t="s">
        <v>32</v>
      </c>
      <c r="G5839">
        <v>3</v>
      </c>
      <c r="H5839">
        <v>5838</v>
      </c>
      <c r="I5839">
        <v>82</v>
      </c>
      <c r="J5839" t="s">
        <v>6951</v>
      </c>
      <c r="K5839" t="str">
        <f t="shared" si="274"/>
        <v>INSERT INTO Courses ([CourseID],[Department_ID],[No_of_Credits],[Course_Name]) VALUES(5838,82,3,'Directed Research')</v>
      </c>
      <c r="N5839" t="str">
        <f t="shared" si="275"/>
        <v>'Directed Research'</v>
      </c>
    </row>
    <row r="5840" spans="1:14" x14ac:dyDescent="0.25">
      <c r="A5840" t="s">
        <v>0</v>
      </c>
      <c r="B5840" t="s">
        <v>902</v>
      </c>
      <c r="C5840" t="str">
        <f t="shared" si="273"/>
        <v>'Psychology'</v>
      </c>
      <c r="D5840" t="s">
        <v>5798</v>
      </c>
      <c r="E5840">
        <v>6946</v>
      </c>
      <c r="F5840" t="s">
        <v>5815</v>
      </c>
      <c r="G5840">
        <v>3</v>
      </c>
      <c r="H5840">
        <v>5839</v>
      </c>
      <c r="I5840">
        <v>82</v>
      </c>
      <c r="J5840" t="s">
        <v>6951</v>
      </c>
      <c r="K5840" t="str">
        <f t="shared" si="274"/>
        <v>INSERT INTO Courses ([CourseID],[Department_ID],[No_of_Credits],[Course_Name]) VALUES(5839,82,3,'Practicum and Internship in Clinical Psychology')</v>
      </c>
      <c r="N5840" t="str">
        <f t="shared" si="275"/>
        <v>'Practicum and Internship in Clinical Psychology'</v>
      </c>
    </row>
    <row r="5841" spans="1:14" x14ac:dyDescent="0.25">
      <c r="A5841" t="s">
        <v>0</v>
      </c>
      <c r="B5841" t="s">
        <v>902</v>
      </c>
      <c r="C5841" t="str">
        <f t="shared" si="273"/>
        <v>'Psychology'</v>
      </c>
      <c r="D5841" t="s">
        <v>5798</v>
      </c>
      <c r="E5841">
        <v>6947</v>
      </c>
      <c r="F5841" t="s">
        <v>696</v>
      </c>
      <c r="G5841">
        <v>3</v>
      </c>
      <c r="H5841">
        <v>5840</v>
      </c>
      <c r="I5841">
        <v>82</v>
      </c>
      <c r="J5841" t="s">
        <v>6951</v>
      </c>
      <c r="K5841" t="str">
        <f t="shared" si="274"/>
        <v>INSERT INTO Courses ([CourseID],[Department_ID],[No_of_Credits],[Course_Name]) VALUES(5840,82,3,'Graduate Instruction Methods')</v>
      </c>
      <c r="N5841" t="str">
        <f t="shared" si="275"/>
        <v>'Graduate Instruction Methods'</v>
      </c>
    </row>
    <row r="5842" spans="1:14" x14ac:dyDescent="0.25">
      <c r="A5842" t="s">
        <v>0</v>
      </c>
      <c r="B5842" t="s">
        <v>902</v>
      </c>
      <c r="C5842" t="str">
        <f t="shared" si="273"/>
        <v>'Psychology'</v>
      </c>
      <c r="D5842" t="s">
        <v>5798</v>
      </c>
      <c r="E5842">
        <v>6971</v>
      </c>
      <c r="F5842" t="s">
        <v>147</v>
      </c>
      <c r="G5842">
        <v>3</v>
      </c>
      <c r="H5842">
        <v>5841</v>
      </c>
      <c r="I5842">
        <v>82</v>
      </c>
      <c r="J5842" t="s">
        <v>6951</v>
      </c>
      <c r="K5842" t="str">
        <f t="shared" si="274"/>
        <v>INSERT INTO Courses ([CourseID],[Department_ID],[No_of_Credits],[Course_Name]) VALUES(5841,82,3,'Thesis: Master's')</v>
      </c>
      <c r="N5842" t="str">
        <f t="shared" si="275"/>
        <v>'Thesis: Master's'</v>
      </c>
    </row>
    <row r="5843" spans="1:14" x14ac:dyDescent="0.25">
      <c r="A5843" t="s">
        <v>0</v>
      </c>
      <c r="B5843" t="s">
        <v>902</v>
      </c>
      <c r="C5843" t="str">
        <f t="shared" si="273"/>
        <v>'Psychology'</v>
      </c>
      <c r="D5843" t="s">
        <v>5798</v>
      </c>
      <c r="E5843">
        <v>7908</v>
      </c>
      <c r="F5843" t="s">
        <v>5816</v>
      </c>
      <c r="G5843">
        <v>3</v>
      </c>
      <c r="H5843">
        <v>5842</v>
      </c>
      <c r="I5843">
        <v>82</v>
      </c>
      <c r="J5843" t="s">
        <v>6951</v>
      </c>
      <c r="K5843" t="str">
        <f t="shared" si="274"/>
        <v>INSERT INTO Courses ([CourseID],[Department_ID],[No_of_Credits],[Course_Name]) VALUES(5842,82,3,'Directed Readings in Psychology')</v>
      </c>
      <c r="N5843" t="str">
        <f t="shared" si="275"/>
        <v>'Directed Readings in Psychology'</v>
      </c>
    </row>
    <row r="5844" spans="1:14" x14ac:dyDescent="0.25">
      <c r="A5844" t="s">
        <v>0</v>
      </c>
      <c r="B5844" t="s">
        <v>902</v>
      </c>
      <c r="C5844" t="str">
        <f t="shared" si="273"/>
        <v>'Psychology'</v>
      </c>
      <c r="D5844" t="s">
        <v>5798</v>
      </c>
      <c r="E5844">
        <v>7918</v>
      </c>
      <c r="F5844" t="s">
        <v>32</v>
      </c>
      <c r="G5844">
        <v>3</v>
      </c>
      <c r="H5844">
        <v>5843</v>
      </c>
      <c r="I5844">
        <v>82</v>
      </c>
      <c r="J5844" t="s">
        <v>6951</v>
      </c>
      <c r="K5844" t="str">
        <f t="shared" si="274"/>
        <v>INSERT INTO Courses ([CourseID],[Department_ID],[No_of_Credits],[Course_Name]) VALUES(5843,82,3,'Directed Research')</v>
      </c>
      <c r="N5844" t="str">
        <f t="shared" si="275"/>
        <v>'Directed Research'</v>
      </c>
    </row>
    <row r="5845" spans="1:14" x14ac:dyDescent="0.25">
      <c r="A5845" t="s">
        <v>0</v>
      </c>
      <c r="B5845" t="s">
        <v>902</v>
      </c>
      <c r="C5845" t="str">
        <f t="shared" si="273"/>
        <v>'Psychology'</v>
      </c>
      <c r="D5845" t="s">
        <v>5798</v>
      </c>
      <c r="E5845">
        <v>7931</v>
      </c>
      <c r="F5845" t="s">
        <v>5817</v>
      </c>
      <c r="G5845">
        <v>2</v>
      </c>
      <c r="H5845">
        <v>5844</v>
      </c>
      <c r="I5845">
        <v>82</v>
      </c>
      <c r="J5845" t="s">
        <v>6951</v>
      </c>
      <c r="K5845" t="str">
        <f t="shared" si="274"/>
        <v>INSERT INTO Courses ([CourseID],[Department_ID],[No_of_Credits],[Course_Name]) VALUES(5844,82,2,'Seminar in Ethics and Professional Problems')</v>
      </c>
      <c r="N5845" t="str">
        <f t="shared" si="275"/>
        <v>'Seminar in Ethics and Professional Problems'</v>
      </c>
    </row>
    <row r="5846" spans="1:14" x14ac:dyDescent="0.25">
      <c r="A5846" t="s">
        <v>0</v>
      </c>
      <c r="B5846" t="s">
        <v>902</v>
      </c>
      <c r="C5846" t="str">
        <f t="shared" si="273"/>
        <v>'Psychology'</v>
      </c>
      <c r="D5846" t="s">
        <v>5798</v>
      </c>
      <c r="E5846">
        <v>7980</v>
      </c>
      <c r="F5846" t="s">
        <v>217</v>
      </c>
      <c r="G5846">
        <v>3</v>
      </c>
      <c r="H5846">
        <v>5845</v>
      </c>
      <c r="I5846">
        <v>82</v>
      </c>
      <c r="J5846" t="s">
        <v>6951</v>
      </c>
      <c r="K5846" t="str">
        <f t="shared" si="274"/>
        <v>INSERT INTO Courses ([CourseID],[Department_ID],[No_of_Credits],[Course_Name]) VALUES(5845,82,3,'Dissertation: Doctoral')</v>
      </c>
      <c r="N5846" t="str">
        <f t="shared" si="275"/>
        <v>'Dissertation: Doctoral'</v>
      </c>
    </row>
    <row r="5847" spans="1:14" x14ac:dyDescent="0.25">
      <c r="A5847" t="s">
        <v>0</v>
      </c>
      <c r="B5847" t="s">
        <v>1041</v>
      </c>
      <c r="C5847" t="str">
        <f t="shared" si="273"/>
        <v>'Government &amp; International Affairs'</v>
      </c>
      <c r="D5847" t="s">
        <v>5818</v>
      </c>
      <c r="E5847">
        <v>4002</v>
      </c>
      <c r="F5847" t="s">
        <v>5819</v>
      </c>
      <c r="G5847">
        <v>3</v>
      </c>
      <c r="H5847">
        <v>5846</v>
      </c>
      <c r="I5847">
        <v>42</v>
      </c>
      <c r="J5847" t="s">
        <v>6951</v>
      </c>
      <c r="K5847" t="str">
        <f t="shared" si="274"/>
        <v>INSERT INTO Courses ([CourseID],[Department_ID],[No_of_Credits],[Course_Name]) VALUES(5846,42,3,'Public Policy')</v>
      </c>
      <c r="N5847" t="str">
        <f t="shared" si="275"/>
        <v>'Public Policy'</v>
      </c>
    </row>
    <row r="5848" spans="1:14" x14ac:dyDescent="0.25">
      <c r="A5848" t="s">
        <v>0</v>
      </c>
      <c r="B5848" t="s">
        <v>1041</v>
      </c>
      <c r="C5848" t="str">
        <f t="shared" si="273"/>
        <v>'Government &amp; International Affairs'</v>
      </c>
      <c r="D5848" t="s">
        <v>5818</v>
      </c>
      <c r="E5848">
        <v>4203</v>
      </c>
      <c r="F5848" t="s">
        <v>5820</v>
      </c>
      <c r="G5848">
        <v>3</v>
      </c>
      <c r="H5848">
        <v>5847</v>
      </c>
      <c r="I5848">
        <v>42</v>
      </c>
      <c r="J5848" t="s">
        <v>6951</v>
      </c>
      <c r="K5848" t="str">
        <f t="shared" si="274"/>
        <v>INSERT INTO Courses ([CourseID],[Department_ID],[No_of_Credits],[Course_Name]) VALUES(5847,42,3,'Environmental Politics and Policy')</v>
      </c>
      <c r="N5848" t="str">
        <f t="shared" si="275"/>
        <v>'Environmental Politics and Policy'</v>
      </c>
    </row>
    <row r="5849" spans="1:14" x14ac:dyDescent="0.25">
      <c r="A5849" t="s">
        <v>0</v>
      </c>
      <c r="B5849" t="s">
        <v>5763</v>
      </c>
      <c r="C5849" t="str">
        <f t="shared" si="273"/>
        <v>'Women's and Gender Studies'</v>
      </c>
      <c r="D5849" t="s">
        <v>5818</v>
      </c>
      <c r="E5849">
        <v>4323</v>
      </c>
      <c r="F5849" t="s">
        <v>5821</v>
      </c>
      <c r="G5849">
        <v>3</v>
      </c>
      <c r="H5849">
        <v>5848</v>
      </c>
      <c r="I5849">
        <v>100</v>
      </c>
      <c r="J5849" t="s">
        <v>6951</v>
      </c>
      <c r="K5849" t="str">
        <f t="shared" si="274"/>
        <v>INSERT INTO Courses ([CourseID],[Department_ID],[No_of_Credits],[Course_Name]) VALUES(5848,100,3,'Women and Politics')</v>
      </c>
      <c r="N5849" t="str">
        <f t="shared" si="275"/>
        <v>'Women and Politics'</v>
      </c>
    </row>
    <row r="5850" spans="1:14" x14ac:dyDescent="0.25">
      <c r="A5850" t="s">
        <v>0</v>
      </c>
      <c r="B5850" t="s">
        <v>1041</v>
      </c>
      <c r="C5850" t="str">
        <f t="shared" si="273"/>
        <v>'Government &amp; International Affairs'</v>
      </c>
      <c r="D5850" t="s">
        <v>5818</v>
      </c>
      <c r="E5850">
        <v>5607</v>
      </c>
      <c r="F5850" t="s">
        <v>5822</v>
      </c>
      <c r="G5850">
        <v>3</v>
      </c>
      <c r="H5850">
        <v>5849</v>
      </c>
      <c r="I5850">
        <v>42</v>
      </c>
      <c r="J5850" t="s">
        <v>6951</v>
      </c>
      <c r="K5850" t="str">
        <f t="shared" si="274"/>
        <v>INSERT INTO Courses ([CourseID],[Department_ID],[No_of_Credits],[Course_Name]) VALUES(5849,42,3,'Public Policy and Health Care')</v>
      </c>
      <c r="N5850" t="str">
        <f t="shared" si="275"/>
        <v>'Public Policy and Health Care'</v>
      </c>
    </row>
    <row r="5851" spans="1:14" x14ac:dyDescent="0.25">
      <c r="A5851" t="s">
        <v>0</v>
      </c>
      <c r="B5851" t="s">
        <v>1041</v>
      </c>
      <c r="C5851" t="str">
        <f t="shared" si="273"/>
        <v>'Government &amp; International Affairs'</v>
      </c>
      <c r="D5851" t="s">
        <v>5818</v>
      </c>
      <c r="E5851">
        <v>6007</v>
      </c>
      <c r="F5851" t="s">
        <v>5823</v>
      </c>
      <c r="G5851">
        <v>3</v>
      </c>
      <c r="H5851">
        <v>5850</v>
      </c>
      <c r="I5851">
        <v>42</v>
      </c>
      <c r="J5851" t="s">
        <v>6951</v>
      </c>
      <c r="K5851" t="str">
        <f t="shared" si="274"/>
        <v>INSERT INTO Courses ([CourseID],[Department_ID],[No_of_Credits],[Course_Name]) VALUES(5850,42,3,'Seminar in Public Policy')</v>
      </c>
      <c r="N5851" t="str">
        <f t="shared" si="275"/>
        <v>'Seminar in Public Policy'</v>
      </c>
    </row>
    <row r="5852" spans="1:14" x14ac:dyDescent="0.25">
      <c r="A5852" t="s">
        <v>578</v>
      </c>
      <c r="B5852" t="s">
        <v>1125</v>
      </c>
      <c r="C5852" t="str">
        <f t="shared" si="273"/>
        <v>'Communication Sciences and Disorders'</v>
      </c>
      <c r="D5852" t="s">
        <v>5824</v>
      </c>
      <c r="E5852">
        <v>6503</v>
      </c>
      <c r="F5852" t="s">
        <v>5825</v>
      </c>
      <c r="G5852">
        <v>3</v>
      </c>
      <c r="H5852">
        <v>5851</v>
      </c>
      <c r="I5852">
        <v>19</v>
      </c>
      <c r="J5852" t="s">
        <v>6951</v>
      </c>
      <c r="K5852" t="str">
        <f t="shared" si="274"/>
        <v>INSERT INTO Courses ([CourseID],[Department_ID],[No_of_Credits],[Course_Name]) VALUES(5851,19,3,'Entry Level Practicum')</v>
      </c>
      <c r="N5852" t="str">
        <f t="shared" si="275"/>
        <v>'Entry Level Practicum'</v>
      </c>
    </row>
    <row r="5853" spans="1:14" x14ac:dyDescent="0.25">
      <c r="A5853" t="s">
        <v>578</v>
      </c>
      <c r="B5853" t="s">
        <v>1125</v>
      </c>
      <c r="C5853" t="str">
        <f t="shared" si="273"/>
        <v>'Communication Sciences and Disorders'</v>
      </c>
      <c r="D5853" t="s">
        <v>5824</v>
      </c>
      <c r="E5853">
        <v>6505</v>
      </c>
      <c r="F5853" t="s">
        <v>5826</v>
      </c>
      <c r="G5853">
        <v>3</v>
      </c>
      <c r="H5853">
        <v>5852</v>
      </c>
      <c r="I5853">
        <v>19</v>
      </c>
      <c r="J5853" t="s">
        <v>6951</v>
      </c>
      <c r="K5853" t="str">
        <f t="shared" si="274"/>
        <v>INSERT INTO Courses ([CourseID],[Department_ID],[No_of_Credits],[Course_Name]) VALUES(5852,19,3,'Practicum')</v>
      </c>
      <c r="N5853" t="str">
        <f t="shared" si="275"/>
        <v>'Practicum'</v>
      </c>
    </row>
    <row r="5854" spans="1:14" x14ac:dyDescent="0.25">
      <c r="A5854" t="s">
        <v>578</v>
      </c>
      <c r="B5854" t="s">
        <v>1125</v>
      </c>
      <c r="C5854" t="str">
        <f t="shared" si="273"/>
        <v>'Communication Sciences and Disorders'</v>
      </c>
      <c r="D5854" t="s">
        <v>5824</v>
      </c>
      <c r="E5854">
        <v>6508</v>
      </c>
      <c r="F5854" t="s">
        <v>5827</v>
      </c>
      <c r="G5854">
        <v>3</v>
      </c>
      <c r="H5854">
        <v>5853</v>
      </c>
      <c r="I5854">
        <v>19</v>
      </c>
      <c r="J5854" t="s">
        <v>6951</v>
      </c>
      <c r="K5854" t="str">
        <f t="shared" si="274"/>
        <v>INSERT INTO Courses ([CourseID],[Department_ID],[No_of_Credits],[Course_Name]) VALUES(5853,19,3,'Advanced Audiology Practicum')</v>
      </c>
      <c r="N5854" t="str">
        <f t="shared" si="275"/>
        <v>'Advanced Audiology Practicum'</v>
      </c>
    </row>
    <row r="5855" spans="1:14" x14ac:dyDescent="0.25">
      <c r="A5855" t="s">
        <v>578</v>
      </c>
      <c r="B5855" t="s">
        <v>1125</v>
      </c>
      <c r="C5855" t="str">
        <f t="shared" si="273"/>
        <v>'Communication Sciences and Disorders'</v>
      </c>
      <c r="D5855" t="s">
        <v>5824</v>
      </c>
      <c r="E5855" t="s">
        <v>5828</v>
      </c>
      <c r="F5855" t="s">
        <v>5829</v>
      </c>
      <c r="G5855">
        <v>3</v>
      </c>
      <c r="H5855">
        <v>5854</v>
      </c>
      <c r="I5855">
        <v>19</v>
      </c>
      <c r="J5855" t="s">
        <v>6951</v>
      </c>
      <c r="K5855" t="str">
        <f t="shared" si="274"/>
        <v>INSERT INTO Courses ([CourseID],[Department_ID],[No_of_Credits],[Course_Name]) VALUES(5854,19,3,'Audiology Clinical Laboratory I')</v>
      </c>
      <c r="N5855" t="str">
        <f t="shared" si="275"/>
        <v>'Audiology Clinical Laboratory I'</v>
      </c>
    </row>
    <row r="5856" spans="1:14" x14ac:dyDescent="0.25">
      <c r="A5856" t="s">
        <v>578</v>
      </c>
      <c r="B5856" t="s">
        <v>1125</v>
      </c>
      <c r="C5856" t="str">
        <f t="shared" si="273"/>
        <v>'Communication Sciences and Disorders'</v>
      </c>
      <c r="D5856" t="s">
        <v>5824</v>
      </c>
      <c r="E5856" t="s">
        <v>5830</v>
      </c>
      <c r="F5856" t="s">
        <v>5831</v>
      </c>
      <c r="G5856">
        <v>3</v>
      </c>
      <c r="H5856">
        <v>5855</v>
      </c>
      <c r="I5856">
        <v>19</v>
      </c>
      <c r="J5856" t="s">
        <v>6951</v>
      </c>
      <c r="K5856" t="str">
        <f t="shared" si="274"/>
        <v>INSERT INTO Courses ([CourseID],[Department_ID],[No_of_Credits],[Course_Name]) VALUES(5855,19,3,'Audiology Clinical Laboratory II')</v>
      </c>
      <c r="N5856" t="str">
        <f t="shared" si="275"/>
        <v>'Audiology Clinical Laboratory II'</v>
      </c>
    </row>
    <row r="5857" spans="1:14" x14ac:dyDescent="0.25">
      <c r="A5857" t="s">
        <v>578</v>
      </c>
      <c r="B5857" t="s">
        <v>1125</v>
      </c>
      <c r="C5857" t="str">
        <f t="shared" si="273"/>
        <v>'Communication Sciences and Disorders'</v>
      </c>
      <c r="D5857" t="s">
        <v>5824</v>
      </c>
      <c r="E5857">
        <v>6553</v>
      </c>
      <c r="F5857" t="s">
        <v>5832</v>
      </c>
      <c r="G5857">
        <v>3</v>
      </c>
      <c r="H5857">
        <v>5856</v>
      </c>
      <c r="I5857">
        <v>19</v>
      </c>
      <c r="J5857" t="s">
        <v>6951</v>
      </c>
      <c r="K5857" t="str">
        <f t="shared" si="274"/>
        <v>INSERT INTO Courses ([CourseID],[Department_ID],[No_of_Credits],[Course_Name]) VALUES(5856,19,3,'Advanced Differential Diagnosis and Treatment Planning')</v>
      </c>
      <c r="N5857" t="str">
        <f t="shared" si="275"/>
        <v>'Advanced Differential Diagnosis and Treatment Planning'</v>
      </c>
    </row>
    <row r="5858" spans="1:14" x14ac:dyDescent="0.25">
      <c r="A5858" t="s">
        <v>578</v>
      </c>
      <c r="B5858" t="s">
        <v>1125</v>
      </c>
      <c r="C5858" t="str">
        <f t="shared" si="273"/>
        <v>'Communication Sciences and Disorders'</v>
      </c>
      <c r="D5858" t="s">
        <v>5824</v>
      </c>
      <c r="E5858">
        <v>6559</v>
      </c>
      <c r="F5858" t="s">
        <v>5833</v>
      </c>
      <c r="G5858">
        <v>3</v>
      </c>
      <c r="H5858">
        <v>5857</v>
      </c>
      <c r="I5858">
        <v>19</v>
      </c>
      <c r="J5858" t="s">
        <v>6951</v>
      </c>
      <c r="K5858" t="str">
        <f t="shared" si="274"/>
        <v>INSERT INTO Courses ([CourseID],[Department_ID],[No_of_Credits],[Course_Name]) VALUES(5857,19,3,'Augmentative &amp; Alternative Communication')</v>
      </c>
      <c r="N5858" t="str">
        <f t="shared" si="275"/>
        <v>'Augmentative &amp; Alternative Communication'</v>
      </c>
    </row>
    <row r="5859" spans="1:14" x14ac:dyDescent="0.25">
      <c r="A5859" t="s">
        <v>578</v>
      </c>
      <c r="B5859" t="s">
        <v>1125</v>
      </c>
      <c r="C5859" t="str">
        <f t="shared" si="273"/>
        <v>'Communication Sciences and Disorders'</v>
      </c>
      <c r="D5859" t="s">
        <v>5824</v>
      </c>
      <c r="E5859">
        <v>6564</v>
      </c>
      <c r="F5859" t="s">
        <v>5834</v>
      </c>
      <c r="G5859">
        <v>3</v>
      </c>
      <c r="H5859">
        <v>5858</v>
      </c>
      <c r="I5859">
        <v>19</v>
      </c>
      <c r="J5859" t="s">
        <v>6951</v>
      </c>
      <c r="K5859" t="str">
        <f t="shared" si="274"/>
        <v>INSERT INTO Courses ([CourseID],[Department_ID],[No_of_Credits],[Course_Name]) VALUES(5858,19,3,'Seminar in Aging, Cognition, and Communication')</v>
      </c>
      <c r="N5859" t="str">
        <f t="shared" si="275"/>
        <v>'Seminar in Aging, Cognition, and Communication'</v>
      </c>
    </row>
    <row r="5860" spans="1:14" x14ac:dyDescent="0.25">
      <c r="A5860" t="s">
        <v>578</v>
      </c>
      <c r="B5860" t="s">
        <v>1125</v>
      </c>
      <c r="C5860" t="str">
        <f t="shared" si="273"/>
        <v>'Communication Sciences and Disorders'</v>
      </c>
      <c r="D5860" t="s">
        <v>5824</v>
      </c>
      <c r="E5860">
        <v>6565</v>
      </c>
      <c r="F5860" t="s">
        <v>5835</v>
      </c>
      <c r="G5860">
        <v>3</v>
      </c>
      <c r="H5860">
        <v>5859</v>
      </c>
      <c r="I5860">
        <v>19</v>
      </c>
      <c r="J5860" t="s">
        <v>6951</v>
      </c>
      <c r="K5860" t="str">
        <f t="shared" si="274"/>
        <v>INSERT INTO Courses ([CourseID],[Department_ID],[No_of_Credits],[Course_Name]) VALUES(5859,19,3,'Seminar in Dysphagia')</v>
      </c>
      <c r="N5860" t="str">
        <f t="shared" si="275"/>
        <v>'Seminar in Dysphagia'</v>
      </c>
    </row>
    <row r="5861" spans="1:14" x14ac:dyDescent="0.25">
      <c r="A5861" t="s">
        <v>578</v>
      </c>
      <c r="B5861" t="s">
        <v>1125</v>
      </c>
      <c r="C5861" t="str">
        <f t="shared" si="273"/>
        <v>'Communication Sciences and Disorders'</v>
      </c>
      <c r="D5861" t="s">
        <v>5824</v>
      </c>
      <c r="E5861">
        <v>6571</v>
      </c>
      <c r="F5861" t="s">
        <v>5836</v>
      </c>
      <c r="G5861">
        <v>1</v>
      </c>
      <c r="H5861">
        <v>5860</v>
      </c>
      <c r="I5861">
        <v>19</v>
      </c>
      <c r="J5861" t="s">
        <v>6951</v>
      </c>
      <c r="K5861" t="str">
        <f t="shared" si="274"/>
        <v>INSERT INTO Courses ([CourseID],[Department_ID],[No_of_Credits],[Course_Name]) VALUES(5860,19,1,'Ethical Practice Issues in Communication Sciences and Disorders')</v>
      </c>
      <c r="N5861" t="str">
        <f t="shared" si="275"/>
        <v>'Ethical Practice Issues in Communication Sciences and Disorders'</v>
      </c>
    </row>
    <row r="5862" spans="1:14" x14ac:dyDescent="0.25">
      <c r="A5862" t="s">
        <v>578</v>
      </c>
      <c r="B5862" t="s">
        <v>1125</v>
      </c>
      <c r="C5862" t="str">
        <f t="shared" si="273"/>
        <v>'Communication Sciences and Disorders'</v>
      </c>
      <c r="D5862" t="s">
        <v>5824</v>
      </c>
      <c r="E5862">
        <v>6645</v>
      </c>
      <c r="F5862" t="s">
        <v>5837</v>
      </c>
      <c r="G5862">
        <v>3</v>
      </c>
      <c r="H5862">
        <v>5861</v>
      </c>
      <c r="I5862">
        <v>19</v>
      </c>
      <c r="J5862" t="s">
        <v>6951</v>
      </c>
      <c r="K5862" t="str">
        <f t="shared" si="274"/>
        <v>INSERT INTO Courses ([CourseID],[Department_ID],[No_of_Credits],[Course_Name]) VALUES(5861,19,3,'Language For The Hearing Impaired')</v>
      </c>
      <c r="N5862" t="str">
        <f t="shared" si="275"/>
        <v>'Language For The Hearing Impaired'</v>
      </c>
    </row>
    <row r="5863" spans="1:14" x14ac:dyDescent="0.25">
      <c r="A5863" t="s">
        <v>578</v>
      </c>
      <c r="B5863" t="s">
        <v>1125</v>
      </c>
      <c r="C5863" t="str">
        <f t="shared" si="273"/>
        <v>'Communication Sciences and Disorders'</v>
      </c>
      <c r="D5863" t="s">
        <v>5824</v>
      </c>
      <c r="E5863">
        <v>6674</v>
      </c>
      <c r="F5863" t="s">
        <v>5838</v>
      </c>
      <c r="G5863">
        <v>3</v>
      </c>
      <c r="H5863">
        <v>5862</v>
      </c>
      <c r="I5863">
        <v>19</v>
      </c>
      <c r="J5863" t="s">
        <v>6951</v>
      </c>
      <c r="K5863" t="str">
        <f t="shared" si="274"/>
        <v>INSERT INTO Courses ([CourseID],[Department_ID],[No_of_Credits],[Course_Name]) VALUES(5862,19,3,'Curriculum Proced/materials For Hearing Impaired')</v>
      </c>
      <c r="N5863" t="str">
        <f t="shared" si="275"/>
        <v>'Curriculum Proced/materials For Hearing Impaired'</v>
      </c>
    </row>
    <row r="5864" spans="1:14" x14ac:dyDescent="0.25">
      <c r="A5864" t="s">
        <v>578</v>
      </c>
      <c r="B5864" t="s">
        <v>1125</v>
      </c>
      <c r="C5864" t="str">
        <f t="shared" si="273"/>
        <v>'Communication Sciences and Disorders'</v>
      </c>
      <c r="D5864" t="s">
        <v>5824</v>
      </c>
      <c r="E5864">
        <v>6675</v>
      </c>
      <c r="F5864" t="s">
        <v>5839</v>
      </c>
      <c r="G5864">
        <v>2</v>
      </c>
      <c r="H5864">
        <v>5863</v>
      </c>
      <c r="I5864">
        <v>19</v>
      </c>
      <c r="J5864" t="s">
        <v>6951</v>
      </c>
      <c r="K5864" t="str">
        <f t="shared" si="274"/>
        <v>INSERT INTO Courses ([CourseID],[Department_ID],[No_of_Credits],[Course_Name]) VALUES(5863,19,2,'Reading for the Hearing Impaired')</v>
      </c>
      <c r="N5864" t="str">
        <f t="shared" si="275"/>
        <v>'Reading for the Hearing Impaired'</v>
      </c>
    </row>
    <row r="5865" spans="1:14" x14ac:dyDescent="0.25">
      <c r="A5865" t="s">
        <v>578</v>
      </c>
      <c r="B5865" t="s">
        <v>1125</v>
      </c>
      <c r="C5865" t="str">
        <f t="shared" si="273"/>
        <v>'Communication Sciences and Disorders'</v>
      </c>
      <c r="D5865" t="s">
        <v>5824</v>
      </c>
      <c r="E5865">
        <v>6676</v>
      </c>
      <c r="F5865" t="s">
        <v>5840</v>
      </c>
      <c r="G5865">
        <v>3</v>
      </c>
      <c r="H5865">
        <v>5864</v>
      </c>
      <c r="I5865">
        <v>19</v>
      </c>
      <c r="J5865" t="s">
        <v>6951</v>
      </c>
      <c r="K5865" t="str">
        <f t="shared" si="274"/>
        <v>INSERT INTO Courses ([CourseID],[Department_ID],[No_of_Credits],[Course_Name]) VALUES(5864,19,3,'Speech Perception and Sensorineural Hearing Loss')</v>
      </c>
      <c r="N5865" t="str">
        <f t="shared" si="275"/>
        <v>'Speech Perception and Sensorineural Hearing Loss'</v>
      </c>
    </row>
    <row r="5866" spans="1:14" x14ac:dyDescent="0.25">
      <c r="A5866" t="s">
        <v>578</v>
      </c>
      <c r="B5866" t="s">
        <v>1125</v>
      </c>
      <c r="C5866" t="str">
        <f t="shared" si="273"/>
        <v>'Communication Sciences and Disorders'</v>
      </c>
      <c r="D5866" t="s">
        <v>5824</v>
      </c>
      <c r="E5866">
        <v>6805</v>
      </c>
      <c r="F5866" t="s">
        <v>5841</v>
      </c>
      <c r="G5866">
        <v>3</v>
      </c>
      <c r="H5866">
        <v>5865</v>
      </c>
      <c r="I5866">
        <v>19</v>
      </c>
      <c r="J5866" t="s">
        <v>6951</v>
      </c>
      <c r="K5866" t="str">
        <f t="shared" si="274"/>
        <v>INSERT INTO Courses ([CourseID],[Department_ID],[No_of_Credits],[Course_Name]) VALUES(5865,19,3,'Research Procedures in Communication Sciences and Disorders')</v>
      </c>
      <c r="N5866" t="str">
        <f t="shared" si="275"/>
        <v>'Research Procedures in Communication Sciences and Disorders'</v>
      </c>
    </row>
    <row r="5867" spans="1:14" x14ac:dyDescent="0.25">
      <c r="A5867" t="s">
        <v>578</v>
      </c>
      <c r="B5867" t="s">
        <v>1125</v>
      </c>
      <c r="C5867" t="str">
        <f t="shared" si="273"/>
        <v>'Communication Sciences and Disorders'</v>
      </c>
      <c r="D5867" t="s">
        <v>5824</v>
      </c>
      <c r="E5867">
        <v>6906</v>
      </c>
      <c r="F5867" t="s">
        <v>31</v>
      </c>
      <c r="G5867">
        <v>3</v>
      </c>
      <c r="H5867">
        <v>5866</v>
      </c>
      <c r="I5867">
        <v>19</v>
      </c>
      <c r="J5867" t="s">
        <v>6951</v>
      </c>
      <c r="K5867" t="str">
        <f t="shared" si="274"/>
        <v>INSERT INTO Courses ([CourseID],[Department_ID],[No_of_Credits],[Course_Name]) VALUES(5866,19,3,'Independent Study')</v>
      </c>
      <c r="N5867" t="str">
        <f t="shared" si="275"/>
        <v>'Independent Study'</v>
      </c>
    </row>
    <row r="5868" spans="1:14" x14ac:dyDescent="0.25">
      <c r="A5868" t="s">
        <v>578</v>
      </c>
      <c r="B5868" t="s">
        <v>1125</v>
      </c>
      <c r="C5868" t="str">
        <f t="shared" si="273"/>
        <v>'Communication Sciences and Disorders'</v>
      </c>
      <c r="D5868" t="s">
        <v>5824</v>
      </c>
      <c r="E5868">
        <v>6910</v>
      </c>
      <c r="F5868" t="s">
        <v>32</v>
      </c>
      <c r="G5868">
        <v>3</v>
      </c>
      <c r="H5868">
        <v>5867</v>
      </c>
      <c r="I5868">
        <v>19</v>
      </c>
      <c r="J5868" t="s">
        <v>6951</v>
      </c>
      <c r="K5868" t="str">
        <f t="shared" si="274"/>
        <v>INSERT INTO Courses ([CourseID],[Department_ID],[No_of_Credits],[Course_Name]) VALUES(5867,19,3,'Directed Research')</v>
      </c>
      <c r="N5868" t="str">
        <f t="shared" si="275"/>
        <v>'Directed Research'</v>
      </c>
    </row>
    <row r="5869" spans="1:14" x14ac:dyDescent="0.25">
      <c r="A5869" t="s">
        <v>578</v>
      </c>
      <c r="B5869" t="s">
        <v>1125</v>
      </c>
      <c r="C5869" t="str">
        <f t="shared" si="273"/>
        <v>'Communication Sciences and Disorders'</v>
      </c>
      <c r="D5869" t="s">
        <v>5824</v>
      </c>
      <c r="E5869">
        <v>6930</v>
      </c>
      <c r="F5869" t="s">
        <v>145</v>
      </c>
      <c r="G5869">
        <v>3</v>
      </c>
      <c r="H5869">
        <v>5868</v>
      </c>
      <c r="I5869">
        <v>19</v>
      </c>
      <c r="J5869" t="s">
        <v>6951</v>
      </c>
      <c r="K5869" t="str">
        <f t="shared" si="274"/>
        <v>INSERT INTO Courses ([CourseID],[Department_ID],[No_of_Credits],[Course_Name]) VALUES(5868,19,3,'Selected Topics')</v>
      </c>
      <c r="N5869" t="str">
        <f t="shared" si="275"/>
        <v>'Selected Topics'</v>
      </c>
    </row>
    <row r="5870" spans="1:14" x14ac:dyDescent="0.25">
      <c r="A5870" t="s">
        <v>578</v>
      </c>
      <c r="B5870" t="s">
        <v>1125</v>
      </c>
      <c r="C5870" t="str">
        <f t="shared" si="273"/>
        <v>'Communication Sciences and Disorders'</v>
      </c>
      <c r="D5870" t="s">
        <v>5824</v>
      </c>
      <c r="E5870">
        <v>6971</v>
      </c>
      <c r="F5870" t="s">
        <v>147</v>
      </c>
      <c r="G5870">
        <v>3</v>
      </c>
      <c r="H5870">
        <v>5869</v>
      </c>
      <c r="I5870">
        <v>19</v>
      </c>
      <c r="J5870" t="s">
        <v>6951</v>
      </c>
      <c r="K5870" t="str">
        <f t="shared" si="274"/>
        <v>INSERT INTO Courses ([CourseID],[Department_ID],[No_of_Credits],[Course_Name]) VALUES(5869,19,3,'Thesis: Master's')</v>
      </c>
      <c r="N5870" t="str">
        <f t="shared" si="275"/>
        <v>'Thesis: Master's'</v>
      </c>
    </row>
    <row r="5871" spans="1:14" x14ac:dyDescent="0.25">
      <c r="A5871" t="s">
        <v>578</v>
      </c>
      <c r="B5871" t="s">
        <v>1125</v>
      </c>
      <c r="C5871" t="str">
        <f t="shared" si="273"/>
        <v>'Communication Sciences and Disorders'</v>
      </c>
      <c r="D5871" t="s">
        <v>5824</v>
      </c>
      <c r="E5871">
        <v>7150</v>
      </c>
      <c r="F5871" t="s">
        <v>5842</v>
      </c>
      <c r="G5871">
        <v>3</v>
      </c>
      <c r="H5871">
        <v>5870</v>
      </c>
      <c r="I5871">
        <v>19</v>
      </c>
      <c r="J5871" t="s">
        <v>6951</v>
      </c>
      <c r="K5871" t="str">
        <f t="shared" si="274"/>
        <v>INSERT INTO Courses ([CourseID],[Department_ID],[No_of_Credits],[Course_Name]) VALUES(5870,19,3,'Advanced Speech Science')</v>
      </c>
      <c r="N5871" t="str">
        <f t="shared" si="275"/>
        <v>'Advanced Speech Science'</v>
      </c>
    </row>
    <row r="5872" spans="1:14" x14ac:dyDescent="0.25">
      <c r="A5872" t="s">
        <v>578</v>
      </c>
      <c r="B5872" t="s">
        <v>1125</v>
      </c>
      <c r="C5872" t="str">
        <f t="shared" si="273"/>
        <v>'Communication Sciences and Disorders'</v>
      </c>
      <c r="D5872" t="s">
        <v>5824</v>
      </c>
      <c r="E5872">
        <v>7330</v>
      </c>
      <c r="F5872" t="s">
        <v>5843</v>
      </c>
      <c r="G5872">
        <v>3</v>
      </c>
      <c r="H5872">
        <v>5871</v>
      </c>
      <c r="I5872">
        <v>19</v>
      </c>
      <c r="J5872" t="s">
        <v>6951</v>
      </c>
      <c r="K5872" t="str">
        <f t="shared" si="274"/>
        <v>INSERT INTO Courses ([CourseID],[Department_ID],[No_of_Credits],[Course_Name]) VALUES(5871,19,3,'Advanced Vestibular Evaluation and Treatment')</v>
      </c>
      <c r="N5872" t="str">
        <f t="shared" si="275"/>
        <v>'Advanced Vestibular Evaluation and Treatment'</v>
      </c>
    </row>
    <row r="5873" spans="1:14" x14ac:dyDescent="0.25">
      <c r="A5873" t="s">
        <v>578</v>
      </c>
      <c r="B5873" t="s">
        <v>1125</v>
      </c>
      <c r="C5873" t="str">
        <f t="shared" si="273"/>
        <v>'Communication Sciences and Disorders'</v>
      </c>
      <c r="D5873" t="s">
        <v>5824</v>
      </c>
      <c r="E5873">
        <v>7331</v>
      </c>
      <c r="F5873" t="s">
        <v>5844</v>
      </c>
      <c r="G5873">
        <v>3</v>
      </c>
      <c r="H5873">
        <v>5872</v>
      </c>
      <c r="I5873">
        <v>19</v>
      </c>
      <c r="J5873" t="s">
        <v>6951</v>
      </c>
      <c r="K5873" t="str">
        <f t="shared" si="274"/>
        <v>INSERT INTO Courses ([CourseID],[Department_ID],[No_of_Credits],[Course_Name]) VALUES(5872,19,3,'Advanced Medical Audiology')</v>
      </c>
      <c r="N5873" t="str">
        <f t="shared" si="275"/>
        <v>'Advanced Medical Audiology'</v>
      </c>
    </row>
    <row r="5874" spans="1:14" x14ac:dyDescent="0.25">
      <c r="A5874" t="s">
        <v>578</v>
      </c>
      <c r="B5874" t="s">
        <v>1125</v>
      </c>
      <c r="C5874" t="str">
        <f t="shared" si="273"/>
        <v>'Communication Sciences and Disorders'</v>
      </c>
      <c r="D5874" t="s">
        <v>5824</v>
      </c>
      <c r="E5874">
        <v>7332</v>
      </c>
      <c r="F5874" t="s">
        <v>5845</v>
      </c>
      <c r="G5874">
        <v>3</v>
      </c>
      <c r="H5874">
        <v>5873</v>
      </c>
      <c r="I5874">
        <v>19</v>
      </c>
      <c r="J5874" t="s">
        <v>6951</v>
      </c>
      <c r="K5874" t="str">
        <f t="shared" si="274"/>
        <v>INSERT INTO Courses ([CourseID],[Department_ID],[No_of_Credits],[Course_Name]) VALUES(5873,19,3,'Advanced Electrophysiology')</v>
      </c>
      <c r="N5874" t="str">
        <f t="shared" si="275"/>
        <v>'Advanced Electrophysiology'</v>
      </c>
    </row>
    <row r="5875" spans="1:14" x14ac:dyDescent="0.25">
      <c r="A5875" t="s">
        <v>578</v>
      </c>
      <c r="B5875" t="s">
        <v>1125</v>
      </c>
      <c r="C5875" t="str">
        <f t="shared" si="273"/>
        <v>'Communication Sciences and Disorders'</v>
      </c>
      <c r="D5875" t="s">
        <v>5824</v>
      </c>
      <c r="E5875">
        <v>7346</v>
      </c>
      <c r="F5875" t="s">
        <v>5846</v>
      </c>
      <c r="G5875">
        <v>3</v>
      </c>
      <c r="H5875">
        <v>5874</v>
      </c>
      <c r="I5875">
        <v>19</v>
      </c>
      <c r="J5875" t="s">
        <v>6951</v>
      </c>
      <c r="K5875" t="str">
        <f t="shared" si="274"/>
        <v>INSERT INTO Courses ([CourseID],[Department_ID],[No_of_Credits],[Course_Name]) VALUES(5874,19,3,'Cochlear Implants')</v>
      </c>
      <c r="N5875" t="str">
        <f t="shared" si="275"/>
        <v>'Cochlear Implants'</v>
      </c>
    </row>
    <row r="5876" spans="1:14" x14ac:dyDescent="0.25">
      <c r="A5876" t="s">
        <v>578</v>
      </c>
      <c r="B5876" t="s">
        <v>1125</v>
      </c>
      <c r="C5876" t="str">
        <f t="shared" si="273"/>
        <v>'Communication Sciences and Disorders'</v>
      </c>
      <c r="D5876" t="s">
        <v>5824</v>
      </c>
      <c r="E5876">
        <v>7415</v>
      </c>
      <c r="F5876" t="s">
        <v>5847</v>
      </c>
      <c r="G5876">
        <v>3</v>
      </c>
      <c r="H5876">
        <v>5875</v>
      </c>
      <c r="I5876">
        <v>19</v>
      </c>
      <c r="J5876" t="s">
        <v>6951</v>
      </c>
      <c r="K5876" t="str">
        <f t="shared" si="274"/>
        <v>INSERT INTO Courses ([CourseID],[Department_ID],[No_of_Credits],[Course_Name]) VALUES(5875,19,3,'Neurolinguistic Theories of Language')</v>
      </c>
      <c r="N5876" t="str">
        <f t="shared" si="275"/>
        <v>'Neurolinguistic Theories of Language'</v>
      </c>
    </row>
    <row r="5877" spans="1:14" x14ac:dyDescent="0.25">
      <c r="A5877" t="s">
        <v>578</v>
      </c>
      <c r="B5877" t="s">
        <v>1125</v>
      </c>
      <c r="C5877" t="str">
        <f t="shared" si="273"/>
        <v>'Communication Sciences and Disorders'</v>
      </c>
      <c r="D5877" t="s">
        <v>5824</v>
      </c>
      <c r="E5877">
        <v>7497</v>
      </c>
      <c r="F5877" t="s">
        <v>5848</v>
      </c>
      <c r="G5877">
        <v>1</v>
      </c>
      <c r="H5877">
        <v>5876</v>
      </c>
      <c r="I5877">
        <v>19</v>
      </c>
      <c r="J5877" t="s">
        <v>6951</v>
      </c>
      <c r="K5877" t="str">
        <f t="shared" si="274"/>
        <v>INSERT INTO Courses ([CourseID],[Department_ID],[No_of_Credits],[Course_Name]) VALUES(5876,19,1,'Proseminar in Communication Sciences and Disorders')</v>
      </c>
      <c r="N5877" t="str">
        <f t="shared" si="275"/>
        <v>'Proseminar in Communication Sciences and Disorders'</v>
      </c>
    </row>
    <row r="5878" spans="1:14" x14ac:dyDescent="0.25">
      <c r="A5878" t="s">
        <v>578</v>
      </c>
      <c r="B5878" t="s">
        <v>1125</v>
      </c>
      <c r="C5878" t="str">
        <f t="shared" si="273"/>
        <v>'Communication Sciences and Disorders'</v>
      </c>
      <c r="D5878" t="s">
        <v>5824</v>
      </c>
      <c r="E5878">
        <v>7802</v>
      </c>
      <c r="F5878" t="s">
        <v>5849</v>
      </c>
      <c r="G5878">
        <v>3</v>
      </c>
      <c r="H5878">
        <v>5877</v>
      </c>
      <c r="I5878">
        <v>19</v>
      </c>
      <c r="J5878" t="s">
        <v>6951</v>
      </c>
      <c r="K5878" t="str">
        <f t="shared" si="274"/>
        <v>INSERT INTO Courses ([CourseID],[Department_ID],[No_of_Credits],[Course_Name]) VALUES(5877,19,3,'Critical Analysis of Literature in CSD')</v>
      </c>
      <c r="N5878" t="str">
        <f t="shared" si="275"/>
        <v>'Critical Analysis of Literature in CSD'</v>
      </c>
    </row>
    <row r="5879" spans="1:14" x14ac:dyDescent="0.25">
      <c r="A5879" t="s">
        <v>578</v>
      </c>
      <c r="B5879" t="s">
        <v>1125</v>
      </c>
      <c r="C5879" t="str">
        <f t="shared" si="273"/>
        <v>'Communication Sciences and Disorders'</v>
      </c>
      <c r="D5879" t="s">
        <v>5824</v>
      </c>
      <c r="E5879">
        <v>7806</v>
      </c>
      <c r="F5879" t="s">
        <v>5850</v>
      </c>
      <c r="G5879">
        <v>3</v>
      </c>
      <c r="H5879">
        <v>5878</v>
      </c>
      <c r="I5879">
        <v>19</v>
      </c>
      <c r="J5879" t="s">
        <v>6951</v>
      </c>
      <c r="K5879" t="str">
        <f t="shared" si="274"/>
        <v>INSERT INTO Courses ([CourseID],[Department_ID],[No_of_Credits],[Course_Name]) VALUES(5878,19,3,'Advanced Research Design for the Communication Sciences')</v>
      </c>
      <c r="N5879" t="str">
        <f t="shared" si="275"/>
        <v>'Advanced Research Design for the Communication Sciences'</v>
      </c>
    </row>
    <row r="5880" spans="1:14" x14ac:dyDescent="0.25">
      <c r="A5880" t="s">
        <v>578</v>
      </c>
      <c r="B5880" t="s">
        <v>1125</v>
      </c>
      <c r="C5880" t="str">
        <f t="shared" si="273"/>
        <v>'Communication Sciences and Disorders'</v>
      </c>
      <c r="D5880" t="s">
        <v>5824</v>
      </c>
      <c r="E5880">
        <v>7807</v>
      </c>
      <c r="F5880" t="s">
        <v>5851</v>
      </c>
      <c r="G5880">
        <v>3</v>
      </c>
      <c r="H5880">
        <v>5879</v>
      </c>
      <c r="I5880">
        <v>19</v>
      </c>
      <c r="J5880" t="s">
        <v>6951</v>
      </c>
      <c r="K5880" t="str">
        <f t="shared" si="274"/>
        <v>INSERT INTO Courses ([CourseID],[Department_ID],[No_of_Credits],[Course_Name]) VALUES(5879,19,3,'Critical Synthesis of Literature in CSD')</v>
      </c>
      <c r="N5880" t="str">
        <f t="shared" si="275"/>
        <v>'Critical Synthesis of Literature in CSD'</v>
      </c>
    </row>
    <row r="5881" spans="1:14" x14ac:dyDescent="0.25">
      <c r="A5881" t="s">
        <v>578</v>
      </c>
      <c r="B5881" t="s">
        <v>1125</v>
      </c>
      <c r="C5881" t="str">
        <f t="shared" si="273"/>
        <v>'Communication Sciences and Disorders'</v>
      </c>
      <c r="D5881" t="s">
        <v>5824</v>
      </c>
      <c r="E5881">
        <v>7811</v>
      </c>
      <c r="F5881" t="s">
        <v>5852</v>
      </c>
      <c r="G5881">
        <v>3</v>
      </c>
      <c r="H5881">
        <v>5880</v>
      </c>
      <c r="I5881">
        <v>19</v>
      </c>
      <c r="J5881" t="s">
        <v>6951</v>
      </c>
      <c r="K5881" t="str">
        <f t="shared" si="274"/>
        <v>INSERT INTO Courses ([CourseID],[Department_ID],[No_of_Credits],[Course_Name]) VALUES(5880,19,3,'Research Foundations of Speech Science')</v>
      </c>
      <c r="N5881" t="str">
        <f t="shared" si="275"/>
        <v>'Research Foundations of Speech Science'</v>
      </c>
    </row>
    <row r="5882" spans="1:14" x14ac:dyDescent="0.25">
      <c r="A5882" t="s">
        <v>578</v>
      </c>
      <c r="B5882" t="s">
        <v>1125</v>
      </c>
      <c r="C5882" t="str">
        <f t="shared" si="273"/>
        <v>'Communication Sciences and Disorders'</v>
      </c>
      <c r="D5882" t="s">
        <v>5824</v>
      </c>
      <c r="E5882">
        <v>7812</v>
      </c>
      <c r="F5882" t="s">
        <v>5853</v>
      </c>
      <c r="G5882">
        <v>3</v>
      </c>
      <c r="H5882">
        <v>5881</v>
      </c>
      <c r="I5882">
        <v>19</v>
      </c>
      <c r="J5882" t="s">
        <v>6951</v>
      </c>
      <c r="K5882" t="str">
        <f t="shared" si="274"/>
        <v>INSERT INTO Courses ([CourseID],[Department_ID],[No_of_Credits],[Course_Name]) VALUES(5881,19,3,'Research Foundations of Hearing Science')</v>
      </c>
      <c r="N5882" t="str">
        <f t="shared" si="275"/>
        <v>'Research Foundations of Hearing Science'</v>
      </c>
    </row>
    <row r="5883" spans="1:14" x14ac:dyDescent="0.25">
      <c r="A5883" t="s">
        <v>578</v>
      </c>
      <c r="B5883" t="s">
        <v>1125</v>
      </c>
      <c r="C5883" t="str">
        <f t="shared" si="273"/>
        <v>'Communication Sciences and Disorders'</v>
      </c>
      <c r="D5883" t="s">
        <v>5824</v>
      </c>
      <c r="E5883">
        <v>7826</v>
      </c>
      <c r="F5883" t="s">
        <v>5854</v>
      </c>
      <c r="G5883">
        <v>3</v>
      </c>
      <c r="H5883">
        <v>5882</v>
      </c>
      <c r="I5883">
        <v>19</v>
      </c>
      <c r="J5883" t="s">
        <v>6951</v>
      </c>
      <c r="K5883" t="str">
        <f t="shared" si="274"/>
        <v>INSERT INTO Courses ([CourseID],[Department_ID],[No_of_Credits],[Course_Name]) VALUES(5882,19,3,'Research Foundations of Neurocommunicative Science')</v>
      </c>
      <c r="N5883" t="str">
        <f t="shared" si="275"/>
        <v>'Research Foundations of Neurocommunicative Science'</v>
      </c>
    </row>
    <row r="5884" spans="1:14" x14ac:dyDescent="0.25">
      <c r="A5884" t="s">
        <v>578</v>
      </c>
      <c r="B5884" t="s">
        <v>1125</v>
      </c>
      <c r="C5884" t="str">
        <f t="shared" si="273"/>
        <v>'Communication Sciences and Disorders'</v>
      </c>
      <c r="D5884" t="s">
        <v>5824</v>
      </c>
      <c r="E5884">
        <v>7834</v>
      </c>
      <c r="F5884" t="s">
        <v>5855</v>
      </c>
      <c r="G5884">
        <v>1</v>
      </c>
      <c r="H5884">
        <v>5883</v>
      </c>
      <c r="I5884">
        <v>19</v>
      </c>
      <c r="J5884" t="s">
        <v>6951</v>
      </c>
      <c r="K5884" t="str">
        <f t="shared" si="274"/>
        <v>INSERT INTO Courses ([CourseID],[Department_ID],[No_of_Credits],[Course_Name]) VALUES(5883,19,1,'Audiology Doctoral Project Seminar')</v>
      </c>
      <c r="N5884" t="str">
        <f t="shared" si="275"/>
        <v>'Audiology Doctoral Project Seminar'</v>
      </c>
    </row>
    <row r="5885" spans="1:14" x14ac:dyDescent="0.25">
      <c r="A5885" t="s">
        <v>578</v>
      </c>
      <c r="B5885" t="s">
        <v>1125</v>
      </c>
      <c r="C5885" t="str">
        <f t="shared" si="273"/>
        <v>'Communication Sciences and Disorders'</v>
      </c>
      <c r="D5885" t="s">
        <v>5824</v>
      </c>
      <c r="E5885">
        <v>7841</v>
      </c>
      <c r="F5885" t="s">
        <v>5856</v>
      </c>
      <c r="G5885">
        <v>3</v>
      </c>
      <c r="H5885">
        <v>5884</v>
      </c>
      <c r="I5885">
        <v>19</v>
      </c>
      <c r="J5885" t="s">
        <v>6951</v>
      </c>
      <c r="K5885" t="str">
        <f t="shared" si="274"/>
        <v>INSERT INTO Courses ([CourseID],[Department_ID],[No_of_Credits],[Course_Name]) VALUES(5884,19,3,'Research Foundations of Language Science')</v>
      </c>
      <c r="N5885" t="str">
        <f t="shared" si="275"/>
        <v>'Research Foundations of Language Science'</v>
      </c>
    </row>
    <row r="5886" spans="1:14" x14ac:dyDescent="0.25">
      <c r="A5886" t="s">
        <v>578</v>
      </c>
      <c r="B5886" t="s">
        <v>1125</v>
      </c>
      <c r="C5886" t="str">
        <f t="shared" si="273"/>
        <v>'Communication Sciences and Disorders'</v>
      </c>
      <c r="D5886" t="s">
        <v>5824</v>
      </c>
      <c r="E5886">
        <v>7931</v>
      </c>
      <c r="F5886" t="s">
        <v>5857</v>
      </c>
      <c r="G5886">
        <v>3</v>
      </c>
      <c r="H5886">
        <v>5885</v>
      </c>
      <c r="I5886">
        <v>19</v>
      </c>
      <c r="J5886" t="s">
        <v>6951</v>
      </c>
      <c r="K5886" t="str">
        <f t="shared" si="274"/>
        <v>INSERT INTO Courses ([CourseID],[Department_ID],[No_of_Credits],[Course_Name]) VALUES(5885,19,3,'Seminar in Communication Sciences and Disorders')</v>
      </c>
      <c r="N5886" t="str">
        <f t="shared" si="275"/>
        <v>'Seminar in Communication Sciences and Disorders'</v>
      </c>
    </row>
    <row r="5887" spans="1:14" x14ac:dyDescent="0.25">
      <c r="A5887" t="s">
        <v>578</v>
      </c>
      <c r="B5887" t="s">
        <v>1125</v>
      </c>
      <c r="C5887" t="str">
        <f t="shared" si="273"/>
        <v>'Communication Sciences and Disorders'</v>
      </c>
      <c r="D5887" t="s">
        <v>5824</v>
      </c>
      <c r="E5887">
        <v>7980</v>
      </c>
      <c r="F5887" t="s">
        <v>570</v>
      </c>
      <c r="G5887">
        <v>3</v>
      </c>
      <c r="H5887">
        <v>5886</v>
      </c>
      <c r="I5887">
        <v>19</v>
      </c>
      <c r="J5887" t="s">
        <v>6951</v>
      </c>
      <c r="K5887" t="str">
        <f t="shared" si="274"/>
        <v>INSERT INTO Courses ([CourseID],[Department_ID],[No_of_Credits],[Course_Name]) VALUES(5886,19,3,'Dissertation')</v>
      </c>
      <c r="N5887" t="str">
        <f t="shared" si="275"/>
        <v>'Dissertation'</v>
      </c>
    </row>
    <row r="5888" spans="1:14" x14ac:dyDescent="0.25">
      <c r="A5888" t="s">
        <v>487</v>
      </c>
      <c r="B5888" t="s">
        <v>2461</v>
      </c>
      <c r="C5888" t="str">
        <f t="shared" si="273"/>
        <v>'Marketing'</v>
      </c>
      <c r="D5888" t="s">
        <v>5858</v>
      </c>
      <c r="E5888">
        <v>4712</v>
      </c>
      <c r="F5888" t="s">
        <v>5859</v>
      </c>
      <c r="G5888">
        <v>3</v>
      </c>
      <c r="H5888">
        <v>5887</v>
      </c>
      <c r="I5888">
        <v>64</v>
      </c>
      <c r="J5888" t="s">
        <v>6951</v>
      </c>
      <c r="K5888" t="str">
        <f t="shared" si="274"/>
        <v>INSERT INTO Courses ([CourseID],[Department_ID],[No_of_Credits],[Course_Name]) VALUES(5887,64,3,'Sport Marketing')</v>
      </c>
      <c r="N5888" t="str">
        <f t="shared" si="275"/>
        <v>'Sport Marketing'</v>
      </c>
    </row>
    <row r="5889" spans="1:14" x14ac:dyDescent="0.25">
      <c r="A5889" t="s">
        <v>487</v>
      </c>
      <c r="B5889" t="s">
        <v>2461</v>
      </c>
      <c r="C5889" t="str">
        <f t="shared" si="273"/>
        <v>'Marketing'</v>
      </c>
      <c r="D5889" t="s">
        <v>5858</v>
      </c>
      <c r="E5889">
        <v>4717</v>
      </c>
      <c r="F5889" t="s">
        <v>5860</v>
      </c>
      <c r="G5889">
        <v>3</v>
      </c>
      <c r="H5889">
        <v>5888</v>
      </c>
      <c r="I5889">
        <v>64</v>
      </c>
      <c r="J5889" t="s">
        <v>6951</v>
      </c>
      <c r="K5889" t="str">
        <f t="shared" si="274"/>
        <v>INSERT INTO Courses ([CourseID],[Department_ID],[No_of_Credits],[Course_Name]) VALUES(5888,64,3,'Social Media in Sport Marketing')</v>
      </c>
      <c r="N5889" t="str">
        <f t="shared" si="275"/>
        <v>'Social Media in Sport Marketing'</v>
      </c>
    </row>
    <row r="5890" spans="1:14" x14ac:dyDescent="0.25">
      <c r="A5890" t="s">
        <v>487</v>
      </c>
      <c r="B5890" t="s">
        <v>2461</v>
      </c>
      <c r="C5890" t="str">
        <f t="shared" si="273"/>
        <v>'Marketing'</v>
      </c>
      <c r="D5890" t="s">
        <v>5858</v>
      </c>
      <c r="E5890">
        <v>6116</v>
      </c>
      <c r="F5890" t="s">
        <v>5861</v>
      </c>
      <c r="G5890">
        <v>3</v>
      </c>
      <c r="H5890">
        <v>5889</v>
      </c>
      <c r="I5890">
        <v>64</v>
      </c>
      <c r="J5890" t="s">
        <v>6951</v>
      </c>
      <c r="K5890" t="str">
        <f t="shared" si="274"/>
        <v>INSERT INTO Courses ([CourseID],[Department_ID],[No_of_Credits],[Course_Name]) VALUES(5889,64,3,'Sport and Entertainment Finance')</v>
      </c>
      <c r="N5890" t="str">
        <f t="shared" si="275"/>
        <v>'Sport and Entertainment Finance'</v>
      </c>
    </row>
    <row r="5891" spans="1:14" x14ac:dyDescent="0.25">
      <c r="A5891" t="s">
        <v>487</v>
      </c>
      <c r="B5891" t="s">
        <v>2461</v>
      </c>
      <c r="C5891" t="str">
        <f t="shared" ref="C5891:C5954" si="276">_xlfn.CONCAT("'",B5891,"'")</f>
        <v>'Marketing'</v>
      </c>
      <c r="D5891" t="s">
        <v>5858</v>
      </c>
      <c r="E5891">
        <v>6406</v>
      </c>
      <c r="F5891" t="s">
        <v>5862</v>
      </c>
      <c r="G5891">
        <v>3</v>
      </c>
      <c r="H5891">
        <v>5890</v>
      </c>
      <c r="I5891">
        <v>64</v>
      </c>
      <c r="J5891" t="s">
        <v>6951</v>
      </c>
      <c r="K5891" t="str">
        <f t="shared" ref="K5891:K5954" si="277">_xlfn.CONCAT(J5891,H5891,",",I5891,",",G5891,",",N5891,")")</f>
        <v>INSERT INTO Courses ([CourseID],[Department_ID],[No_of_Credits],[Course_Name]) VALUES(5890,64,3,'Sport and Entertainment Law')</v>
      </c>
      <c r="N5891" t="str">
        <f t="shared" ref="N5891:N5954" si="278">_xlfn.CONCAT("'",F5891,"'")</f>
        <v>'Sport and Entertainment Law'</v>
      </c>
    </row>
    <row r="5892" spans="1:14" x14ac:dyDescent="0.25">
      <c r="A5892" t="s">
        <v>487</v>
      </c>
      <c r="B5892" t="s">
        <v>2461</v>
      </c>
      <c r="C5892" t="str">
        <f t="shared" si="276"/>
        <v>'Marketing'</v>
      </c>
      <c r="D5892" t="s">
        <v>5858</v>
      </c>
      <c r="E5892">
        <v>6605</v>
      </c>
      <c r="F5892" t="s">
        <v>5863</v>
      </c>
      <c r="G5892">
        <v>3</v>
      </c>
      <c r="H5892">
        <v>5891</v>
      </c>
      <c r="I5892">
        <v>64</v>
      </c>
      <c r="J5892" t="s">
        <v>6951</v>
      </c>
      <c r="K5892" t="str">
        <f t="shared" si="277"/>
        <v>INSERT INTO Courses ([CourseID],[Department_ID],[No_of_Credits],[Course_Name]) VALUES(5891,64,3,'Sport and Social Issues')</v>
      </c>
      <c r="N5892" t="str">
        <f t="shared" si="278"/>
        <v>'Sport and Social Issues'</v>
      </c>
    </row>
    <row r="5893" spans="1:14" x14ac:dyDescent="0.25">
      <c r="A5893" t="s">
        <v>487</v>
      </c>
      <c r="B5893" t="s">
        <v>2461</v>
      </c>
      <c r="C5893" t="str">
        <f t="shared" si="276"/>
        <v>'Marketing'</v>
      </c>
      <c r="D5893" t="s">
        <v>5858</v>
      </c>
      <c r="E5893">
        <v>6608</v>
      </c>
      <c r="F5893" t="s">
        <v>5864</v>
      </c>
      <c r="G5893">
        <v>3</v>
      </c>
      <c r="H5893">
        <v>5892</v>
      </c>
      <c r="I5893">
        <v>64</v>
      </c>
      <c r="J5893" t="s">
        <v>6951</v>
      </c>
      <c r="K5893" t="str">
        <f t="shared" si="277"/>
        <v>INSERT INTO Courses ([CourseID],[Department_ID],[No_of_Credits],[Course_Name]) VALUES(5892,64,3,'Issues in the American Sport Industry')</v>
      </c>
      <c r="N5893" t="str">
        <f t="shared" si="278"/>
        <v>'Issues in the American Sport Industry'</v>
      </c>
    </row>
    <row r="5894" spans="1:14" x14ac:dyDescent="0.25">
      <c r="A5894" t="s">
        <v>487</v>
      </c>
      <c r="B5894" t="s">
        <v>2461</v>
      </c>
      <c r="C5894" t="str">
        <f t="shared" si="276"/>
        <v>'Marketing'</v>
      </c>
      <c r="D5894" t="s">
        <v>5858</v>
      </c>
      <c r="E5894">
        <v>6706</v>
      </c>
      <c r="F5894" t="s">
        <v>5865</v>
      </c>
      <c r="G5894">
        <v>3</v>
      </c>
      <c r="H5894">
        <v>5893</v>
      </c>
      <c r="I5894">
        <v>64</v>
      </c>
      <c r="J5894" t="s">
        <v>6951</v>
      </c>
      <c r="K5894" t="str">
        <f t="shared" si="277"/>
        <v>INSERT INTO Courses ([CourseID],[Department_ID],[No_of_Credits],[Course_Name]) VALUES(5893,64,3,'Sport Business Analytics')</v>
      </c>
      <c r="N5894" t="str">
        <f t="shared" si="278"/>
        <v>'Sport Business Analytics'</v>
      </c>
    </row>
    <row r="5895" spans="1:14" x14ac:dyDescent="0.25">
      <c r="A5895" t="s">
        <v>487</v>
      </c>
      <c r="B5895" t="s">
        <v>2461</v>
      </c>
      <c r="C5895" t="str">
        <f t="shared" si="276"/>
        <v>'Marketing'</v>
      </c>
      <c r="D5895" t="s">
        <v>5858</v>
      </c>
      <c r="E5895">
        <v>6715</v>
      </c>
      <c r="F5895" t="s">
        <v>5866</v>
      </c>
      <c r="G5895">
        <v>3</v>
      </c>
      <c r="H5895">
        <v>5894</v>
      </c>
      <c r="I5895">
        <v>64</v>
      </c>
      <c r="J5895" t="s">
        <v>6951</v>
      </c>
      <c r="K5895" t="str">
        <f t="shared" si="277"/>
        <v>INSERT INTO Courses ([CourseID],[Department_ID],[No_of_Credits],[Course_Name]) VALUES(5894,64,3,'Sales And Fundraising In The Sport Industry')</v>
      </c>
      <c r="N5895" t="str">
        <f t="shared" si="278"/>
        <v>'Sales And Fundraising In The Sport Industry'</v>
      </c>
    </row>
    <row r="5896" spans="1:14" x14ac:dyDescent="0.25">
      <c r="A5896" t="s">
        <v>487</v>
      </c>
      <c r="B5896" t="s">
        <v>2461</v>
      </c>
      <c r="C5896" t="str">
        <f t="shared" si="276"/>
        <v>'Marketing'</v>
      </c>
      <c r="D5896" t="s">
        <v>5858</v>
      </c>
      <c r="E5896">
        <v>6719</v>
      </c>
      <c r="F5896" t="s">
        <v>5867</v>
      </c>
      <c r="G5896">
        <v>3</v>
      </c>
      <c r="H5896">
        <v>5895</v>
      </c>
      <c r="I5896">
        <v>64</v>
      </c>
      <c r="J5896" t="s">
        <v>6951</v>
      </c>
      <c r="K5896" t="str">
        <f t="shared" si="277"/>
        <v>INSERT INTO Courses ([CourseID],[Department_ID],[No_of_Credits],[Course_Name]) VALUES(5895,64,3,'Sport and Entertainment Marketing Strategy')</v>
      </c>
      <c r="N5896" t="str">
        <f t="shared" si="278"/>
        <v>'Sport and Entertainment Marketing Strategy'</v>
      </c>
    </row>
    <row r="5897" spans="1:14" x14ac:dyDescent="0.25">
      <c r="A5897" t="s">
        <v>487</v>
      </c>
      <c r="B5897" t="s">
        <v>2461</v>
      </c>
      <c r="C5897" t="str">
        <f t="shared" si="276"/>
        <v>'Marketing'</v>
      </c>
      <c r="D5897" t="s">
        <v>5858</v>
      </c>
      <c r="E5897">
        <v>6735</v>
      </c>
      <c r="F5897" t="s">
        <v>5868</v>
      </c>
      <c r="G5897">
        <v>3</v>
      </c>
      <c r="H5897">
        <v>5896</v>
      </c>
      <c r="I5897">
        <v>64</v>
      </c>
      <c r="J5897" t="s">
        <v>6951</v>
      </c>
      <c r="K5897" t="str">
        <f t="shared" si="277"/>
        <v>INSERT INTO Courses ([CourseID],[Department_ID],[No_of_Credits],[Course_Name]) VALUES(5896,64,3,'Global Environment of Sport')</v>
      </c>
      <c r="N5897" t="str">
        <f t="shared" si="278"/>
        <v>'Global Environment of Sport'</v>
      </c>
    </row>
    <row r="5898" spans="1:14" x14ac:dyDescent="0.25">
      <c r="A5898" t="s">
        <v>487</v>
      </c>
      <c r="B5898" t="s">
        <v>2461</v>
      </c>
      <c r="C5898" t="str">
        <f t="shared" si="276"/>
        <v>'Marketing'</v>
      </c>
      <c r="D5898" t="s">
        <v>5858</v>
      </c>
      <c r="E5898">
        <v>6807</v>
      </c>
      <c r="F5898" t="s">
        <v>5869</v>
      </c>
      <c r="G5898">
        <v>3</v>
      </c>
      <c r="H5898">
        <v>5897</v>
      </c>
      <c r="I5898">
        <v>64</v>
      </c>
      <c r="J5898" t="s">
        <v>6951</v>
      </c>
      <c r="K5898" t="str">
        <f t="shared" si="277"/>
        <v>INSERT INTO Courses ([CourseID],[Department_ID],[No_of_Credits],[Course_Name]) VALUES(5897,64,3,'Social Media in Sport')</v>
      </c>
      <c r="N5898" t="str">
        <f t="shared" si="278"/>
        <v>'Social Media in Sport'</v>
      </c>
    </row>
    <row r="5899" spans="1:14" x14ac:dyDescent="0.25">
      <c r="A5899" t="s">
        <v>487</v>
      </c>
      <c r="B5899" t="s">
        <v>2461</v>
      </c>
      <c r="C5899" t="str">
        <f t="shared" si="276"/>
        <v>'Marketing'</v>
      </c>
      <c r="D5899" t="s">
        <v>5858</v>
      </c>
      <c r="E5899">
        <v>6816</v>
      </c>
      <c r="F5899" t="s">
        <v>5870</v>
      </c>
      <c r="G5899">
        <v>3</v>
      </c>
      <c r="H5899">
        <v>5898</v>
      </c>
      <c r="I5899">
        <v>64</v>
      </c>
      <c r="J5899" t="s">
        <v>6951</v>
      </c>
      <c r="K5899" t="str">
        <f t="shared" si="277"/>
        <v>INSERT INTO Courses ([CourseID],[Department_ID],[No_of_Credits],[Course_Name]) VALUES(5898,64,3,'Contemporary Issues in Sport and Entertainment Management')</v>
      </c>
      <c r="N5899" t="str">
        <f t="shared" si="278"/>
        <v>'Contemporary Issues in Sport and Entertainment Management'</v>
      </c>
    </row>
    <row r="5900" spans="1:14" x14ac:dyDescent="0.25">
      <c r="A5900" t="s">
        <v>487</v>
      </c>
      <c r="B5900" t="s">
        <v>2461</v>
      </c>
      <c r="C5900" t="str">
        <f t="shared" si="276"/>
        <v>'Marketing'</v>
      </c>
      <c r="D5900" t="s">
        <v>5858</v>
      </c>
      <c r="E5900">
        <v>6818</v>
      </c>
      <c r="F5900" t="s">
        <v>5871</v>
      </c>
      <c r="G5900">
        <v>3</v>
      </c>
      <c r="H5900">
        <v>5899</v>
      </c>
      <c r="I5900">
        <v>64</v>
      </c>
      <c r="J5900" t="s">
        <v>6951</v>
      </c>
      <c r="K5900" t="str">
        <f t="shared" si="277"/>
        <v>INSERT INTO Courses ([CourseID],[Department_ID],[No_of_Credits],[Course_Name]) VALUES(5899,64,3,'Economics of Sport')</v>
      </c>
      <c r="N5900" t="str">
        <f t="shared" si="278"/>
        <v>'Economics of Sport'</v>
      </c>
    </row>
    <row r="5901" spans="1:14" x14ac:dyDescent="0.25">
      <c r="A5901" t="s">
        <v>487</v>
      </c>
      <c r="B5901" t="s">
        <v>2461</v>
      </c>
      <c r="C5901" t="str">
        <f t="shared" si="276"/>
        <v>'Marketing'</v>
      </c>
      <c r="D5901" t="s">
        <v>5858</v>
      </c>
      <c r="E5901">
        <v>6946</v>
      </c>
      <c r="F5901" t="s">
        <v>5872</v>
      </c>
      <c r="G5901">
        <v>3</v>
      </c>
      <c r="H5901">
        <v>5900</v>
      </c>
      <c r="I5901">
        <v>64</v>
      </c>
      <c r="J5901" t="s">
        <v>6951</v>
      </c>
      <c r="K5901" t="str">
        <f t="shared" si="277"/>
        <v>INSERT INTO Courses ([CourseID],[Department_ID],[No_of_Credits],[Course_Name]) VALUES(5900,64,3,'Internship in Sport and Entertainment Management')</v>
      </c>
      <c r="N5901" t="str">
        <f t="shared" si="278"/>
        <v>'Internship in Sport and Entertainment Management'</v>
      </c>
    </row>
    <row r="5902" spans="1:14" x14ac:dyDescent="0.25">
      <c r="A5902" t="s">
        <v>0</v>
      </c>
      <c r="B5902" t="s">
        <v>944</v>
      </c>
      <c r="C5902" t="str">
        <f t="shared" si="276"/>
        <v>'Communication'</v>
      </c>
      <c r="D5902" t="s">
        <v>5873</v>
      </c>
      <c r="E5902">
        <v>2608</v>
      </c>
      <c r="F5902" t="s">
        <v>5874</v>
      </c>
      <c r="G5902">
        <v>3</v>
      </c>
      <c r="H5902">
        <v>5901</v>
      </c>
      <c r="I5902">
        <v>18</v>
      </c>
      <c r="J5902" t="s">
        <v>6951</v>
      </c>
      <c r="K5902" t="str">
        <f t="shared" si="277"/>
        <v>INSERT INTO Courses ([CourseID],[Department_ID],[No_of_Credits],[Course_Name]) VALUES(5901,18,3,'Public Speaking')</v>
      </c>
      <c r="N5902" t="str">
        <f t="shared" si="278"/>
        <v>'Public Speaking'</v>
      </c>
    </row>
    <row r="5903" spans="1:14" x14ac:dyDescent="0.25">
      <c r="A5903" t="s">
        <v>0</v>
      </c>
      <c r="B5903" t="s">
        <v>944</v>
      </c>
      <c r="C5903" t="str">
        <f t="shared" si="276"/>
        <v>'Communication'</v>
      </c>
      <c r="D5903" t="s">
        <v>5873</v>
      </c>
      <c r="E5903">
        <v>3212</v>
      </c>
      <c r="F5903" t="s">
        <v>982</v>
      </c>
      <c r="G5903">
        <v>3</v>
      </c>
      <c r="H5903">
        <v>5902</v>
      </c>
      <c r="I5903">
        <v>18</v>
      </c>
      <c r="J5903" t="s">
        <v>6951</v>
      </c>
      <c r="K5903" t="str">
        <f t="shared" si="277"/>
        <v>INSERT INTO Courses ([CourseID],[Department_ID],[No_of_Credits],[Course_Name]) VALUES(5902,18,3,'Communication Theory')</v>
      </c>
      <c r="N5903" t="str">
        <f t="shared" si="278"/>
        <v>'Communication Theory'</v>
      </c>
    </row>
    <row r="5904" spans="1:14" x14ac:dyDescent="0.25">
      <c r="A5904" t="s">
        <v>0</v>
      </c>
      <c r="B5904" t="s">
        <v>944</v>
      </c>
      <c r="C5904" t="str">
        <f t="shared" si="276"/>
        <v>'Communication'</v>
      </c>
      <c r="D5904" t="s">
        <v>5873</v>
      </c>
      <c r="E5904">
        <v>3230</v>
      </c>
      <c r="F5904" t="s">
        <v>5875</v>
      </c>
      <c r="G5904">
        <v>3</v>
      </c>
      <c r="H5904">
        <v>5903</v>
      </c>
      <c r="I5904">
        <v>18</v>
      </c>
      <c r="J5904" t="s">
        <v>6951</v>
      </c>
      <c r="K5904" t="str">
        <f t="shared" si="277"/>
        <v>INSERT INTO Courses ([CourseID],[Department_ID],[No_of_Credits],[Course_Name]) VALUES(5903,18,3,'Rhetorical Theory')</v>
      </c>
      <c r="N5904" t="str">
        <f t="shared" si="278"/>
        <v>'Rhetorical Theory'</v>
      </c>
    </row>
    <row r="5905" spans="1:14" x14ac:dyDescent="0.25">
      <c r="A5905" t="s">
        <v>0</v>
      </c>
      <c r="B5905" t="s">
        <v>944</v>
      </c>
      <c r="C5905" t="str">
        <f t="shared" si="276"/>
        <v>'Communication'</v>
      </c>
      <c r="D5905" t="s">
        <v>5873</v>
      </c>
      <c r="E5905">
        <v>3301</v>
      </c>
      <c r="F5905" t="s">
        <v>5876</v>
      </c>
      <c r="G5905">
        <v>3</v>
      </c>
      <c r="H5905">
        <v>5904</v>
      </c>
      <c r="I5905">
        <v>18</v>
      </c>
      <c r="J5905" t="s">
        <v>6951</v>
      </c>
      <c r="K5905" t="str">
        <f t="shared" si="277"/>
        <v>INSERT INTO Courses ([CourseID],[Department_ID],[No_of_Credits],[Course_Name]) VALUES(5904,18,3,'Interpersonal Communication')</v>
      </c>
      <c r="N5905" t="str">
        <f t="shared" si="278"/>
        <v>'Interpersonal Communication'</v>
      </c>
    </row>
    <row r="5906" spans="1:14" x14ac:dyDescent="0.25">
      <c r="A5906" t="s">
        <v>0</v>
      </c>
      <c r="B5906" t="s">
        <v>944</v>
      </c>
      <c r="C5906" t="str">
        <f t="shared" si="276"/>
        <v>'Communication'</v>
      </c>
      <c r="D5906" t="s">
        <v>5873</v>
      </c>
      <c r="E5906">
        <v>3425</v>
      </c>
      <c r="F5906" t="s">
        <v>5877</v>
      </c>
      <c r="G5906">
        <v>3</v>
      </c>
      <c r="H5906">
        <v>5905</v>
      </c>
      <c r="I5906">
        <v>18</v>
      </c>
      <c r="J5906" t="s">
        <v>6951</v>
      </c>
      <c r="K5906" t="str">
        <f t="shared" si="277"/>
        <v>INSERT INTO Courses ([CourseID],[Department_ID],[No_of_Credits],[Course_Name]) VALUES(5905,18,3,'Group Communication')</v>
      </c>
      <c r="N5906" t="str">
        <f t="shared" si="278"/>
        <v>'Group Communication'</v>
      </c>
    </row>
    <row r="5907" spans="1:14" x14ac:dyDescent="0.25">
      <c r="A5907" t="s">
        <v>0</v>
      </c>
      <c r="B5907" t="s">
        <v>944</v>
      </c>
      <c r="C5907" t="str">
        <f t="shared" si="276"/>
        <v>'Communication'</v>
      </c>
      <c r="D5907" t="s">
        <v>5873</v>
      </c>
      <c r="E5907">
        <v>3513</v>
      </c>
      <c r="F5907" t="s">
        <v>5878</v>
      </c>
      <c r="G5907">
        <v>3</v>
      </c>
      <c r="H5907">
        <v>5906</v>
      </c>
      <c r="I5907">
        <v>18</v>
      </c>
      <c r="J5907" t="s">
        <v>6951</v>
      </c>
      <c r="K5907" t="str">
        <f t="shared" si="277"/>
        <v>INSERT INTO Courses ([CourseID],[Department_ID],[No_of_Credits],[Course_Name]) VALUES(5906,18,3,'Argumentation and Debate')</v>
      </c>
      <c r="N5907" t="str">
        <f t="shared" si="278"/>
        <v>'Argumentation and Debate'</v>
      </c>
    </row>
    <row r="5908" spans="1:14" x14ac:dyDescent="0.25">
      <c r="A5908" t="s">
        <v>0</v>
      </c>
      <c r="B5908" t="s">
        <v>944</v>
      </c>
      <c r="C5908" t="str">
        <f t="shared" si="276"/>
        <v>'Communication'</v>
      </c>
      <c r="D5908" t="s">
        <v>5873</v>
      </c>
      <c r="E5908">
        <v>3544</v>
      </c>
      <c r="F5908" t="s">
        <v>5879</v>
      </c>
      <c r="G5908">
        <v>3</v>
      </c>
      <c r="H5908">
        <v>5907</v>
      </c>
      <c r="I5908">
        <v>18</v>
      </c>
      <c r="J5908" t="s">
        <v>6951</v>
      </c>
      <c r="K5908" t="str">
        <f t="shared" si="277"/>
        <v>INSERT INTO Courses ([CourseID],[Department_ID],[No_of_Credits],[Course_Name]) VALUES(5907,18,3,'Persuasion and Media')</v>
      </c>
      <c r="N5908" t="str">
        <f t="shared" si="278"/>
        <v>'Persuasion and Media'</v>
      </c>
    </row>
    <row r="5909" spans="1:14" x14ac:dyDescent="0.25">
      <c r="A5909" t="s">
        <v>0</v>
      </c>
      <c r="B5909" t="s">
        <v>944</v>
      </c>
      <c r="C5909" t="str">
        <f t="shared" si="276"/>
        <v>'Communication'</v>
      </c>
      <c r="D5909" t="s">
        <v>5873</v>
      </c>
      <c r="E5909">
        <v>3602</v>
      </c>
      <c r="F5909" t="s">
        <v>5880</v>
      </c>
      <c r="G5909">
        <v>3</v>
      </c>
      <c r="H5909">
        <v>5908</v>
      </c>
      <c r="I5909">
        <v>18</v>
      </c>
      <c r="J5909" t="s">
        <v>6951</v>
      </c>
      <c r="K5909" t="str">
        <f t="shared" si="277"/>
        <v>INSERT INTO Courses ([CourseID],[Department_ID],[No_of_Credits],[Course_Name]) VALUES(5908,18,3,'Advanced Public Speaking')</v>
      </c>
      <c r="N5909" t="str">
        <f t="shared" si="278"/>
        <v>'Advanced Public Speaking'</v>
      </c>
    </row>
    <row r="5910" spans="1:14" x14ac:dyDescent="0.25">
      <c r="A5910" t="s">
        <v>0</v>
      </c>
      <c r="B5910" t="s">
        <v>944</v>
      </c>
      <c r="C5910" t="str">
        <f t="shared" si="276"/>
        <v>'Communication'</v>
      </c>
      <c r="D5910" t="s">
        <v>5873</v>
      </c>
      <c r="E5910">
        <v>3653</v>
      </c>
      <c r="F5910" t="s">
        <v>5881</v>
      </c>
      <c r="G5910">
        <v>3</v>
      </c>
      <c r="H5910">
        <v>5909</v>
      </c>
      <c r="I5910">
        <v>18</v>
      </c>
      <c r="J5910" t="s">
        <v>6951</v>
      </c>
      <c r="K5910" t="str">
        <f t="shared" si="277"/>
        <v>INSERT INTO Courses ([CourseID],[Department_ID],[No_of_Credits],[Course_Name]) VALUES(5909,18,3,'Popular Forms of Public Communication')</v>
      </c>
      <c r="N5910" t="str">
        <f t="shared" si="278"/>
        <v>'Popular Forms of Public Communication'</v>
      </c>
    </row>
    <row r="5911" spans="1:14" x14ac:dyDescent="0.25">
      <c r="A5911" t="s">
        <v>0</v>
      </c>
      <c r="B5911" t="s">
        <v>944</v>
      </c>
      <c r="C5911" t="str">
        <f t="shared" si="276"/>
        <v>'Communication'</v>
      </c>
      <c r="D5911" t="s">
        <v>5873</v>
      </c>
      <c r="E5911">
        <v>3680</v>
      </c>
      <c r="F5911" t="s">
        <v>5882</v>
      </c>
      <c r="G5911">
        <v>3</v>
      </c>
      <c r="H5911">
        <v>5910</v>
      </c>
      <c r="I5911">
        <v>18</v>
      </c>
      <c r="J5911" t="s">
        <v>6951</v>
      </c>
      <c r="K5911" t="str">
        <f t="shared" si="277"/>
        <v>INSERT INTO Courses ([CourseID],[Department_ID],[No_of_Credits],[Course_Name]) VALUES(5910,18,3,'Rhetorical Analysis')</v>
      </c>
      <c r="N5911" t="str">
        <f t="shared" si="278"/>
        <v>'Rhetorical Analysis'</v>
      </c>
    </row>
    <row r="5912" spans="1:14" x14ac:dyDescent="0.25">
      <c r="A5912" t="s">
        <v>0</v>
      </c>
      <c r="B5912" t="s">
        <v>944</v>
      </c>
      <c r="C5912" t="str">
        <f t="shared" si="276"/>
        <v>'Communication'</v>
      </c>
      <c r="D5912" t="s">
        <v>5873</v>
      </c>
      <c r="E5912">
        <v>3710</v>
      </c>
      <c r="F5912" t="s">
        <v>5883</v>
      </c>
      <c r="G5912">
        <v>3</v>
      </c>
      <c r="H5912">
        <v>5911</v>
      </c>
      <c r="I5912">
        <v>18</v>
      </c>
      <c r="J5912" t="s">
        <v>6951</v>
      </c>
      <c r="K5912" t="str">
        <f t="shared" si="277"/>
        <v>INSERT INTO Courses ([CourseID],[Department_ID],[No_of_Credits],[Course_Name]) VALUES(5911,18,3,'Communication and Cultural Diversity')</v>
      </c>
      <c r="N5912" t="str">
        <f t="shared" si="278"/>
        <v>'Communication and Cultural Diversity'</v>
      </c>
    </row>
    <row r="5913" spans="1:14" x14ac:dyDescent="0.25">
      <c r="A5913" t="s">
        <v>0</v>
      </c>
      <c r="B5913" t="s">
        <v>944</v>
      </c>
      <c r="C5913" t="str">
        <f t="shared" si="276"/>
        <v>'Communication'</v>
      </c>
      <c r="D5913" t="s">
        <v>5873</v>
      </c>
      <c r="E5913">
        <v>4201</v>
      </c>
      <c r="F5913" t="s">
        <v>5884</v>
      </c>
      <c r="G5913">
        <v>3</v>
      </c>
      <c r="H5913">
        <v>5912</v>
      </c>
      <c r="I5913">
        <v>18</v>
      </c>
      <c r="J5913" t="s">
        <v>6951</v>
      </c>
      <c r="K5913" t="str">
        <f t="shared" si="277"/>
        <v>INSERT INTO Courses ([CourseID],[Department_ID],[No_of_Credits],[Course_Name]) VALUES(5912,18,3,'Oral Tradition')</v>
      </c>
      <c r="N5913" t="str">
        <f t="shared" si="278"/>
        <v>'Oral Tradition'</v>
      </c>
    </row>
    <row r="5914" spans="1:14" x14ac:dyDescent="0.25">
      <c r="A5914" t="s">
        <v>0</v>
      </c>
      <c r="B5914" t="s">
        <v>944</v>
      </c>
      <c r="C5914" t="str">
        <f t="shared" si="276"/>
        <v>'Communication'</v>
      </c>
      <c r="D5914" t="s">
        <v>5873</v>
      </c>
      <c r="E5914">
        <v>4305</v>
      </c>
      <c r="F5914" t="s">
        <v>5885</v>
      </c>
      <c r="G5914">
        <v>3</v>
      </c>
      <c r="H5914">
        <v>5913</v>
      </c>
      <c r="I5914">
        <v>18</v>
      </c>
      <c r="J5914" t="s">
        <v>6951</v>
      </c>
      <c r="K5914" t="str">
        <f t="shared" si="277"/>
        <v>INSERT INTO Courses ([CourseID],[Department_ID],[No_of_Credits],[Course_Name]) VALUES(5913,18,3,'Communicating Emotions')</v>
      </c>
      <c r="N5914" t="str">
        <f t="shared" si="278"/>
        <v>'Communicating Emotions'</v>
      </c>
    </row>
    <row r="5915" spans="1:14" x14ac:dyDescent="0.25">
      <c r="A5915" t="s">
        <v>0</v>
      </c>
      <c r="B5915" t="s">
        <v>944</v>
      </c>
      <c r="C5915" t="str">
        <f t="shared" si="276"/>
        <v>'Communication'</v>
      </c>
      <c r="D5915" t="s">
        <v>5873</v>
      </c>
      <c r="E5915">
        <v>4307</v>
      </c>
      <c r="F5915" t="s">
        <v>5886</v>
      </c>
      <c r="G5915">
        <v>3</v>
      </c>
      <c r="H5915">
        <v>5914</v>
      </c>
      <c r="I5915">
        <v>18</v>
      </c>
      <c r="J5915" t="s">
        <v>6951</v>
      </c>
      <c r="K5915" t="str">
        <f t="shared" si="277"/>
        <v>INSERT INTO Courses ([CourseID],[Department_ID],[No_of_Credits],[Course_Name]) VALUES(5914,18,3,'Talk in Relationships')</v>
      </c>
      <c r="N5915" t="str">
        <f t="shared" si="278"/>
        <v>'Talk in Relationships'</v>
      </c>
    </row>
    <row r="5916" spans="1:14" x14ac:dyDescent="0.25">
      <c r="A5916" t="s">
        <v>0</v>
      </c>
      <c r="B5916" t="s">
        <v>944</v>
      </c>
      <c r="C5916" t="str">
        <f t="shared" si="276"/>
        <v>'Communication'</v>
      </c>
      <c r="D5916" t="s">
        <v>5873</v>
      </c>
      <c r="E5916">
        <v>4310</v>
      </c>
      <c r="F5916" t="s">
        <v>5887</v>
      </c>
      <c r="G5916">
        <v>3</v>
      </c>
      <c r="H5916">
        <v>5915</v>
      </c>
      <c r="I5916">
        <v>18</v>
      </c>
      <c r="J5916" t="s">
        <v>6951</v>
      </c>
      <c r="K5916" t="str">
        <f t="shared" si="277"/>
        <v>INSERT INTO Courses ([CourseID],[Department_ID],[No_of_Credits],[Course_Name]) VALUES(5915,18,3,'Relationships on Film')</v>
      </c>
      <c r="N5916" t="str">
        <f t="shared" si="278"/>
        <v>'Relationships on Film'</v>
      </c>
    </row>
    <row r="5917" spans="1:14" x14ac:dyDescent="0.25">
      <c r="A5917" t="s">
        <v>0</v>
      </c>
      <c r="B5917" t="s">
        <v>944</v>
      </c>
      <c r="C5917" t="str">
        <f t="shared" si="276"/>
        <v>'Communication'</v>
      </c>
      <c r="D5917" t="s">
        <v>5873</v>
      </c>
      <c r="E5917">
        <v>4321</v>
      </c>
      <c r="F5917" t="s">
        <v>5888</v>
      </c>
      <c r="G5917">
        <v>3</v>
      </c>
      <c r="H5917">
        <v>5916</v>
      </c>
      <c r="I5917">
        <v>18</v>
      </c>
      <c r="J5917" t="s">
        <v>6951</v>
      </c>
      <c r="K5917" t="str">
        <f t="shared" si="277"/>
        <v>INSERT INTO Courses ([CourseID],[Department_ID],[No_of_Credits],[Course_Name]) VALUES(5916,18,3,'Communication and Aging')</v>
      </c>
      <c r="N5917" t="str">
        <f t="shared" si="278"/>
        <v>'Communication and Aging'</v>
      </c>
    </row>
    <row r="5918" spans="1:14" x14ac:dyDescent="0.25">
      <c r="A5918" t="s">
        <v>0</v>
      </c>
      <c r="B5918" t="s">
        <v>944</v>
      </c>
      <c r="C5918" t="str">
        <f t="shared" si="276"/>
        <v>'Communication'</v>
      </c>
      <c r="D5918" t="s">
        <v>5873</v>
      </c>
      <c r="E5918">
        <v>4431</v>
      </c>
      <c r="F5918" t="s">
        <v>5889</v>
      </c>
      <c r="G5918">
        <v>3</v>
      </c>
      <c r="H5918">
        <v>5917</v>
      </c>
      <c r="I5918">
        <v>18</v>
      </c>
      <c r="J5918" t="s">
        <v>6951</v>
      </c>
      <c r="K5918" t="str">
        <f t="shared" si="277"/>
        <v>INSERT INTO Courses ([CourseID],[Department_ID],[No_of_Credits],[Course_Name]) VALUES(5917,18,3,'Family Communication')</v>
      </c>
      <c r="N5918" t="str">
        <f t="shared" si="278"/>
        <v>'Family Communication'</v>
      </c>
    </row>
    <row r="5919" spans="1:14" x14ac:dyDescent="0.25">
      <c r="A5919" t="s">
        <v>0</v>
      </c>
      <c r="B5919" t="s">
        <v>944</v>
      </c>
      <c r="C5919" t="str">
        <f t="shared" si="276"/>
        <v>'Communication'</v>
      </c>
      <c r="D5919" t="s">
        <v>5873</v>
      </c>
      <c r="E5919">
        <v>4632</v>
      </c>
      <c r="F5919" t="s">
        <v>5890</v>
      </c>
      <c r="G5919">
        <v>3</v>
      </c>
      <c r="H5919">
        <v>5918</v>
      </c>
      <c r="I5919">
        <v>18</v>
      </c>
      <c r="J5919" t="s">
        <v>6951</v>
      </c>
      <c r="K5919" t="str">
        <f t="shared" si="277"/>
        <v>INSERT INTO Courses ([CourseID],[Department_ID],[No_of_Credits],[Course_Name]) VALUES(5918,18,3,'Rhetoric and Social Change')</v>
      </c>
      <c r="N5919" t="str">
        <f t="shared" si="278"/>
        <v>'Rhetoric and Social Change'</v>
      </c>
    </row>
    <row r="5920" spans="1:14" x14ac:dyDescent="0.25">
      <c r="A5920" t="s">
        <v>0</v>
      </c>
      <c r="B5920" t="s">
        <v>944</v>
      </c>
      <c r="C5920" t="str">
        <f t="shared" si="276"/>
        <v>'Communication'</v>
      </c>
      <c r="D5920" t="s">
        <v>5873</v>
      </c>
      <c r="E5920">
        <v>4683</v>
      </c>
      <c r="F5920" t="s">
        <v>5891</v>
      </c>
      <c r="G5920">
        <v>3</v>
      </c>
      <c r="H5920">
        <v>5919</v>
      </c>
      <c r="I5920">
        <v>18</v>
      </c>
      <c r="J5920" t="s">
        <v>6951</v>
      </c>
      <c r="K5920" t="str">
        <f t="shared" si="277"/>
        <v>INSERT INTO Courses ([CourseID],[Department_ID],[No_of_Credits],[Course_Name]) VALUES(5919,18,3,'Rhetorical Analysis of Mass Media')</v>
      </c>
      <c r="N5920" t="str">
        <f t="shared" si="278"/>
        <v>'Rhetorical Analysis of Mass Media'</v>
      </c>
    </row>
    <row r="5921" spans="1:14" x14ac:dyDescent="0.25">
      <c r="A5921" t="s">
        <v>0</v>
      </c>
      <c r="B5921" t="s">
        <v>944</v>
      </c>
      <c r="C5921" t="str">
        <f t="shared" si="276"/>
        <v>'Communication'</v>
      </c>
      <c r="D5921" t="s">
        <v>5873</v>
      </c>
      <c r="E5921">
        <v>4701</v>
      </c>
      <c r="F5921" t="s">
        <v>5892</v>
      </c>
      <c r="G5921">
        <v>3</v>
      </c>
      <c r="H5921">
        <v>5920</v>
      </c>
      <c r="I5921">
        <v>18</v>
      </c>
      <c r="J5921" t="s">
        <v>6951</v>
      </c>
      <c r="K5921" t="str">
        <f t="shared" si="277"/>
        <v>INSERT INTO Courses ([CourseID],[Department_ID],[No_of_Credits],[Course_Name]) VALUES(5920,18,3,'Intercultural Communication')</v>
      </c>
      <c r="N5921" t="str">
        <f t="shared" si="278"/>
        <v>'Intercultural Communication'</v>
      </c>
    </row>
    <row r="5922" spans="1:14" x14ac:dyDescent="0.25">
      <c r="A5922" t="s">
        <v>0</v>
      </c>
      <c r="B5922" t="s">
        <v>944</v>
      </c>
      <c r="C5922" t="str">
        <f t="shared" si="276"/>
        <v>'Communication'</v>
      </c>
      <c r="D5922" t="s">
        <v>5873</v>
      </c>
      <c r="E5922">
        <v>4714</v>
      </c>
      <c r="F5922" t="s">
        <v>5893</v>
      </c>
      <c r="G5922">
        <v>3</v>
      </c>
      <c r="H5922">
        <v>5921</v>
      </c>
      <c r="I5922">
        <v>18</v>
      </c>
      <c r="J5922" t="s">
        <v>6951</v>
      </c>
      <c r="K5922" t="str">
        <f t="shared" si="277"/>
        <v>INSERT INTO Courses ([CourseID],[Department_ID],[No_of_Credits],[Course_Name]) VALUES(5921,18,3,'Communication, Culture and Community')</v>
      </c>
      <c r="N5922" t="str">
        <f t="shared" si="278"/>
        <v>'Communication, Culture and Community'</v>
      </c>
    </row>
    <row r="5923" spans="1:14" x14ac:dyDescent="0.25">
      <c r="A5923" t="s">
        <v>0</v>
      </c>
      <c r="B5923" t="s">
        <v>944</v>
      </c>
      <c r="C5923" t="str">
        <f t="shared" si="276"/>
        <v>'Communication'</v>
      </c>
      <c r="D5923" t="s">
        <v>5873</v>
      </c>
      <c r="E5923">
        <v>4900</v>
      </c>
      <c r="F5923" t="s">
        <v>23</v>
      </c>
      <c r="G5923">
        <v>3</v>
      </c>
      <c r="H5923">
        <v>5922</v>
      </c>
      <c r="I5923">
        <v>18</v>
      </c>
      <c r="J5923" t="s">
        <v>6951</v>
      </c>
      <c r="K5923" t="str">
        <f t="shared" si="277"/>
        <v>INSERT INTO Courses ([CourseID],[Department_ID],[No_of_Credits],[Course_Name]) VALUES(5922,18,3,'Directed Readings')</v>
      </c>
      <c r="N5923" t="str">
        <f t="shared" si="278"/>
        <v>'Directed Readings'</v>
      </c>
    </row>
    <row r="5924" spans="1:14" x14ac:dyDescent="0.25">
      <c r="A5924" t="s">
        <v>0</v>
      </c>
      <c r="B5924" t="s">
        <v>944</v>
      </c>
      <c r="C5924" t="str">
        <f t="shared" si="276"/>
        <v>'Communication'</v>
      </c>
      <c r="D5924" t="s">
        <v>5873</v>
      </c>
      <c r="E5924">
        <v>4903</v>
      </c>
      <c r="F5924" t="s">
        <v>5894</v>
      </c>
      <c r="G5924">
        <v>3</v>
      </c>
      <c r="H5924">
        <v>5923</v>
      </c>
      <c r="I5924">
        <v>18</v>
      </c>
      <c r="J5924" t="s">
        <v>6951</v>
      </c>
      <c r="K5924" t="str">
        <f t="shared" si="277"/>
        <v>INSERT INTO Courses ([CourseID],[Department_ID],[No_of_Credits],[Course_Name]) VALUES(5923,18,3,'Honors Readings')</v>
      </c>
      <c r="N5924" t="str">
        <f t="shared" si="278"/>
        <v>'Honors Readings'</v>
      </c>
    </row>
    <row r="5925" spans="1:14" x14ac:dyDescent="0.25">
      <c r="A5925" t="s">
        <v>0</v>
      </c>
      <c r="B5925" t="s">
        <v>944</v>
      </c>
      <c r="C5925" t="str">
        <f t="shared" si="276"/>
        <v>'Communication'</v>
      </c>
      <c r="D5925" t="s">
        <v>5873</v>
      </c>
      <c r="E5925">
        <v>4905</v>
      </c>
      <c r="F5925" t="s">
        <v>786</v>
      </c>
      <c r="G5925">
        <v>3</v>
      </c>
      <c r="H5925">
        <v>5924</v>
      </c>
      <c r="I5925">
        <v>18</v>
      </c>
      <c r="J5925" t="s">
        <v>6951</v>
      </c>
      <c r="K5925" t="str">
        <f t="shared" si="277"/>
        <v>INSERT INTO Courses ([CourseID],[Department_ID],[No_of_Credits],[Course_Name]) VALUES(5924,18,3,'Undergraduate Research')</v>
      </c>
      <c r="N5925" t="str">
        <f t="shared" si="278"/>
        <v>'Undergraduate Research'</v>
      </c>
    </row>
    <row r="5926" spans="1:14" x14ac:dyDescent="0.25">
      <c r="A5926" t="s">
        <v>0</v>
      </c>
      <c r="B5926" t="s">
        <v>944</v>
      </c>
      <c r="C5926" t="str">
        <f t="shared" si="276"/>
        <v>'Communication'</v>
      </c>
      <c r="D5926" t="s">
        <v>5873</v>
      </c>
      <c r="E5926">
        <v>4930</v>
      </c>
      <c r="F5926" t="s">
        <v>145</v>
      </c>
      <c r="G5926">
        <v>3</v>
      </c>
      <c r="H5926">
        <v>5925</v>
      </c>
      <c r="I5926">
        <v>18</v>
      </c>
      <c r="J5926" t="s">
        <v>6951</v>
      </c>
      <c r="K5926" t="str">
        <f t="shared" si="277"/>
        <v>INSERT INTO Courses ([CourseID],[Department_ID],[No_of_Credits],[Course_Name]) VALUES(5925,18,3,'Selected Topics')</v>
      </c>
      <c r="N5926" t="str">
        <f t="shared" si="278"/>
        <v>'Selected Topics'</v>
      </c>
    </row>
    <row r="5927" spans="1:14" x14ac:dyDescent="0.25">
      <c r="A5927" t="s">
        <v>0</v>
      </c>
      <c r="B5927" t="s">
        <v>944</v>
      </c>
      <c r="C5927" t="str">
        <f t="shared" si="276"/>
        <v>'Communication'</v>
      </c>
      <c r="D5927" t="s">
        <v>5873</v>
      </c>
      <c r="E5927">
        <v>4932</v>
      </c>
      <c r="F5927" t="s">
        <v>5895</v>
      </c>
      <c r="G5927">
        <v>3</v>
      </c>
      <c r="H5927">
        <v>5926</v>
      </c>
      <c r="I5927">
        <v>18</v>
      </c>
      <c r="J5927" t="s">
        <v>6951</v>
      </c>
      <c r="K5927" t="str">
        <f t="shared" si="277"/>
        <v>INSERT INTO Courses ([CourseID],[Department_ID],[No_of_Credits],[Course_Name]) VALUES(5926,18,3,'Senior Seminar in Communication')</v>
      </c>
      <c r="N5927" t="str">
        <f t="shared" si="278"/>
        <v>'Senior Seminar in Communication'</v>
      </c>
    </row>
    <row r="5928" spans="1:14" x14ac:dyDescent="0.25">
      <c r="A5928" t="s">
        <v>0</v>
      </c>
      <c r="B5928" t="s">
        <v>944</v>
      </c>
      <c r="C5928" t="str">
        <f t="shared" si="276"/>
        <v>'Communication'</v>
      </c>
      <c r="D5928" t="s">
        <v>5873</v>
      </c>
      <c r="E5928">
        <v>4970</v>
      </c>
      <c r="F5928" t="s">
        <v>279</v>
      </c>
      <c r="G5928">
        <v>3</v>
      </c>
      <c r="H5928">
        <v>5927</v>
      </c>
      <c r="I5928">
        <v>18</v>
      </c>
      <c r="J5928" t="s">
        <v>6951</v>
      </c>
      <c r="K5928" t="str">
        <f t="shared" si="277"/>
        <v>INSERT INTO Courses ([CourseID],[Department_ID],[No_of_Credits],[Course_Name]) VALUES(5927,18,3,'Honors Thesis')</v>
      </c>
      <c r="N5928" t="str">
        <f t="shared" si="278"/>
        <v>'Honors Thesis'</v>
      </c>
    </row>
    <row r="5929" spans="1:14" x14ac:dyDescent="0.25">
      <c r="A5929" t="s">
        <v>0</v>
      </c>
      <c r="B5929" t="s">
        <v>944</v>
      </c>
      <c r="C5929" t="str">
        <f t="shared" si="276"/>
        <v>'Communication'</v>
      </c>
      <c r="D5929" t="s">
        <v>5873</v>
      </c>
      <c r="E5929">
        <v>5930</v>
      </c>
      <c r="F5929" t="s">
        <v>5896</v>
      </c>
      <c r="G5929">
        <v>3</v>
      </c>
      <c r="H5929">
        <v>5928</v>
      </c>
      <c r="I5929">
        <v>18</v>
      </c>
      <c r="J5929" t="s">
        <v>6951</v>
      </c>
      <c r="K5929" t="str">
        <f t="shared" si="277"/>
        <v>INSERT INTO Courses ([CourseID],[Department_ID],[No_of_Credits],[Course_Name]) VALUES(5928,18,3,'Topics in Discourse')</v>
      </c>
      <c r="N5929" t="str">
        <f t="shared" si="278"/>
        <v>'Topics in Discourse'</v>
      </c>
    </row>
    <row r="5930" spans="1:14" x14ac:dyDescent="0.25">
      <c r="A5930" t="s">
        <v>0</v>
      </c>
      <c r="B5930" t="s">
        <v>944</v>
      </c>
      <c r="C5930" t="str">
        <f t="shared" si="276"/>
        <v>'Communication'</v>
      </c>
      <c r="D5930" t="s">
        <v>5873</v>
      </c>
      <c r="E5930">
        <v>6214</v>
      </c>
      <c r="F5930" t="s">
        <v>5897</v>
      </c>
      <c r="G5930">
        <v>3</v>
      </c>
      <c r="H5930">
        <v>5929</v>
      </c>
      <c r="I5930">
        <v>18</v>
      </c>
      <c r="J5930" t="s">
        <v>6951</v>
      </c>
      <c r="K5930" t="str">
        <f t="shared" si="277"/>
        <v>INSERT INTO Courses ([CourseID],[Department_ID],[No_of_Credits],[Course_Name]) VALUES(5929,18,3,'Ethnography of Communication')</v>
      </c>
      <c r="N5930" t="str">
        <f t="shared" si="278"/>
        <v>'Ethnography of Communication'</v>
      </c>
    </row>
    <row r="5931" spans="1:14" x14ac:dyDescent="0.25">
      <c r="A5931" t="s">
        <v>0</v>
      </c>
      <c r="B5931" t="s">
        <v>944</v>
      </c>
      <c r="C5931" t="str">
        <f t="shared" si="276"/>
        <v>'Communication'</v>
      </c>
      <c r="D5931" t="s">
        <v>5873</v>
      </c>
      <c r="E5931">
        <v>6236</v>
      </c>
      <c r="F5931" t="s">
        <v>5898</v>
      </c>
      <c r="G5931">
        <v>3</v>
      </c>
      <c r="H5931">
        <v>5930</v>
      </c>
      <c r="I5931">
        <v>18</v>
      </c>
      <c r="J5931" t="s">
        <v>6951</v>
      </c>
      <c r="K5931" t="str">
        <f t="shared" si="277"/>
        <v>INSERT INTO Courses ([CourseID],[Department_ID],[No_of_Credits],[Course_Name]) VALUES(5930,18,3,'Contemporary Rhetorical Theory')</v>
      </c>
      <c r="N5931" t="str">
        <f t="shared" si="278"/>
        <v>'Contemporary Rhetorical Theory'</v>
      </c>
    </row>
    <row r="5932" spans="1:14" x14ac:dyDescent="0.25">
      <c r="A5932" t="s">
        <v>0</v>
      </c>
      <c r="B5932" t="s">
        <v>944</v>
      </c>
      <c r="C5932" t="str">
        <f t="shared" si="276"/>
        <v>'Communication'</v>
      </c>
      <c r="D5932" t="s">
        <v>5873</v>
      </c>
      <c r="E5932">
        <v>6238</v>
      </c>
      <c r="F5932" t="s">
        <v>5899</v>
      </c>
      <c r="G5932">
        <v>3</v>
      </c>
      <c r="H5932">
        <v>5931</v>
      </c>
      <c r="I5932">
        <v>18</v>
      </c>
      <c r="J5932" t="s">
        <v>6951</v>
      </c>
      <c r="K5932" t="str">
        <f t="shared" si="277"/>
        <v>INSERT INTO Courses ([CourseID],[Department_ID],[No_of_Credits],[Course_Name]) VALUES(5931,18,3,'Survey of Rhetorical Theory')</v>
      </c>
      <c r="N5932" t="str">
        <f t="shared" si="278"/>
        <v>'Survey of Rhetorical Theory'</v>
      </c>
    </row>
    <row r="5933" spans="1:14" x14ac:dyDescent="0.25">
      <c r="A5933" t="s">
        <v>0</v>
      </c>
      <c r="B5933" t="s">
        <v>944</v>
      </c>
      <c r="C5933" t="str">
        <f t="shared" si="276"/>
        <v>'Communication'</v>
      </c>
      <c r="D5933" t="s">
        <v>5873</v>
      </c>
      <c r="E5933">
        <v>6391</v>
      </c>
      <c r="F5933" t="s">
        <v>5876</v>
      </c>
      <c r="G5933">
        <v>3</v>
      </c>
      <c r="H5933">
        <v>5932</v>
      </c>
      <c r="I5933">
        <v>18</v>
      </c>
      <c r="J5933" t="s">
        <v>6951</v>
      </c>
      <c r="K5933" t="str">
        <f t="shared" si="277"/>
        <v>INSERT INTO Courses ([CourseID],[Department_ID],[No_of_Credits],[Course_Name]) VALUES(5932,18,3,'Interpersonal Communication')</v>
      </c>
      <c r="N5933" t="str">
        <f t="shared" si="278"/>
        <v>'Interpersonal Communication'</v>
      </c>
    </row>
    <row r="5934" spans="1:14" x14ac:dyDescent="0.25">
      <c r="A5934" t="s">
        <v>0</v>
      </c>
      <c r="B5934" t="s">
        <v>944</v>
      </c>
      <c r="C5934" t="str">
        <f t="shared" si="276"/>
        <v>'Communication'</v>
      </c>
      <c r="D5934" t="s">
        <v>5873</v>
      </c>
      <c r="E5934">
        <v>6432</v>
      </c>
      <c r="F5934" t="s">
        <v>5889</v>
      </c>
      <c r="G5934">
        <v>3</v>
      </c>
      <c r="H5934">
        <v>5933</v>
      </c>
      <c r="I5934">
        <v>18</v>
      </c>
      <c r="J5934" t="s">
        <v>6951</v>
      </c>
      <c r="K5934" t="str">
        <f t="shared" si="277"/>
        <v>INSERT INTO Courses ([CourseID],[Department_ID],[No_of_Credits],[Course_Name]) VALUES(5933,18,3,'Family Communication')</v>
      </c>
      <c r="N5934" t="str">
        <f t="shared" si="278"/>
        <v>'Family Communication'</v>
      </c>
    </row>
    <row r="5935" spans="1:14" x14ac:dyDescent="0.25">
      <c r="A5935" t="s">
        <v>0</v>
      </c>
      <c r="B5935" t="s">
        <v>944</v>
      </c>
      <c r="C5935" t="str">
        <f t="shared" si="276"/>
        <v>'Communication'</v>
      </c>
      <c r="D5935" t="s">
        <v>5873</v>
      </c>
      <c r="E5935">
        <v>6645</v>
      </c>
      <c r="F5935" t="s">
        <v>5900</v>
      </c>
      <c r="G5935">
        <v>3</v>
      </c>
      <c r="H5935">
        <v>5934</v>
      </c>
      <c r="I5935">
        <v>18</v>
      </c>
      <c r="J5935" t="s">
        <v>6951</v>
      </c>
      <c r="K5935" t="str">
        <f t="shared" si="277"/>
        <v>INSERT INTO Courses ([CourseID],[Department_ID],[No_of_Credits],[Course_Name]) VALUES(5934,18,3,'Rhetoric in Society')</v>
      </c>
      <c r="N5935" t="str">
        <f t="shared" si="278"/>
        <v>'Rhetoric in Society'</v>
      </c>
    </row>
    <row r="5936" spans="1:14" x14ac:dyDescent="0.25">
      <c r="A5936" t="s">
        <v>0</v>
      </c>
      <c r="B5936" t="s">
        <v>944</v>
      </c>
      <c r="C5936" t="str">
        <f t="shared" si="276"/>
        <v>'Communication'</v>
      </c>
      <c r="D5936" t="s">
        <v>5873</v>
      </c>
      <c r="E5936">
        <v>6682</v>
      </c>
      <c r="F5936" t="s">
        <v>5901</v>
      </c>
      <c r="G5936">
        <v>3</v>
      </c>
      <c r="H5936">
        <v>5935</v>
      </c>
      <c r="I5936">
        <v>18</v>
      </c>
      <c r="J5936" t="s">
        <v>6951</v>
      </c>
      <c r="K5936" t="str">
        <f t="shared" si="277"/>
        <v>INSERT INTO Courses ([CourseID],[Department_ID],[No_of_Credits],[Course_Name]) VALUES(5935,18,3,'Rhetorical Criticism')</v>
      </c>
      <c r="N5936" t="str">
        <f t="shared" si="278"/>
        <v>'Rhetorical Criticism'</v>
      </c>
    </row>
    <row r="5937" spans="1:14" x14ac:dyDescent="0.25">
      <c r="A5937" t="s">
        <v>0</v>
      </c>
      <c r="B5937" t="s">
        <v>944</v>
      </c>
      <c r="C5937" t="str">
        <f t="shared" si="276"/>
        <v>'Communication'</v>
      </c>
      <c r="D5937" t="s">
        <v>5873</v>
      </c>
      <c r="E5937">
        <v>6726</v>
      </c>
      <c r="F5937" t="s">
        <v>5902</v>
      </c>
      <c r="G5937">
        <v>3</v>
      </c>
      <c r="H5937">
        <v>5936</v>
      </c>
      <c r="I5937">
        <v>18</v>
      </c>
      <c r="J5937" t="s">
        <v>6951</v>
      </c>
      <c r="K5937" t="str">
        <f t="shared" si="277"/>
        <v>INSERT INTO Courses ([CourseID],[Department_ID],[No_of_Credits],[Course_Name]) VALUES(5936,18,3,'Communication in Close Relationships')</v>
      </c>
      <c r="N5937" t="str">
        <f t="shared" si="278"/>
        <v>'Communication in Close Relationships'</v>
      </c>
    </row>
    <row r="5938" spans="1:14" x14ac:dyDescent="0.25">
      <c r="A5938" t="s">
        <v>0</v>
      </c>
      <c r="B5938" t="s">
        <v>944</v>
      </c>
      <c r="C5938" t="str">
        <f t="shared" si="276"/>
        <v>'Communication'</v>
      </c>
      <c r="D5938" t="s">
        <v>5873</v>
      </c>
      <c r="E5938">
        <v>6728</v>
      </c>
      <c r="F5938" t="s">
        <v>5903</v>
      </c>
      <c r="G5938">
        <v>3</v>
      </c>
      <c r="H5938">
        <v>5937</v>
      </c>
      <c r="I5938">
        <v>18</v>
      </c>
      <c r="J5938" t="s">
        <v>6951</v>
      </c>
      <c r="K5938" t="str">
        <f t="shared" si="277"/>
        <v>INSERT INTO Courses ([CourseID],[Department_ID],[No_of_Credits],[Course_Name]) VALUES(5937,18,3,'Communicating Grief, Loss, and Illness')</v>
      </c>
      <c r="N5938" t="str">
        <f t="shared" si="278"/>
        <v>'Communicating Grief, Loss, and Illness'</v>
      </c>
    </row>
    <row r="5939" spans="1:14" x14ac:dyDescent="0.25">
      <c r="A5939" t="s">
        <v>0</v>
      </c>
      <c r="B5939" t="s">
        <v>944</v>
      </c>
      <c r="C5939" t="str">
        <f t="shared" si="276"/>
        <v>'Communication'</v>
      </c>
      <c r="D5939" t="s">
        <v>5873</v>
      </c>
      <c r="E5939">
        <v>6903</v>
      </c>
      <c r="F5939" t="s">
        <v>23</v>
      </c>
      <c r="G5939">
        <v>3</v>
      </c>
      <c r="H5939">
        <v>5938</v>
      </c>
      <c r="I5939">
        <v>18</v>
      </c>
      <c r="J5939" t="s">
        <v>6951</v>
      </c>
      <c r="K5939" t="str">
        <f t="shared" si="277"/>
        <v>INSERT INTO Courses ([CourseID],[Department_ID],[No_of_Credits],[Course_Name]) VALUES(5938,18,3,'Directed Readings')</v>
      </c>
      <c r="N5939" t="str">
        <f t="shared" si="278"/>
        <v>'Directed Readings'</v>
      </c>
    </row>
    <row r="5940" spans="1:14" x14ac:dyDescent="0.25">
      <c r="A5940" t="s">
        <v>0</v>
      </c>
      <c r="B5940" t="s">
        <v>944</v>
      </c>
      <c r="C5940" t="str">
        <f t="shared" si="276"/>
        <v>'Communication'</v>
      </c>
      <c r="D5940" t="s">
        <v>5873</v>
      </c>
      <c r="E5940">
        <v>6913</v>
      </c>
      <c r="F5940" t="s">
        <v>32</v>
      </c>
      <c r="G5940">
        <v>3</v>
      </c>
      <c r="H5940">
        <v>5939</v>
      </c>
      <c r="I5940">
        <v>18</v>
      </c>
      <c r="J5940" t="s">
        <v>6951</v>
      </c>
      <c r="K5940" t="str">
        <f t="shared" si="277"/>
        <v>INSERT INTO Courses ([CourseID],[Department_ID],[No_of_Credits],[Course_Name]) VALUES(5939,18,3,'Directed Research')</v>
      </c>
      <c r="N5940" t="str">
        <f t="shared" si="278"/>
        <v>'Directed Research'</v>
      </c>
    </row>
    <row r="5941" spans="1:14" x14ac:dyDescent="0.25">
      <c r="A5941" t="s">
        <v>0</v>
      </c>
      <c r="B5941" t="s">
        <v>944</v>
      </c>
      <c r="C5941" t="str">
        <f t="shared" si="276"/>
        <v>'Communication'</v>
      </c>
      <c r="D5941" t="s">
        <v>5873</v>
      </c>
      <c r="E5941">
        <v>6934</v>
      </c>
      <c r="F5941" t="s">
        <v>5904</v>
      </c>
      <c r="G5941">
        <v>3</v>
      </c>
      <c r="H5941">
        <v>5940</v>
      </c>
      <c r="I5941">
        <v>18</v>
      </c>
      <c r="J5941" t="s">
        <v>6951</v>
      </c>
      <c r="K5941" t="str">
        <f t="shared" si="277"/>
        <v>INSERT INTO Courses ([CourseID],[Department_ID],[No_of_Credits],[Course_Name]) VALUES(5940,18,3,'Selected Topics in Communication')</v>
      </c>
      <c r="N5941" t="str">
        <f t="shared" si="278"/>
        <v>'Selected Topics in Communication'</v>
      </c>
    </row>
    <row r="5942" spans="1:14" x14ac:dyDescent="0.25">
      <c r="A5942" t="s">
        <v>0</v>
      </c>
      <c r="B5942" t="s">
        <v>944</v>
      </c>
      <c r="C5942" t="str">
        <f t="shared" si="276"/>
        <v>'Communication'</v>
      </c>
      <c r="D5942" t="s">
        <v>5873</v>
      </c>
      <c r="E5942">
        <v>6971</v>
      </c>
      <c r="F5942" t="s">
        <v>147</v>
      </c>
      <c r="G5942">
        <v>3</v>
      </c>
      <c r="H5942">
        <v>5941</v>
      </c>
      <c r="I5942">
        <v>18</v>
      </c>
      <c r="J5942" t="s">
        <v>6951</v>
      </c>
      <c r="K5942" t="str">
        <f t="shared" si="277"/>
        <v>INSERT INTO Courses ([CourseID],[Department_ID],[No_of_Credits],[Course_Name]) VALUES(5941,18,3,'Thesis: Master's')</v>
      </c>
      <c r="N5942" t="str">
        <f t="shared" si="278"/>
        <v>'Thesis: Master's'</v>
      </c>
    </row>
    <row r="5943" spans="1:14" x14ac:dyDescent="0.25">
      <c r="A5943" t="s">
        <v>0</v>
      </c>
      <c r="B5943" t="s">
        <v>944</v>
      </c>
      <c r="C5943" t="str">
        <f t="shared" si="276"/>
        <v>'Communication'</v>
      </c>
      <c r="D5943" t="s">
        <v>5873</v>
      </c>
      <c r="E5943">
        <v>7900</v>
      </c>
      <c r="F5943" t="s">
        <v>5905</v>
      </c>
      <c r="G5943">
        <v>3</v>
      </c>
      <c r="H5943">
        <v>5942</v>
      </c>
      <c r="I5943">
        <v>18</v>
      </c>
      <c r="J5943" t="s">
        <v>6951</v>
      </c>
      <c r="K5943" t="str">
        <f t="shared" si="277"/>
        <v>INSERT INTO Courses ([CourseID],[Department_ID],[No_of_Credits],[Course_Name]) VALUES(5942,18,3,'Doctoral Research Tutorial')</v>
      </c>
      <c r="N5943" t="str">
        <f t="shared" si="278"/>
        <v>'Doctoral Research Tutorial'</v>
      </c>
    </row>
    <row r="5944" spans="1:14" x14ac:dyDescent="0.25">
      <c r="A5944" t="s">
        <v>0</v>
      </c>
      <c r="B5944" t="s">
        <v>944</v>
      </c>
      <c r="C5944" t="str">
        <f t="shared" si="276"/>
        <v>'Communication'</v>
      </c>
      <c r="D5944" t="s">
        <v>5873</v>
      </c>
      <c r="E5944">
        <v>7930</v>
      </c>
      <c r="F5944" t="s">
        <v>5906</v>
      </c>
      <c r="G5944">
        <v>3</v>
      </c>
      <c r="H5944">
        <v>5943</v>
      </c>
      <c r="I5944">
        <v>18</v>
      </c>
      <c r="J5944" t="s">
        <v>6951</v>
      </c>
      <c r="K5944" t="str">
        <f t="shared" si="277"/>
        <v>INSERT INTO Courses ([CourseID],[Department_ID],[No_of_Credits],[Course_Name]) VALUES(5943,18,3,'Seminar in Rhetorical Studies')</v>
      </c>
      <c r="N5944" t="str">
        <f t="shared" si="278"/>
        <v>'Seminar in Rhetorical Studies'</v>
      </c>
    </row>
    <row r="5945" spans="1:14" x14ac:dyDescent="0.25">
      <c r="A5945" t="s">
        <v>0</v>
      </c>
      <c r="B5945" t="s">
        <v>944</v>
      </c>
      <c r="C5945" t="str">
        <f t="shared" si="276"/>
        <v>'Communication'</v>
      </c>
      <c r="D5945" t="s">
        <v>5873</v>
      </c>
      <c r="E5945">
        <v>7980</v>
      </c>
      <c r="F5945" t="s">
        <v>217</v>
      </c>
      <c r="G5945">
        <v>3</v>
      </c>
      <c r="H5945">
        <v>5944</v>
      </c>
      <c r="I5945">
        <v>18</v>
      </c>
      <c r="J5945" t="s">
        <v>6951</v>
      </c>
      <c r="K5945" t="str">
        <f t="shared" si="277"/>
        <v>INSERT INTO Courses ([CourseID],[Department_ID],[No_of_Credits],[Course_Name]) VALUES(5944,18,3,'Dissertation: Doctoral')</v>
      </c>
      <c r="N5945" t="str">
        <f t="shared" si="278"/>
        <v>'Dissertation: Doctoral'</v>
      </c>
    </row>
    <row r="5946" spans="1:14" x14ac:dyDescent="0.25">
      <c r="A5946" t="s">
        <v>284</v>
      </c>
      <c r="B5946" t="s">
        <v>285</v>
      </c>
      <c r="C5946" t="str">
        <f t="shared" si="276"/>
        <v>'Teaching and Learning'</v>
      </c>
      <c r="D5946" t="s">
        <v>5907</v>
      </c>
      <c r="E5946">
        <v>3012</v>
      </c>
      <c r="F5946" t="s">
        <v>5908</v>
      </c>
      <c r="G5946">
        <v>3</v>
      </c>
      <c r="H5946">
        <v>5945</v>
      </c>
      <c r="I5946">
        <v>94</v>
      </c>
      <c r="J5946" t="s">
        <v>6951</v>
      </c>
      <c r="K5946" t="str">
        <f t="shared" si="277"/>
        <v>INSERT INTO Courses ([CourseID],[Department_ID],[No_of_Credits],[Course_Name]) VALUES(5945,94,3,'Issues in Sport')</v>
      </c>
      <c r="N5946" t="str">
        <f t="shared" si="278"/>
        <v>'Issues in Sport'</v>
      </c>
    </row>
    <row r="5947" spans="1:14" x14ac:dyDescent="0.25">
      <c r="A5947" t="s">
        <v>284</v>
      </c>
      <c r="B5947" t="s">
        <v>285</v>
      </c>
      <c r="C5947" t="str">
        <f t="shared" si="276"/>
        <v>'Teaching and Learning'</v>
      </c>
      <c r="D5947" t="s">
        <v>5907</v>
      </c>
      <c r="E5947">
        <v>3256</v>
      </c>
      <c r="F5947" t="s">
        <v>5203</v>
      </c>
      <c r="G5947">
        <v>3</v>
      </c>
      <c r="H5947">
        <v>5946</v>
      </c>
      <c r="I5947">
        <v>94</v>
      </c>
      <c r="J5947" t="s">
        <v>6951</v>
      </c>
      <c r="K5947" t="str">
        <f t="shared" si="277"/>
        <v>INSERT INTO Courses ([CourseID],[Department_ID],[No_of_Credits],[Course_Name]) VALUES(5946,94,3,'Sport in Society: Contemporary Issues')</v>
      </c>
      <c r="N5947" t="str">
        <f t="shared" si="278"/>
        <v>'Sport in Society: Contemporary Issues'</v>
      </c>
    </row>
    <row r="5948" spans="1:14" x14ac:dyDescent="0.25">
      <c r="A5948" t="s">
        <v>108</v>
      </c>
      <c r="B5948" t="s">
        <v>294</v>
      </c>
      <c r="C5948" t="str">
        <f t="shared" si="276"/>
        <v>'World Languages'</v>
      </c>
      <c r="D5948" t="s">
        <v>5909</v>
      </c>
      <c r="E5948">
        <v>1110</v>
      </c>
      <c r="F5948" t="s">
        <v>5910</v>
      </c>
      <c r="G5948">
        <v>3</v>
      </c>
      <c r="H5948">
        <v>5947</v>
      </c>
      <c r="I5948">
        <v>101</v>
      </c>
      <c r="J5948" t="s">
        <v>6951</v>
      </c>
      <c r="K5948" t="str">
        <f t="shared" si="277"/>
        <v>INSERT INTO Courses ([CourseID],[Department_ID],[No_of_Credits],[Course_Name]) VALUES(5947,101,3,'Introductory Spanish for High Beginners')</v>
      </c>
      <c r="N5948" t="str">
        <f t="shared" si="278"/>
        <v>'Introductory Spanish for High Beginners'</v>
      </c>
    </row>
    <row r="5949" spans="1:14" x14ac:dyDescent="0.25">
      <c r="A5949" t="s">
        <v>0</v>
      </c>
      <c r="B5949" t="s">
        <v>294</v>
      </c>
      <c r="C5949" t="str">
        <f t="shared" si="276"/>
        <v>'World Languages'</v>
      </c>
      <c r="D5949" t="s">
        <v>5909</v>
      </c>
      <c r="E5949">
        <v>1120</v>
      </c>
      <c r="F5949" t="s">
        <v>5911</v>
      </c>
      <c r="G5949">
        <v>4</v>
      </c>
      <c r="H5949">
        <v>5948</v>
      </c>
      <c r="I5949">
        <v>101</v>
      </c>
      <c r="J5949" t="s">
        <v>6951</v>
      </c>
      <c r="K5949" t="str">
        <f t="shared" si="277"/>
        <v>INSERT INTO Courses ([CourseID],[Department_ID],[No_of_Credits],[Course_Name]) VALUES(5948,101,4,'Beginning Spanish I')</v>
      </c>
      <c r="N5949" t="str">
        <f t="shared" si="278"/>
        <v>'Beginning Spanish I'</v>
      </c>
    </row>
    <row r="5950" spans="1:14" x14ac:dyDescent="0.25">
      <c r="A5950" t="s">
        <v>0</v>
      </c>
      <c r="B5950" t="s">
        <v>294</v>
      </c>
      <c r="C5950" t="str">
        <f t="shared" si="276"/>
        <v>'World Languages'</v>
      </c>
      <c r="D5950" t="s">
        <v>5909</v>
      </c>
      <c r="E5950">
        <v>1121</v>
      </c>
      <c r="F5950" t="s">
        <v>5912</v>
      </c>
      <c r="G5950">
        <v>4</v>
      </c>
      <c r="H5950">
        <v>5949</v>
      </c>
      <c r="I5950">
        <v>101</v>
      </c>
      <c r="J5950" t="s">
        <v>6951</v>
      </c>
      <c r="K5950" t="str">
        <f t="shared" si="277"/>
        <v>INSERT INTO Courses ([CourseID],[Department_ID],[No_of_Credits],[Course_Name]) VALUES(5949,101,4,'Beginning Spanish II')</v>
      </c>
      <c r="N5950" t="str">
        <f t="shared" si="278"/>
        <v>'Beginning Spanish II'</v>
      </c>
    </row>
    <row r="5951" spans="1:14" x14ac:dyDescent="0.25">
      <c r="A5951" t="s">
        <v>0</v>
      </c>
      <c r="B5951" t="s">
        <v>294</v>
      </c>
      <c r="C5951" t="str">
        <f t="shared" si="276"/>
        <v>'World Languages'</v>
      </c>
      <c r="D5951" t="s">
        <v>5909</v>
      </c>
      <c r="E5951">
        <v>2200</v>
      </c>
      <c r="F5951" t="s">
        <v>5913</v>
      </c>
      <c r="G5951">
        <v>3</v>
      </c>
      <c r="H5951">
        <v>5950</v>
      </c>
      <c r="I5951">
        <v>101</v>
      </c>
      <c r="J5951" t="s">
        <v>6951</v>
      </c>
      <c r="K5951" t="str">
        <f t="shared" si="277"/>
        <v>INSERT INTO Courses ([CourseID],[Department_ID],[No_of_Credits],[Course_Name]) VALUES(5950,101,3,'Spanish III')</v>
      </c>
      <c r="N5951" t="str">
        <f t="shared" si="278"/>
        <v>'Spanish III'</v>
      </c>
    </row>
    <row r="5952" spans="1:14" x14ac:dyDescent="0.25">
      <c r="A5952" t="s">
        <v>0</v>
      </c>
      <c r="B5952" t="s">
        <v>294</v>
      </c>
      <c r="C5952" t="str">
        <f t="shared" si="276"/>
        <v>'World Languages'</v>
      </c>
      <c r="D5952" t="s">
        <v>5909</v>
      </c>
      <c r="E5952">
        <v>2201</v>
      </c>
      <c r="F5952" t="s">
        <v>5914</v>
      </c>
      <c r="G5952">
        <v>3</v>
      </c>
      <c r="H5952">
        <v>5951</v>
      </c>
      <c r="I5952">
        <v>101</v>
      </c>
      <c r="J5952" t="s">
        <v>6951</v>
      </c>
      <c r="K5952" t="str">
        <f t="shared" si="277"/>
        <v>INSERT INTO Courses ([CourseID],[Department_ID],[No_of_Credits],[Course_Name]) VALUES(5951,101,3,'Spanish IV')</v>
      </c>
      <c r="N5952" t="str">
        <f t="shared" si="278"/>
        <v>'Spanish IV'</v>
      </c>
    </row>
    <row r="5953" spans="1:14" x14ac:dyDescent="0.25">
      <c r="A5953" t="s">
        <v>0</v>
      </c>
      <c r="B5953" t="s">
        <v>294</v>
      </c>
      <c r="C5953" t="str">
        <f t="shared" si="276"/>
        <v>'World Languages'</v>
      </c>
      <c r="D5953" t="s">
        <v>5909</v>
      </c>
      <c r="E5953">
        <v>2240</v>
      </c>
      <c r="F5953" t="s">
        <v>2907</v>
      </c>
      <c r="G5953">
        <v>3</v>
      </c>
      <c r="H5953">
        <v>5952</v>
      </c>
      <c r="I5953">
        <v>101</v>
      </c>
      <c r="J5953" t="s">
        <v>6951</v>
      </c>
      <c r="K5953" t="str">
        <f t="shared" si="277"/>
        <v>INSERT INTO Courses ([CourseID],[Department_ID],[No_of_Credits],[Course_Name]) VALUES(5952,101,3,'Conversation I')</v>
      </c>
      <c r="N5953" t="str">
        <f t="shared" si="278"/>
        <v>'Conversation I'</v>
      </c>
    </row>
    <row r="5954" spans="1:14" x14ac:dyDescent="0.25">
      <c r="A5954" t="s">
        <v>0</v>
      </c>
      <c r="B5954" t="s">
        <v>1</v>
      </c>
      <c r="C5954" t="str">
        <f t="shared" si="276"/>
        <v>'Mass Communications'</v>
      </c>
      <c r="D5954" t="s">
        <v>5915</v>
      </c>
      <c r="E5954">
        <v>3000</v>
      </c>
      <c r="F5954" t="s">
        <v>5916</v>
      </c>
      <c r="G5954">
        <v>3</v>
      </c>
      <c r="H5954">
        <v>5953</v>
      </c>
      <c r="I5954">
        <v>65</v>
      </c>
      <c r="J5954" t="s">
        <v>6951</v>
      </c>
      <c r="K5954" t="str">
        <f t="shared" si="277"/>
        <v>INSERT INTO Courses ([CourseID],[Department_ID],[No_of_Credits],[Course_Name]) VALUES(5953,65,3,'Principles of Public Relations')</v>
      </c>
      <c r="N5954" t="str">
        <f t="shared" si="278"/>
        <v>'Principles of Public Relations'</v>
      </c>
    </row>
    <row r="5955" spans="1:14" x14ac:dyDescent="0.25">
      <c r="A5955" t="s">
        <v>0</v>
      </c>
      <c r="B5955" t="s">
        <v>1</v>
      </c>
      <c r="C5955" t="str">
        <f t="shared" ref="C5955:C6018" si="279">_xlfn.CONCAT("'",B5955,"'")</f>
        <v>'Mass Communications'</v>
      </c>
      <c r="D5955" t="s">
        <v>5915</v>
      </c>
      <c r="E5955">
        <v>3500</v>
      </c>
      <c r="F5955" t="s">
        <v>5917</v>
      </c>
      <c r="G5955">
        <v>3</v>
      </c>
      <c r="H5955">
        <v>5954</v>
      </c>
      <c r="I5955">
        <v>65</v>
      </c>
      <c r="J5955" t="s">
        <v>6951</v>
      </c>
      <c r="K5955" t="str">
        <f t="shared" ref="K5955:K6018" si="280">_xlfn.CONCAT(J5955,H5955,",",I5955,",",G5955,",",N5955,")")</f>
        <v>INSERT INTO Courses ([CourseID],[Department_ID],[No_of_Credits],[Course_Name]) VALUES(5954,65,3,'Public Relations Research')</v>
      </c>
      <c r="N5955" t="str">
        <f t="shared" ref="N5955:N6018" si="281">_xlfn.CONCAT("'",F5955,"'")</f>
        <v>'Public Relations Research'</v>
      </c>
    </row>
    <row r="5956" spans="1:14" x14ac:dyDescent="0.25">
      <c r="A5956" t="s">
        <v>0</v>
      </c>
      <c r="B5956" t="s">
        <v>1</v>
      </c>
      <c r="C5956" t="str">
        <f t="shared" si="279"/>
        <v>'Mass Communications'</v>
      </c>
      <c r="D5956" t="s">
        <v>5915</v>
      </c>
      <c r="E5956">
        <v>4100</v>
      </c>
      <c r="F5956" t="s">
        <v>5918</v>
      </c>
      <c r="G5956">
        <v>3</v>
      </c>
      <c r="H5956">
        <v>5955</v>
      </c>
      <c r="I5956">
        <v>65</v>
      </c>
      <c r="J5956" t="s">
        <v>6951</v>
      </c>
      <c r="K5956" t="str">
        <f t="shared" si="280"/>
        <v>INSERT INTO Courses ([CourseID],[Department_ID],[No_of_Credits],[Course_Name]) VALUES(5955,65,3,'Writing For Public Relations')</v>
      </c>
      <c r="N5956" t="str">
        <f t="shared" si="281"/>
        <v>'Writing For Public Relations'</v>
      </c>
    </row>
    <row r="5957" spans="1:14" x14ac:dyDescent="0.25">
      <c r="A5957" t="s">
        <v>0</v>
      </c>
      <c r="B5957" t="s">
        <v>1</v>
      </c>
      <c r="C5957" t="str">
        <f t="shared" si="279"/>
        <v>'Mass Communications'</v>
      </c>
      <c r="D5957" t="s">
        <v>5915</v>
      </c>
      <c r="E5957">
        <v>4101</v>
      </c>
      <c r="F5957" t="s">
        <v>5919</v>
      </c>
      <c r="G5957">
        <v>3</v>
      </c>
      <c r="H5957">
        <v>5956</v>
      </c>
      <c r="I5957">
        <v>65</v>
      </c>
      <c r="J5957" t="s">
        <v>6951</v>
      </c>
      <c r="K5957" t="str">
        <f t="shared" si="280"/>
        <v>INSERT INTO Courses ([CourseID],[Department_ID],[No_of_Credits],[Course_Name]) VALUES(5956,65,3,'Public Relations Design and Production')</v>
      </c>
      <c r="N5957" t="str">
        <f t="shared" si="281"/>
        <v>'Public Relations Design and Production'</v>
      </c>
    </row>
    <row r="5958" spans="1:14" x14ac:dyDescent="0.25">
      <c r="A5958" t="s">
        <v>0</v>
      </c>
      <c r="B5958" t="s">
        <v>1</v>
      </c>
      <c r="C5958" t="str">
        <f t="shared" si="279"/>
        <v>'Mass Communications'</v>
      </c>
      <c r="D5958" t="s">
        <v>5915</v>
      </c>
      <c r="E5958">
        <v>4401</v>
      </c>
      <c r="F5958" t="s">
        <v>5920</v>
      </c>
      <c r="G5958">
        <v>3</v>
      </c>
      <c r="H5958">
        <v>5957</v>
      </c>
      <c r="I5958">
        <v>65</v>
      </c>
      <c r="J5958" t="s">
        <v>6951</v>
      </c>
      <c r="K5958" t="str">
        <f t="shared" si="280"/>
        <v>INSERT INTO Courses ([CourseID],[Department_ID],[No_of_Credits],[Course_Name]) VALUES(5957,65,3,'Public Relations: Issues, Practices and Problems')</v>
      </c>
      <c r="N5958" t="str">
        <f t="shared" si="281"/>
        <v>'Public Relations: Issues, Practices and Problems'</v>
      </c>
    </row>
    <row r="5959" spans="1:14" x14ac:dyDescent="0.25">
      <c r="A5959" t="s">
        <v>0</v>
      </c>
      <c r="B5959" t="s">
        <v>1</v>
      </c>
      <c r="C5959" t="str">
        <f t="shared" si="279"/>
        <v>'Mass Communications'</v>
      </c>
      <c r="D5959" t="s">
        <v>5915</v>
      </c>
      <c r="E5959">
        <v>4412</v>
      </c>
      <c r="F5959" t="s">
        <v>5921</v>
      </c>
      <c r="G5959">
        <v>3</v>
      </c>
      <c r="H5959">
        <v>5958</v>
      </c>
      <c r="I5959">
        <v>65</v>
      </c>
      <c r="J5959" t="s">
        <v>6951</v>
      </c>
      <c r="K5959" t="str">
        <f t="shared" si="280"/>
        <v>INSERT INTO Courses ([CourseID],[Department_ID],[No_of_Credits],[Course_Name]) VALUES(5958,65,3,'Persuasion in Digital Media')</v>
      </c>
      <c r="N5959" t="str">
        <f t="shared" si="281"/>
        <v>'Persuasion in Digital Media'</v>
      </c>
    </row>
    <row r="5960" spans="1:14" x14ac:dyDescent="0.25">
      <c r="A5960" t="s">
        <v>0</v>
      </c>
      <c r="B5960" t="s">
        <v>1</v>
      </c>
      <c r="C5960" t="str">
        <f t="shared" si="279"/>
        <v>'Mass Communications'</v>
      </c>
      <c r="D5960" t="s">
        <v>5915</v>
      </c>
      <c r="E5960">
        <v>4700</v>
      </c>
      <c r="F5960" t="s">
        <v>5922</v>
      </c>
      <c r="G5960">
        <v>1</v>
      </c>
      <c r="H5960">
        <v>5959</v>
      </c>
      <c r="I5960">
        <v>65</v>
      </c>
      <c r="J5960" t="s">
        <v>6951</v>
      </c>
      <c r="K5960" t="str">
        <f t="shared" si="280"/>
        <v>INSERT INTO Courses ([CourseID],[Department_ID],[No_of_Credits],[Course_Name]) VALUES(5959,65,1,'Public Relations Practicum')</v>
      </c>
      <c r="N5960" t="str">
        <f t="shared" si="281"/>
        <v>'Public Relations Practicum'</v>
      </c>
    </row>
    <row r="5961" spans="1:14" x14ac:dyDescent="0.25">
      <c r="A5961" t="s">
        <v>0</v>
      </c>
      <c r="B5961" t="s">
        <v>1</v>
      </c>
      <c r="C5961" t="str">
        <f t="shared" si="279"/>
        <v>'Mass Communications'</v>
      </c>
      <c r="D5961" t="s">
        <v>5915</v>
      </c>
      <c r="E5961">
        <v>4801</v>
      </c>
      <c r="F5961" t="s">
        <v>5923</v>
      </c>
      <c r="G5961">
        <v>3</v>
      </c>
      <c r="H5961">
        <v>5960</v>
      </c>
      <c r="I5961">
        <v>65</v>
      </c>
      <c r="J5961" t="s">
        <v>6951</v>
      </c>
      <c r="K5961" t="str">
        <f t="shared" si="280"/>
        <v>INSERT INTO Courses ([CourseID],[Department_ID],[No_of_Credits],[Course_Name]) VALUES(5960,65,3,'Advanced Public Relations')</v>
      </c>
      <c r="N5961" t="str">
        <f t="shared" si="281"/>
        <v>'Advanced Public Relations'</v>
      </c>
    </row>
    <row r="5962" spans="1:14" x14ac:dyDescent="0.25">
      <c r="A5962" t="s">
        <v>0</v>
      </c>
      <c r="B5962" t="s">
        <v>1</v>
      </c>
      <c r="C5962" t="str">
        <f t="shared" si="279"/>
        <v>'Mass Communications'</v>
      </c>
      <c r="D5962" t="s">
        <v>5915</v>
      </c>
      <c r="E5962">
        <v>5505</v>
      </c>
      <c r="F5962" t="s">
        <v>5924</v>
      </c>
      <c r="G5962">
        <v>3</v>
      </c>
      <c r="H5962">
        <v>5961</v>
      </c>
      <c r="I5962">
        <v>65</v>
      </c>
      <c r="J5962" t="s">
        <v>6951</v>
      </c>
      <c r="K5962" t="str">
        <f t="shared" si="280"/>
        <v>INSERT INTO Courses ([CourseID],[Department_ID],[No_of_Credits],[Course_Name]) VALUES(5961,65,3,'Introduction to Strategic Communication Theory and Practice')</v>
      </c>
      <c r="N5962" t="str">
        <f t="shared" si="281"/>
        <v>'Introduction to Strategic Communication Theory and Practice'</v>
      </c>
    </row>
    <row r="5963" spans="1:14" x14ac:dyDescent="0.25">
      <c r="A5963" t="s">
        <v>0</v>
      </c>
      <c r="B5963" t="s">
        <v>1</v>
      </c>
      <c r="C5963" t="str">
        <f t="shared" si="279"/>
        <v>'Mass Communications'</v>
      </c>
      <c r="D5963" t="s">
        <v>5915</v>
      </c>
      <c r="E5963">
        <v>6603</v>
      </c>
      <c r="F5963" t="s">
        <v>5925</v>
      </c>
      <c r="G5963">
        <v>3</v>
      </c>
      <c r="H5963">
        <v>5962</v>
      </c>
      <c r="I5963">
        <v>65</v>
      </c>
      <c r="J5963" t="s">
        <v>6951</v>
      </c>
      <c r="K5963" t="str">
        <f t="shared" si="280"/>
        <v>INSERT INTO Courses ([CourseID],[Department_ID],[No_of_Credits],[Course_Name]) VALUES(5962,65,3,'Strategic Communication Campaigns')</v>
      </c>
      <c r="N5963" t="str">
        <f t="shared" si="281"/>
        <v>'Strategic Communication Campaigns'</v>
      </c>
    </row>
    <row r="5964" spans="1:14" x14ac:dyDescent="0.25">
      <c r="A5964" t="s">
        <v>0</v>
      </c>
      <c r="B5964" t="s">
        <v>1</v>
      </c>
      <c r="C5964" t="str">
        <f t="shared" si="279"/>
        <v>'Mass Communications'</v>
      </c>
      <c r="D5964" t="s">
        <v>5915</v>
      </c>
      <c r="E5964">
        <v>6607</v>
      </c>
      <c r="F5964" t="s">
        <v>5926</v>
      </c>
      <c r="G5964">
        <v>3</v>
      </c>
      <c r="H5964">
        <v>5963</v>
      </c>
      <c r="I5964">
        <v>65</v>
      </c>
      <c r="J5964" t="s">
        <v>6951</v>
      </c>
      <c r="K5964" t="str">
        <f t="shared" si="280"/>
        <v>INSERT INTO Courses ([CourseID],[Department_ID],[No_of_Credits],[Course_Name]) VALUES(5963,65,3,'Strategic Communication Management')</v>
      </c>
      <c r="N5964" t="str">
        <f t="shared" si="281"/>
        <v>'Strategic Communication Management'</v>
      </c>
    </row>
    <row r="5965" spans="1:14" x14ac:dyDescent="0.25">
      <c r="A5965" t="s">
        <v>487</v>
      </c>
      <c r="B5965" t="s">
        <v>706</v>
      </c>
      <c r="C5965" t="str">
        <f t="shared" si="279"/>
        <v>'Information Systems and Decision Sciences'</v>
      </c>
      <c r="D5965" t="s">
        <v>5927</v>
      </c>
      <c r="E5965">
        <v>2100</v>
      </c>
      <c r="F5965" t="s">
        <v>5928</v>
      </c>
      <c r="G5965">
        <v>3</v>
      </c>
      <c r="H5965">
        <v>5964</v>
      </c>
      <c r="I5965">
        <v>52</v>
      </c>
      <c r="J5965" t="s">
        <v>6951</v>
      </c>
      <c r="K5965" t="str">
        <f t="shared" si="280"/>
        <v>INSERT INTO Courses ([CourseID],[Department_ID],[No_of_Credits],[Course_Name]) VALUES(5964,52,3,'Business and Economic Statistics I')</v>
      </c>
      <c r="N5965" t="str">
        <f t="shared" si="281"/>
        <v>'Business and Economic Statistics I'</v>
      </c>
    </row>
    <row r="5966" spans="1:14" x14ac:dyDescent="0.25">
      <c r="A5966" t="s">
        <v>487</v>
      </c>
      <c r="B5966" t="s">
        <v>706</v>
      </c>
      <c r="C5966" t="str">
        <f t="shared" si="279"/>
        <v>'Information Systems and Decision Sciences'</v>
      </c>
      <c r="D5966" t="s">
        <v>5927</v>
      </c>
      <c r="E5966">
        <v>3200</v>
      </c>
      <c r="F5966" t="s">
        <v>5929</v>
      </c>
      <c r="G5966">
        <v>3</v>
      </c>
      <c r="H5966">
        <v>5965</v>
      </c>
      <c r="I5966">
        <v>52</v>
      </c>
      <c r="J5966" t="s">
        <v>6951</v>
      </c>
      <c r="K5966" t="str">
        <f t="shared" si="280"/>
        <v>INSERT INTO Courses ([CourseID],[Department_ID],[No_of_Credits],[Course_Name]) VALUES(5965,52,3,'Business and Economic Statistics II')</v>
      </c>
      <c r="N5966" t="str">
        <f t="shared" si="281"/>
        <v>'Business and Economic Statistics II'</v>
      </c>
    </row>
    <row r="5967" spans="1:14" x14ac:dyDescent="0.25">
      <c r="A5967" t="s">
        <v>487</v>
      </c>
      <c r="B5967" t="s">
        <v>706</v>
      </c>
      <c r="C5967" t="str">
        <f t="shared" si="279"/>
        <v>'Information Systems and Decision Sciences'</v>
      </c>
      <c r="D5967" t="s">
        <v>5927</v>
      </c>
      <c r="E5967">
        <v>3253</v>
      </c>
      <c r="F5967" t="s">
        <v>5930</v>
      </c>
      <c r="G5967">
        <v>3</v>
      </c>
      <c r="H5967">
        <v>5966</v>
      </c>
      <c r="I5967">
        <v>52</v>
      </c>
      <c r="J5967" t="s">
        <v>6951</v>
      </c>
      <c r="K5967" t="str">
        <f t="shared" si="280"/>
        <v>INSERT INTO Courses ([CourseID],[Department_ID],[No_of_Credits],[Course_Name]) VALUES(5966,52,3,'Business Honors Advanced Statistics')</v>
      </c>
      <c r="N5967" t="str">
        <f t="shared" si="281"/>
        <v>'Business Honors Advanced Statistics'</v>
      </c>
    </row>
    <row r="5968" spans="1:14" x14ac:dyDescent="0.25">
      <c r="A5968" t="s">
        <v>487</v>
      </c>
      <c r="B5968" t="s">
        <v>706</v>
      </c>
      <c r="C5968" t="str">
        <f t="shared" si="279"/>
        <v>'Information Systems and Decision Sciences'</v>
      </c>
      <c r="D5968" t="s">
        <v>5927</v>
      </c>
      <c r="E5968">
        <v>3701</v>
      </c>
      <c r="F5968" t="s">
        <v>5931</v>
      </c>
      <c r="G5968">
        <v>3</v>
      </c>
      <c r="H5968">
        <v>5967</v>
      </c>
      <c r="I5968">
        <v>52</v>
      </c>
      <c r="J5968" t="s">
        <v>6951</v>
      </c>
      <c r="K5968" t="str">
        <f t="shared" si="280"/>
        <v>INSERT INTO Courses ([CourseID],[Department_ID],[No_of_Credits],[Course_Name]) VALUES(5967,52,3,'Computational Methods in Business')</v>
      </c>
      <c r="N5968" t="str">
        <f t="shared" si="281"/>
        <v>'Computational Methods in Business'</v>
      </c>
    </row>
    <row r="5969" spans="1:14" x14ac:dyDescent="0.25">
      <c r="A5969" t="s">
        <v>492</v>
      </c>
      <c r="B5969" t="s">
        <v>706</v>
      </c>
      <c r="C5969" t="str">
        <f t="shared" si="279"/>
        <v>'Information Systems and Decision Sciences'</v>
      </c>
      <c r="D5969" t="s">
        <v>5927</v>
      </c>
      <c r="E5969">
        <v>4250</v>
      </c>
      <c r="F5969" t="s">
        <v>3661</v>
      </c>
      <c r="G5969">
        <v>3</v>
      </c>
      <c r="H5969">
        <v>5968</v>
      </c>
      <c r="I5969">
        <v>52</v>
      </c>
      <c r="J5969" t="s">
        <v>6951</v>
      </c>
      <c r="K5969" t="str">
        <f t="shared" si="280"/>
        <v>INSERT INTO Courses ([CourseID],[Department_ID],[No_of_Credits],[Course_Name]) VALUES(5968,52,3,'Business Analytics')</v>
      </c>
      <c r="N5969" t="str">
        <f t="shared" si="281"/>
        <v>'Business Analytics'</v>
      </c>
    </row>
    <row r="5970" spans="1:14" x14ac:dyDescent="0.25">
      <c r="A5970" t="s">
        <v>492</v>
      </c>
      <c r="B5970" t="s">
        <v>706</v>
      </c>
      <c r="C5970" t="str">
        <f t="shared" si="279"/>
        <v>'Information Systems and Decision Sciences'</v>
      </c>
      <c r="D5970" t="s">
        <v>5927</v>
      </c>
      <c r="E5970">
        <v>4690</v>
      </c>
      <c r="F5970" t="s">
        <v>5932</v>
      </c>
      <c r="G5970">
        <v>3</v>
      </c>
      <c r="H5970">
        <v>5969</v>
      </c>
      <c r="I5970">
        <v>52</v>
      </c>
      <c r="J5970" t="s">
        <v>6951</v>
      </c>
      <c r="K5970" t="str">
        <f t="shared" si="280"/>
        <v>INSERT INTO Courses ([CourseID],[Department_ID],[No_of_Credits],[Course_Name]) VALUES(5969,52,3,'Lean Operations and Six Sigma')</v>
      </c>
      <c r="N5970" t="str">
        <f t="shared" si="281"/>
        <v>'Lean Operations and Six Sigma'</v>
      </c>
    </row>
    <row r="5971" spans="1:14" x14ac:dyDescent="0.25">
      <c r="A5971" t="s">
        <v>492</v>
      </c>
      <c r="B5971" t="s">
        <v>706</v>
      </c>
      <c r="C5971" t="str">
        <f t="shared" si="279"/>
        <v>'Information Systems and Decision Sciences'</v>
      </c>
      <c r="D5971" t="s">
        <v>5927</v>
      </c>
      <c r="E5971">
        <v>4700</v>
      </c>
      <c r="F5971" t="s">
        <v>5933</v>
      </c>
      <c r="G5971">
        <v>3</v>
      </c>
      <c r="H5971">
        <v>5970</v>
      </c>
      <c r="I5971">
        <v>52</v>
      </c>
      <c r="J5971" t="s">
        <v>6951</v>
      </c>
      <c r="K5971" t="str">
        <f t="shared" si="280"/>
        <v>INSERT INTO Courses ([CourseID],[Department_ID],[No_of_Credits],[Course_Name]) VALUES(5970,52,3,'Business Decision Modeling')</v>
      </c>
      <c r="N5971" t="str">
        <f t="shared" si="281"/>
        <v>'Business Decision Modeling'</v>
      </c>
    </row>
    <row r="5972" spans="1:14" x14ac:dyDescent="0.25">
      <c r="A5972" t="s">
        <v>523</v>
      </c>
      <c r="B5972" t="s">
        <v>508</v>
      </c>
      <c r="C5972" t="str">
        <f t="shared" si="279"/>
        <v>'Business Administration'</v>
      </c>
      <c r="D5972" t="s">
        <v>5927</v>
      </c>
      <c r="E5972">
        <v>5010</v>
      </c>
      <c r="F5972" t="s">
        <v>5934</v>
      </c>
      <c r="G5972">
        <v>0</v>
      </c>
      <c r="H5972">
        <v>5971</v>
      </c>
      <c r="I5972">
        <v>11</v>
      </c>
      <c r="J5972" t="s">
        <v>6951</v>
      </c>
      <c r="K5972" t="str">
        <f t="shared" si="280"/>
        <v>INSERT INTO Courses ([CourseID],[Department_ID],[No_of_Credits],[Course_Name]) VALUES(5971,11,0,'MBA Essentials: Business Statistics')</v>
      </c>
      <c r="N5972" t="str">
        <f t="shared" si="281"/>
        <v>'MBA Essentials: Business Statistics'</v>
      </c>
    </row>
    <row r="5973" spans="1:14" x14ac:dyDescent="0.25">
      <c r="A5973" t="s">
        <v>492</v>
      </c>
      <c r="B5973" t="s">
        <v>706</v>
      </c>
      <c r="C5973" t="str">
        <f t="shared" si="279"/>
        <v>'Information Systems and Decision Sciences'</v>
      </c>
      <c r="D5973" t="s">
        <v>5927</v>
      </c>
      <c r="E5973">
        <v>6303</v>
      </c>
      <c r="F5973" t="s">
        <v>5935</v>
      </c>
      <c r="G5973">
        <v>3</v>
      </c>
      <c r="H5973">
        <v>5972</v>
      </c>
      <c r="I5973">
        <v>52</v>
      </c>
      <c r="J5973" t="s">
        <v>6951</v>
      </c>
      <c r="K5973" t="str">
        <f t="shared" si="280"/>
        <v>INSERT INTO Courses ([CourseID],[Department_ID],[No_of_Credits],[Course_Name]) VALUES(5972,52,3,'Applied Business Analytics')</v>
      </c>
      <c r="N5973" t="str">
        <f t="shared" si="281"/>
        <v>'Applied Business Analytics'</v>
      </c>
    </row>
    <row r="5974" spans="1:14" x14ac:dyDescent="0.25">
      <c r="A5974" t="s">
        <v>487</v>
      </c>
      <c r="B5974" t="s">
        <v>706</v>
      </c>
      <c r="C5974" t="str">
        <f t="shared" si="279"/>
        <v>'Information Systems and Decision Sciences'</v>
      </c>
      <c r="D5974" t="s">
        <v>5927</v>
      </c>
      <c r="E5974">
        <v>6304</v>
      </c>
      <c r="F5974" t="s">
        <v>5936</v>
      </c>
      <c r="G5974">
        <v>3</v>
      </c>
      <c r="H5974">
        <v>5973</v>
      </c>
      <c r="I5974">
        <v>52</v>
      </c>
      <c r="J5974" t="s">
        <v>6951</v>
      </c>
      <c r="K5974" t="str">
        <f t="shared" si="280"/>
        <v>INSERT INTO Courses ([CourseID],[Department_ID],[No_of_Credits],[Course_Name]) VALUES(5973,52,3,'Analytical Methods for Business')</v>
      </c>
      <c r="N5974" t="str">
        <f t="shared" si="281"/>
        <v>'Analytical Methods for Business'</v>
      </c>
    </row>
    <row r="5975" spans="1:14" x14ac:dyDescent="0.25">
      <c r="A5975" t="s">
        <v>487</v>
      </c>
      <c r="B5975" t="s">
        <v>706</v>
      </c>
      <c r="C5975" t="str">
        <f t="shared" si="279"/>
        <v>'Information Systems and Decision Sciences'</v>
      </c>
      <c r="D5975" t="s">
        <v>5927</v>
      </c>
      <c r="E5975">
        <v>6305</v>
      </c>
      <c r="F5975" t="s">
        <v>5937</v>
      </c>
      <c r="G5975">
        <v>2</v>
      </c>
      <c r="H5975">
        <v>5974</v>
      </c>
      <c r="I5975">
        <v>52</v>
      </c>
      <c r="J5975" t="s">
        <v>6951</v>
      </c>
      <c r="K5975" t="str">
        <f t="shared" si="280"/>
        <v>INSERT INTO Courses ([CourseID],[Department_ID],[No_of_Credits],[Course_Name]) VALUES(5974,52,2,'Managerial Decision Analysis')</v>
      </c>
      <c r="N5975" t="str">
        <f t="shared" si="281"/>
        <v>'Managerial Decision Analysis'</v>
      </c>
    </row>
    <row r="5976" spans="1:14" x14ac:dyDescent="0.25">
      <c r="A5976" t="s">
        <v>492</v>
      </c>
      <c r="B5976" t="s">
        <v>706</v>
      </c>
      <c r="C5976" t="str">
        <f t="shared" si="279"/>
        <v>'Information Systems and Decision Sciences'</v>
      </c>
      <c r="D5976" t="s">
        <v>5927</v>
      </c>
      <c r="E5976">
        <v>6357</v>
      </c>
      <c r="F5976" t="s">
        <v>5938</v>
      </c>
      <c r="G5976">
        <v>3</v>
      </c>
      <c r="H5976">
        <v>5975</v>
      </c>
      <c r="I5976">
        <v>52</v>
      </c>
      <c r="J5976" t="s">
        <v>6951</v>
      </c>
      <c r="K5976" t="str">
        <f t="shared" si="280"/>
        <v>INSERT INTO Courses ([CourseID],[Department_ID],[No_of_Credits],[Course_Name]) VALUES(5975,52,3,'Statistics for Business Professionals')</v>
      </c>
      <c r="N5976" t="str">
        <f t="shared" si="281"/>
        <v>'Statistics for Business Professionals'</v>
      </c>
    </row>
    <row r="5977" spans="1:14" x14ac:dyDescent="0.25">
      <c r="A5977" t="s">
        <v>487</v>
      </c>
      <c r="B5977" t="s">
        <v>706</v>
      </c>
      <c r="C5977" t="str">
        <f t="shared" si="279"/>
        <v>'Information Systems and Decision Sciences'</v>
      </c>
      <c r="D5977" t="s">
        <v>5927</v>
      </c>
      <c r="E5977">
        <v>6358</v>
      </c>
      <c r="F5977" t="s">
        <v>5939</v>
      </c>
      <c r="G5977">
        <v>2</v>
      </c>
      <c r="H5977">
        <v>5976</v>
      </c>
      <c r="I5977">
        <v>52</v>
      </c>
      <c r="J5977" t="s">
        <v>6951</v>
      </c>
      <c r="K5977" t="str">
        <f t="shared" si="280"/>
        <v>INSERT INTO Courses ([CourseID],[Department_ID],[No_of_Credits],[Course_Name]) VALUES(5976,52,2,'Data Analytics for Business')</v>
      </c>
      <c r="N5977" t="str">
        <f t="shared" si="281"/>
        <v>'Data Analytics for Business'</v>
      </c>
    </row>
    <row r="5978" spans="1:14" x14ac:dyDescent="0.25">
      <c r="A5978" t="s">
        <v>487</v>
      </c>
      <c r="B5978" t="s">
        <v>706</v>
      </c>
      <c r="C5978" t="str">
        <f t="shared" si="279"/>
        <v>'Information Systems and Decision Sciences'</v>
      </c>
      <c r="D5978" t="s">
        <v>5927</v>
      </c>
      <c r="E5978">
        <v>6375</v>
      </c>
      <c r="F5978" t="s">
        <v>5940</v>
      </c>
      <c r="G5978">
        <v>3</v>
      </c>
      <c r="H5978">
        <v>5977</v>
      </c>
      <c r="I5978">
        <v>52</v>
      </c>
      <c r="J5978" t="s">
        <v>6951</v>
      </c>
      <c r="K5978" t="str">
        <f t="shared" si="280"/>
        <v>INSERT INTO Courses ([CourseID],[Department_ID],[No_of_Credits],[Course_Name]) VALUES(5977,52,3,'Applied Linear Statistical Models')</v>
      </c>
      <c r="N5978" t="str">
        <f t="shared" si="281"/>
        <v>'Applied Linear Statistical Models'</v>
      </c>
    </row>
    <row r="5979" spans="1:14" x14ac:dyDescent="0.25">
      <c r="A5979" t="s">
        <v>487</v>
      </c>
      <c r="B5979" t="s">
        <v>706</v>
      </c>
      <c r="C5979" t="str">
        <f t="shared" si="279"/>
        <v>'Information Systems and Decision Sciences'</v>
      </c>
      <c r="D5979" t="s">
        <v>5927</v>
      </c>
      <c r="E5979">
        <v>6603</v>
      </c>
      <c r="F5979" t="s">
        <v>5941</v>
      </c>
      <c r="G5979">
        <v>2</v>
      </c>
      <c r="H5979">
        <v>5978</v>
      </c>
      <c r="I5979">
        <v>52</v>
      </c>
      <c r="J5979" t="s">
        <v>6951</v>
      </c>
      <c r="K5979" t="str">
        <f t="shared" si="280"/>
        <v>INSERT INTO Courses ([CourseID],[Department_ID],[No_of_Credits],[Course_Name]) VALUES(5978,52,2,'Operations Management and Quality Enhancement')</v>
      </c>
      <c r="N5979" t="str">
        <f t="shared" si="281"/>
        <v>'Operations Management and Quality Enhancement'</v>
      </c>
    </row>
    <row r="5980" spans="1:14" x14ac:dyDescent="0.25">
      <c r="A5980" t="s">
        <v>492</v>
      </c>
      <c r="B5980" t="s">
        <v>706</v>
      </c>
      <c r="C5980" t="str">
        <f t="shared" si="279"/>
        <v>'Information Systems and Decision Sciences'</v>
      </c>
      <c r="D5980" t="s">
        <v>5927</v>
      </c>
      <c r="E5980">
        <v>6615</v>
      </c>
      <c r="F5980" t="s">
        <v>5942</v>
      </c>
      <c r="G5980">
        <v>3</v>
      </c>
      <c r="H5980">
        <v>5979</v>
      </c>
      <c r="I5980">
        <v>52</v>
      </c>
      <c r="J5980" t="s">
        <v>6951</v>
      </c>
      <c r="K5980" t="str">
        <f t="shared" si="280"/>
        <v>INSERT INTO Courses ([CourseID],[Department_ID],[No_of_Credits],[Course_Name]) VALUES(5979,52,3,'Lean Operations')</v>
      </c>
      <c r="N5980" t="str">
        <f t="shared" si="281"/>
        <v>'Lean Operations'</v>
      </c>
    </row>
    <row r="5981" spans="1:14" x14ac:dyDescent="0.25">
      <c r="A5981" t="s">
        <v>492</v>
      </c>
      <c r="B5981" t="s">
        <v>706</v>
      </c>
      <c r="C5981" t="str">
        <f t="shared" si="279"/>
        <v>'Information Systems and Decision Sciences'</v>
      </c>
      <c r="D5981" t="s">
        <v>5927</v>
      </c>
      <c r="E5981">
        <v>6696</v>
      </c>
      <c r="F5981" t="s">
        <v>5943</v>
      </c>
      <c r="G5981">
        <v>3</v>
      </c>
      <c r="H5981">
        <v>5980</v>
      </c>
      <c r="I5981">
        <v>52</v>
      </c>
      <c r="J5981" t="s">
        <v>6951</v>
      </c>
      <c r="K5981" t="str">
        <f t="shared" si="280"/>
        <v>INSERT INTO Courses ([CourseID],[Department_ID],[No_of_Credits],[Course_Name]) VALUES(5980,52,3,'Six Sigma')</v>
      </c>
      <c r="N5981" t="str">
        <f t="shared" si="281"/>
        <v>'Six Sigma'</v>
      </c>
    </row>
    <row r="5982" spans="1:14" x14ac:dyDescent="0.25">
      <c r="A5982" t="s">
        <v>487</v>
      </c>
      <c r="B5982" t="s">
        <v>706</v>
      </c>
      <c r="C5982" t="str">
        <f t="shared" si="279"/>
        <v>'Information Systems and Decision Sciences'</v>
      </c>
      <c r="D5982" t="s">
        <v>5927</v>
      </c>
      <c r="E5982">
        <v>7557</v>
      </c>
      <c r="F5982" t="s">
        <v>2843</v>
      </c>
      <c r="G5982">
        <v>1</v>
      </c>
      <c r="H5982">
        <v>5981</v>
      </c>
      <c r="I5982">
        <v>52</v>
      </c>
      <c r="J5982" t="s">
        <v>6951</v>
      </c>
      <c r="K5982" t="str">
        <f t="shared" si="280"/>
        <v>INSERT INTO Courses ([CourseID],[Department_ID],[No_of_Credits],[Course_Name]) VALUES(5981,52,1,'Research and Writing Skills for Doctoral Students')</v>
      </c>
      <c r="N5982" t="str">
        <f t="shared" si="281"/>
        <v>'Research and Writing Skills for Doctoral Students'</v>
      </c>
    </row>
    <row r="5983" spans="1:14" x14ac:dyDescent="0.25">
      <c r="A5983" t="s">
        <v>487</v>
      </c>
      <c r="B5983" t="s">
        <v>706</v>
      </c>
      <c r="C5983" t="str">
        <f t="shared" si="279"/>
        <v>'Information Systems and Decision Sciences'</v>
      </c>
      <c r="D5983" t="s">
        <v>5927</v>
      </c>
      <c r="E5983">
        <v>7565</v>
      </c>
      <c r="F5983" t="s">
        <v>5944</v>
      </c>
      <c r="G5983">
        <v>3</v>
      </c>
      <c r="H5983">
        <v>5982</v>
      </c>
      <c r="I5983">
        <v>52</v>
      </c>
      <c r="J5983" t="s">
        <v>6951</v>
      </c>
      <c r="K5983" t="str">
        <f t="shared" si="280"/>
        <v>INSERT INTO Courses ([CourseID],[Department_ID],[No_of_Credits],[Course_Name]) VALUES(5982,52,3,'Introduction to Research Methods')</v>
      </c>
      <c r="N5983" t="str">
        <f t="shared" si="281"/>
        <v>'Introduction to Research Methods'</v>
      </c>
    </row>
    <row r="5984" spans="1:14" x14ac:dyDescent="0.25">
      <c r="A5984" t="s">
        <v>487</v>
      </c>
      <c r="B5984" t="s">
        <v>706</v>
      </c>
      <c r="C5984" t="str">
        <f t="shared" si="279"/>
        <v>'Information Systems and Decision Sciences'</v>
      </c>
      <c r="D5984" t="s">
        <v>5927</v>
      </c>
      <c r="E5984">
        <v>7566</v>
      </c>
      <c r="F5984" t="s">
        <v>5945</v>
      </c>
      <c r="G5984">
        <v>3</v>
      </c>
      <c r="H5984">
        <v>5983</v>
      </c>
      <c r="I5984">
        <v>52</v>
      </c>
      <c r="J5984" t="s">
        <v>6951</v>
      </c>
      <c r="K5984" t="str">
        <f t="shared" si="280"/>
        <v>INSERT INTO Courses ([CourseID],[Department_ID],[No_of_Credits],[Course_Name]) VALUES(5983,52,3,'Applied Multivariate Statistical Methods')</v>
      </c>
      <c r="N5984" t="str">
        <f t="shared" si="281"/>
        <v>'Applied Multivariate Statistical Methods'</v>
      </c>
    </row>
    <row r="5985" spans="1:14" x14ac:dyDescent="0.25">
      <c r="A5985" t="s">
        <v>487</v>
      </c>
      <c r="B5985" t="s">
        <v>706</v>
      </c>
      <c r="C5985" t="str">
        <f t="shared" si="279"/>
        <v>'Information Systems and Decision Sciences'</v>
      </c>
      <c r="D5985" t="s">
        <v>5927</v>
      </c>
      <c r="E5985">
        <v>7939</v>
      </c>
      <c r="F5985" t="s">
        <v>5946</v>
      </c>
      <c r="G5985">
        <v>3</v>
      </c>
      <c r="H5985">
        <v>5984</v>
      </c>
      <c r="I5985">
        <v>52</v>
      </c>
      <c r="J5985" t="s">
        <v>6951</v>
      </c>
      <c r="K5985" t="str">
        <f t="shared" si="280"/>
        <v>INSERT INTO Courses ([CourseID],[Department_ID],[No_of_Credits],[Course_Name]) VALUES(5984,52,3,'Executive Issues in Operations Research &amp; Operations Mgmt')</v>
      </c>
      <c r="N5985" t="str">
        <f t="shared" si="281"/>
        <v>'Executive Issues in Operations Research &amp; Operations Mgmt'</v>
      </c>
    </row>
    <row r="5986" spans="1:14" x14ac:dyDescent="0.25">
      <c r="A5986" t="s">
        <v>578</v>
      </c>
      <c r="B5986" t="s">
        <v>4254</v>
      </c>
      <c r="C5986" t="str">
        <f t="shared" si="279"/>
        <v>'Child and Family Studies'</v>
      </c>
      <c r="D5986" t="s">
        <v>5947</v>
      </c>
      <c r="E5986">
        <v>4033</v>
      </c>
      <c r="F5986" t="s">
        <v>5948</v>
      </c>
      <c r="G5986">
        <v>3</v>
      </c>
      <c r="H5986">
        <v>5985</v>
      </c>
      <c r="I5986">
        <v>14</v>
      </c>
      <c r="J5986" t="s">
        <v>6951</v>
      </c>
      <c r="K5986" t="str">
        <f t="shared" si="280"/>
        <v>INSERT INTO Courses ([CourseID],[Department_ID],[No_of_Credits],[Course_Name]) VALUES(5985,14,3,'Overview of Rehab &amp; MH Counseling Professions')</v>
      </c>
      <c r="N5986" t="str">
        <f t="shared" si="281"/>
        <v>'Overview of Rehab &amp; MH Counseling Professions'</v>
      </c>
    </row>
    <row r="5987" spans="1:14" x14ac:dyDescent="0.25">
      <c r="A5987" t="s">
        <v>578</v>
      </c>
      <c r="B5987" t="s">
        <v>4254</v>
      </c>
      <c r="C5987" t="str">
        <f t="shared" si="279"/>
        <v>'Child and Family Studies'</v>
      </c>
      <c r="D5987" t="s">
        <v>5947</v>
      </c>
      <c r="E5987">
        <v>4051</v>
      </c>
      <c r="F5987" t="s">
        <v>5949</v>
      </c>
      <c r="G5987">
        <v>3</v>
      </c>
      <c r="H5987">
        <v>5986</v>
      </c>
      <c r="I5987">
        <v>14</v>
      </c>
      <c r="J5987" t="s">
        <v>6951</v>
      </c>
      <c r="K5987" t="str">
        <f t="shared" si="280"/>
        <v>INSERT INTO Courses ([CourseID],[Department_ID],[No_of_Credits],[Course_Name]) VALUES(5986,14,3,'Addictions Counseling and Coordination of Services')</v>
      </c>
      <c r="N5987" t="str">
        <f t="shared" si="281"/>
        <v>'Addictions Counseling and Coordination of Services'</v>
      </c>
    </row>
    <row r="5988" spans="1:14" x14ac:dyDescent="0.25">
      <c r="A5988" t="s">
        <v>578</v>
      </c>
      <c r="B5988" t="s">
        <v>4254</v>
      </c>
      <c r="C5988" t="str">
        <f t="shared" si="279"/>
        <v>'Child and Family Studies'</v>
      </c>
      <c r="D5988" t="s">
        <v>5947</v>
      </c>
      <c r="E5988">
        <v>4452</v>
      </c>
      <c r="F5988" t="s">
        <v>5950</v>
      </c>
      <c r="G5988">
        <v>3</v>
      </c>
      <c r="H5988">
        <v>5987</v>
      </c>
      <c r="I5988">
        <v>14</v>
      </c>
      <c r="J5988" t="s">
        <v>6951</v>
      </c>
      <c r="K5988" t="str">
        <f t="shared" si="280"/>
        <v>INSERT INTO Courses ([CourseID],[Department_ID],[No_of_Credits],[Course_Name]) VALUES(5987,14,3,'Assessment, Diagnosis, and Treatment of Addictions')</v>
      </c>
      <c r="N5988" t="str">
        <f t="shared" si="281"/>
        <v>'Assessment, Diagnosis, and Treatment of Addictions'</v>
      </c>
    </row>
    <row r="5989" spans="1:14" x14ac:dyDescent="0.25">
      <c r="A5989" t="s">
        <v>578</v>
      </c>
      <c r="B5989" t="s">
        <v>4254</v>
      </c>
      <c r="C5989" t="str">
        <f t="shared" si="279"/>
        <v>'Child and Family Studies'</v>
      </c>
      <c r="D5989" t="s">
        <v>5947</v>
      </c>
      <c r="E5989">
        <v>4453</v>
      </c>
      <c r="F5989" t="s">
        <v>5951</v>
      </c>
      <c r="G5989">
        <v>3</v>
      </c>
      <c r="H5989">
        <v>5988</v>
      </c>
      <c r="I5989">
        <v>14</v>
      </c>
      <c r="J5989" t="s">
        <v>6951</v>
      </c>
      <c r="K5989" t="str">
        <f t="shared" si="280"/>
        <v>INSERT INTO Courses ([CourseID],[Department_ID],[No_of_Credits],[Course_Name]) VALUES(5988,14,3,'Overview of Addictive Disorders')</v>
      </c>
      <c r="N5989" t="str">
        <f t="shared" si="281"/>
        <v>'Overview of Addictive Disorders'</v>
      </c>
    </row>
    <row r="5990" spans="1:14" x14ac:dyDescent="0.25">
      <c r="A5990" t="s">
        <v>578</v>
      </c>
      <c r="B5990" t="s">
        <v>4254</v>
      </c>
      <c r="C5990" t="str">
        <f t="shared" si="279"/>
        <v>'Child and Family Studies'</v>
      </c>
      <c r="D5990" t="s">
        <v>5947</v>
      </c>
      <c r="E5990">
        <v>4503</v>
      </c>
      <c r="F5990" t="s">
        <v>5952</v>
      </c>
      <c r="G5990">
        <v>3</v>
      </c>
      <c r="H5990">
        <v>5989</v>
      </c>
      <c r="I5990">
        <v>14</v>
      </c>
      <c r="J5990" t="s">
        <v>6951</v>
      </c>
      <c r="K5990" t="str">
        <f t="shared" si="280"/>
        <v>INSERT INTO Courses ([CourseID],[Department_ID],[No_of_Credits],[Course_Name]) VALUES(5989,14,3,'Addiction Treatment with Special Populations')</v>
      </c>
      <c r="N5990" t="str">
        <f t="shared" si="281"/>
        <v>'Addiction Treatment with Special Populations'</v>
      </c>
    </row>
    <row r="5991" spans="1:14" x14ac:dyDescent="0.25">
      <c r="A5991" t="s">
        <v>578</v>
      </c>
      <c r="B5991" t="s">
        <v>4254</v>
      </c>
      <c r="C5991" t="str">
        <f t="shared" si="279"/>
        <v>'Child and Family Studies'</v>
      </c>
      <c r="D5991" t="s">
        <v>5947</v>
      </c>
      <c r="E5991">
        <v>4504</v>
      </c>
      <c r="F5991" t="s">
        <v>5953</v>
      </c>
      <c r="G5991">
        <v>3</v>
      </c>
      <c r="H5991">
        <v>5990</v>
      </c>
      <c r="I5991">
        <v>14</v>
      </c>
      <c r="J5991" t="s">
        <v>6951</v>
      </c>
      <c r="K5991" t="str">
        <f t="shared" si="280"/>
        <v>INSERT INTO Courses ([CourseID],[Department_ID],[No_of_Credits],[Course_Name]) VALUES(5990,14,3,'Therapeutic Communication Skills for Addiction Counseling')</v>
      </c>
      <c r="N5991" t="str">
        <f t="shared" si="281"/>
        <v>'Therapeutic Communication Skills for Addiction Counseling'</v>
      </c>
    </row>
    <row r="5992" spans="1:14" x14ac:dyDescent="0.25">
      <c r="A5992" t="s">
        <v>578</v>
      </c>
      <c r="B5992" t="s">
        <v>4254</v>
      </c>
      <c r="C5992" t="str">
        <f t="shared" si="279"/>
        <v>'Child and Family Studies'</v>
      </c>
      <c r="D5992" t="s">
        <v>5947</v>
      </c>
      <c r="E5992">
        <v>4931</v>
      </c>
      <c r="F5992" t="s">
        <v>5954</v>
      </c>
      <c r="G5992">
        <v>3</v>
      </c>
      <c r="H5992">
        <v>5991</v>
      </c>
      <c r="I5992">
        <v>14</v>
      </c>
      <c r="J5992" t="s">
        <v>6951</v>
      </c>
      <c r="K5992" t="str">
        <f t="shared" si="280"/>
        <v>INSERT INTO Courses ([CourseID],[Department_ID],[No_of_Credits],[Course_Name]) VALUES(5991,14,3,'Selected Topics in Counseling Professions')</v>
      </c>
      <c r="N5992" t="str">
        <f t="shared" si="281"/>
        <v>'Selected Topics in Counseling Professions'</v>
      </c>
    </row>
    <row r="5993" spans="1:14" x14ac:dyDescent="0.25">
      <c r="A5993" t="s">
        <v>578</v>
      </c>
      <c r="B5993" t="s">
        <v>4254</v>
      </c>
      <c r="C5993" t="str">
        <f t="shared" si="279"/>
        <v>'Child and Family Studies'</v>
      </c>
      <c r="D5993" t="s">
        <v>5947</v>
      </c>
      <c r="E5993">
        <v>5035</v>
      </c>
      <c r="F5993" t="s">
        <v>5955</v>
      </c>
      <c r="G5993">
        <v>3</v>
      </c>
      <c r="H5993">
        <v>5992</v>
      </c>
      <c r="I5993">
        <v>14</v>
      </c>
      <c r="J5993" t="s">
        <v>6951</v>
      </c>
      <c r="K5993" t="str">
        <f t="shared" si="280"/>
        <v>INSERT INTO Courses ([CourseID],[Department_ID],[No_of_Credits],[Course_Name]) VALUES(5992,14,3,'Rehabilitation Counseling: Concepts and Applications')</v>
      </c>
      <c r="N5993" t="str">
        <f t="shared" si="281"/>
        <v>'Rehabilitation Counseling: Concepts and Applications'</v>
      </c>
    </row>
    <row r="5994" spans="1:14" x14ac:dyDescent="0.25">
      <c r="A5994" t="s">
        <v>578</v>
      </c>
      <c r="B5994" t="s">
        <v>4254</v>
      </c>
      <c r="C5994" t="str">
        <f t="shared" si="279"/>
        <v>'Child and Family Studies'</v>
      </c>
      <c r="D5994" t="s">
        <v>5947</v>
      </c>
      <c r="E5994">
        <v>5080</v>
      </c>
      <c r="F5994" t="s">
        <v>5956</v>
      </c>
      <c r="G5994">
        <v>3</v>
      </c>
      <c r="H5994">
        <v>5993</v>
      </c>
      <c r="I5994">
        <v>14</v>
      </c>
      <c r="J5994" t="s">
        <v>6951</v>
      </c>
      <c r="K5994" t="str">
        <f t="shared" si="280"/>
        <v>INSERT INTO Courses ([CourseID],[Department_ID],[No_of_Credits],[Course_Name]) VALUES(5993,14,3,'Medical Aspects of Disability')</v>
      </c>
      <c r="N5994" t="str">
        <f t="shared" si="281"/>
        <v>'Medical Aspects of Disability'</v>
      </c>
    </row>
    <row r="5995" spans="1:14" x14ac:dyDescent="0.25">
      <c r="A5995" t="s">
        <v>578</v>
      </c>
      <c r="B5995" t="s">
        <v>4254</v>
      </c>
      <c r="C5995" t="str">
        <f t="shared" si="279"/>
        <v>'Child and Family Studies'</v>
      </c>
      <c r="D5995" t="s">
        <v>5947</v>
      </c>
      <c r="E5995">
        <v>5450</v>
      </c>
      <c r="F5995" t="s">
        <v>5957</v>
      </c>
      <c r="G5995">
        <v>3</v>
      </c>
      <c r="H5995">
        <v>5994</v>
      </c>
      <c r="I5995">
        <v>14</v>
      </c>
      <c r="J5995" t="s">
        <v>6951</v>
      </c>
      <c r="K5995" t="str">
        <f t="shared" si="280"/>
        <v>INSERT INTO Courses ([CourseID],[Department_ID],[No_of_Credits],[Course_Name]) VALUES(5994,14,3,'Fundamentals of Substance Abuse Counseling')</v>
      </c>
      <c r="N5995" t="str">
        <f t="shared" si="281"/>
        <v>'Fundamentals of Substance Abuse Counseling'</v>
      </c>
    </row>
    <row r="5996" spans="1:14" x14ac:dyDescent="0.25">
      <c r="A5996" t="s">
        <v>578</v>
      </c>
      <c r="B5996" t="s">
        <v>4254</v>
      </c>
      <c r="C5996" t="str">
        <f t="shared" si="279"/>
        <v>'Child and Family Studies'</v>
      </c>
      <c r="D5996" t="s">
        <v>5947</v>
      </c>
      <c r="E5996">
        <v>5780</v>
      </c>
      <c r="F5996" t="s">
        <v>5958</v>
      </c>
      <c r="G5996">
        <v>3</v>
      </c>
      <c r="H5996">
        <v>5995</v>
      </c>
      <c r="I5996">
        <v>14</v>
      </c>
      <c r="J5996" t="s">
        <v>6951</v>
      </c>
      <c r="K5996" t="str">
        <f t="shared" si="280"/>
        <v>INSERT INTO Courses ([CourseID],[Department_ID],[No_of_Credits],[Course_Name]) VALUES(5995,14,3,'Legal, Ethical, Professional Standards and Issues in Counseling')</v>
      </c>
      <c r="N5996" t="str">
        <f t="shared" si="281"/>
        <v>'Legal, Ethical, Professional Standards and Issues in Counseling'</v>
      </c>
    </row>
    <row r="5997" spans="1:14" x14ac:dyDescent="0.25">
      <c r="A5997" t="s">
        <v>578</v>
      </c>
      <c r="B5997" t="s">
        <v>4254</v>
      </c>
      <c r="C5997" t="str">
        <f t="shared" si="279"/>
        <v>'Child and Family Studies'</v>
      </c>
      <c r="D5997" t="s">
        <v>5947</v>
      </c>
      <c r="E5997">
        <v>5905</v>
      </c>
      <c r="F5997" t="s">
        <v>1848</v>
      </c>
      <c r="G5997">
        <v>3</v>
      </c>
      <c r="H5997">
        <v>5996</v>
      </c>
      <c r="I5997">
        <v>14</v>
      </c>
      <c r="J5997" t="s">
        <v>6951</v>
      </c>
      <c r="K5997" t="str">
        <f t="shared" si="280"/>
        <v>INSERT INTO Courses ([CourseID],[Department_ID],[No_of_Credits],[Course_Name]) VALUES(5996,14,3,'Directed Studies')</v>
      </c>
      <c r="N5997" t="str">
        <f t="shared" si="281"/>
        <v>'Directed Studies'</v>
      </c>
    </row>
    <row r="5998" spans="1:14" x14ac:dyDescent="0.25">
      <c r="A5998" t="s">
        <v>578</v>
      </c>
      <c r="B5998" t="s">
        <v>4254</v>
      </c>
      <c r="C5998" t="str">
        <f t="shared" si="279"/>
        <v>'Child and Family Studies'</v>
      </c>
      <c r="D5998" t="s">
        <v>5947</v>
      </c>
      <c r="E5998">
        <v>6220</v>
      </c>
      <c r="F5998" t="s">
        <v>5959</v>
      </c>
      <c r="G5998">
        <v>3</v>
      </c>
      <c r="H5998">
        <v>5997</v>
      </c>
      <c r="I5998">
        <v>14</v>
      </c>
      <c r="J5998" t="s">
        <v>6951</v>
      </c>
      <c r="K5998" t="str">
        <f t="shared" si="280"/>
        <v>INSERT INTO Courses ([CourseID],[Department_ID],[No_of_Credits],[Course_Name]) VALUES(5997,14,3,'Individual Evaluation and Assessment')</v>
      </c>
      <c r="N5998" t="str">
        <f t="shared" si="281"/>
        <v>'Individual Evaluation and Assessment'</v>
      </c>
    </row>
    <row r="5999" spans="1:14" x14ac:dyDescent="0.25">
      <c r="A5999" t="s">
        <v>578</v>
      </c>
      <c r="B5999" t="s">
        <v>4254</v>
      </c>
      <c r="C5999" t="str">
        <f t="shared" si="279"/>
        <v>'Child and Family Studies'</v>
      </c>
      <c r="D5999" t="s">
        <v>5947</v>
      </c>
      <c r="E5999">
        <v>6301</v>
      </c>
      <c r="F5999" t="s">
        <v>5960</v>
      </c>
      <c r="G5999">
        <v>3</v>
      </c>
      <c r="H5999">
        <v>5998</v>
      </c>
      <c r="I5999">
        <v>14</v>
      </c>
      <c r="J5999" t="s">
        <v>6951</v>
      </c>
      <c r="K5999" t="str">
        <f t="shared" si="280"/>
        <v>INSERT INTO Courses ([CourseID],[Department_ID],[No_of_Credits],[Course_Name]) VALUES(5998,14,3,'Career and Lifestyle Assessment')</v>
      </c>
      <c r="N5999" t="str">
        <f t="shared" si="281"/>
        <v>'Career and Lifestyle Assessment'</v>
      </c>
    </row>
    <row r="6000" spans="1:14" x14ac:dyDescent="0.25">
      <c r="A6000" t="s">
        <v>578</v>
      </c>
      <c r="B6000" t="s">
        <v>4254</v>
      </c>
      <c r="C6000" t="str">
        <f t="shared" si="279"/>
        <v>'Child and Family Studies'</v>
      </c>
      <c r="D6000" t="s">
        <v>5947</v>
      </c>
      <c r="E6000">
        <v>6407</v>
      </c>
      <c r="F6000" t="s">
        <v>5961</v>
      </c>
      <c r="G6000">
        <v>3</v>
      </c>
      <c r="H6000">
        <v>5999</v>
      </c>
      <c r="I6000">
        <v>14</v>
      </c>
      <c r="J6000" t="s">
        <v>6951</v>
      </c>
      <c r="K6000" t="str">
        <f t="shared" si="280"/>
        <v>INSERT INTO Courses ([CourseID],[Department_ID],[No_of_Credits],[Course_Name]) VALUES(5999,14,3,'Counseling Theories and Practice')</v>
      </c>
      <c r="N6000" t="str">
        <f t="shared" si="281"/>
        <v>'Counseling Theories and Practice'</v>
      </c>
    </row>
    <row r="6001" spans="1:14" x14ac:dyDescent="0.25">
      <c r="A6001" t="s">
        <v>578</v>
      </c>
      <c r="B6001" t="s">
        <v>4254</v>
      </c>
      <c r="C6001" t="str">
        <f t="shared" si="279"/>
        <v>'Child and Family Studies'</v>
      </c>
      <c r="D6001" t="s">
        <v>5947</v>
      </c>
      <c r="E6001">
        <v>6408</v>
      </c>
      <c r="F6001" t="s">
        <v>5962</v>
      </c>
      <c r="G6001">
        <v>3</v>
      </c>
      <c r="H6001">
        <v>6000</v>
      </c>
      <c r="I6001">
        <v>14</v>
      </c>
      <c r="J6001" t="s">
        <v>6951</v>
      </c>
      <c r="K6001" t="str">
        <f t="shared" si="280"/>
        <v>INSERT INTO Courses ([CourseID],[Department_ID],[No_of_Credits],[Course_Name]) VALUES(6000,14,3,'Diagnosis and Treatment of Psychopathology')</v>
      </c>
      <c r="N6001" t="str">
        <f t="shared" si="281"/>
        <v>'Diagnosis and Treatment of Psychopathology'</v>
      </c>
    </row>
    <row r="6002" spans="1:14" x14ac:dyDescent="0.25">
      <c r="A6002" t="s">
        <v>578</v>
      </c>
      <c r="B6002" t="s">
        <v>4254</v>
      </c>
      <c r="C6002" t="str">
        <f t="shared" si="279"/>
        <v>'Child and Family Studies'</v>
      </c>
      <c r="D6002" t="s">
        <v>5947</v>
      </c>
      <c r="E6002">
        <v>6440</v>
      </c>
      <c r="F6002" t="s">
        <v>5963</v>
      </c>
      <c r="G6002">
        <v>3</v>
      </c>
      <c r="H6002">
        <v>6001</v>
      </c>
      <c r="I6002">
        <v>14</v>
      </c>
      <c r="J6002" t="s">
        <v>6951</v>
      </c>
      <c r="K6002" t="str">
        <f t="shared" si="280"/>
        <v>INSERT INTO Courses ([CourseID],[Department_ID],[No_of_Credits],[Course_Name]) VALUES(6001,14,3,'Social and Cultural Foundations of Counseling')</v>
      </c>
      <c r="N6002" t="str">
        <f t="shared" si="281"/>
        <v>'Social and Cultural Foundations of Counseling'</v>
      </c>
    </row>
    <row r="6003" spans="1:14" x14ac:dyDescent="0.25">
      <c r="A6003" t="s">
        <v>578</v>
      </c>
      <c r="B6003" t="s">
        <v>4254</v>
      </c>
      <c r="C6003" t="str">
        <f t="shared" si="279"/>
        <v>'Child and Family Studies'</v>
      </c>
      <c r="D6003" t="s">
        <v>5947</v>
      </c>
      <c r="E6003">
        <v>6456</v>
      </c>
      <c r="F6003" t="s">
        <v>5964</v>
      </c>
      <c r="G6003">
        <v>3</v>
      </c>
      <c r="H6003">
        <v>6002</v>
      </c>
      <c r="I6003">
        <v>14</v>
      </c>
      <c r="J6003" t="s">
        <v>6951</v>
      </c>
      <c r="K6003" t="str">
        <f t="shared" si="280"/>
        <v>INSERT INTO Courses ([CourseID],[Department_ID],[No_of_Credits],[Course_Name]) VALUES(6002,14,3,'Counseling Approaches for Substance Abusers')</v>
      </c>
      <c r="N6003" t="str">
        <f t="shared" si="281"/>
        <v>'Counseling Approaches for Substance Abusers'</v>
      </c>
    </row>
    <row r="6004" spans="1:14" x14ac:dyDescent="0.25">
      <c r="A6004" t="s">
        <v>578</v>
      </c>
      <c r="B6004" t="s">
        <v>4254</v>
      </c>
      <c r="C6004" t="str">
        <f t="shared" si="279"/>
        <v>'Child and Family Studies'</v>
      </c>
      <c r="D6004" t="s">
        <v>5947</v>
      </c>
      <c r="E6004">
        <v>6459</v>
      </c>
      <c r="F6004" t="s">
        <v>5965</v>
      </c>
      <c r="G6004">
        <v>3</v>
      </c>
      <c r="H6004">
        <v>6003</v>
      </c>
      <c r="I6004">
        <v>14</v>
      </c>
      <c r="J6004" t="s">
        <v>6951</v>
      </c>
      <c r="K6004" t="str">
        <f t="shared" si="280"/>
        <v>INSERT INTO Courses ([CourseID],[Department_ID],[No_of_Credits],[Course_Name]) VALUES(6003,14,3,'Professional Skills for Addictions Counselors')</v>
      </c>
      <c r="N6004" t="str">
        <f t="shared" si="281"/>
        <v>'Professional Skills for Addictions Counselors'</v>
      </c>
    </row>
    <row r="6005" spans="1:14" x14ac:dyDescent="0.25">
      <c r="A6005" t="s">
        <v>578</v>
      </c>
      <c r="B6005" t="s">
        <v>4254</v>
      </c>
      <c r="C6005" t="str">
        <f t="shared" si="279"/>
        <v>'Child and Family Studies'</v>
      </c>
      <c r="D6005" t="s">
        <v>5947</v>
      </c>
      <c r="E6005">
        <v>6476</v>
      </c>
      <c r="F6005" t="s">
        <v>5966</v>
      </c>
      <c r="G6005">
        <v>3</v>
      </c>
      <c r="H6005">
        <v>6004</v>
      </c>
      <c r="I6005">
        <v>14</v>
      </c>
      <c r="J6005" t="s">
        <v>6951</v>
      </c>
      <c r="K6005" t="str">
        <f t="shared" si="280"/>
        <v>INSERT INTO Courses ([CourseID],[Department_ID],[No_of_Credits],[Course_Name]) VALUES(6004,14,3,'Human Sexuality Counseling')</v>
      </c>
      <c r="N6005" t="str">
        <f t="shared" si="281"/>
        <v>'Human Sexuality Counseling'</v>
      </c>
    </row>
    <row r="6006" spans="1:14" x14ac:dyDescent="0.25">
      <c r="A6006" t="s">
        <v>578</v>
      </c>
      <c r="B6006" t="s">
        <v>4254</v>
      </c>
      <c r="C6006" t="str">
        <f t="shared" si="279"/>
        <v>'Child and Family Studies'</v>
      </c>
      <c r="D6006" t="s">
        <v>5947</v>
      </c>
      <c r="E6006">
        <v>6510</v>
      </c>
      <c r="F6006" t="s">
        <v>5967</v>
      </c>
      <c r="G6006">
        <v>3</v>
      </c>
      <c r="H6006">
        <v>6005</v>
      </c>
      <c r="I6006">
        <v>14</v>
      </c>
      <c r="J6006" t="s">
        <v>6951</v>
      </c>
      <c r="K6006" t="str">
        <f t="shared" si="280"/>
        <v>INSERT INTO Courses ([CourseID],[Department_ID],[No_of_Credits],[Course_Name]) VALUES(6005,14,3,'Group Theories and Practice')</v>
      </c>
      <c r="N6006" t="str">
        <f t="shared" si="281"/>
        <v>'Group Theories and Practice'</v>
      </c>
    </row>
    <row r="6007" spans="1:14" x14ac:dyDescent="0.25">
      <c r="A6007" t="s">
        <v>578</v>
      </c>
      <c r="B6007" t="s">
        <v>4254</v>
      </c>
      <c r="C6007" t="str">
        <f t="shared" si="279"/>
        <v>'Child and Family Studies'</v>
      </c>
      <c r="D6007" t="s">
        <v>5947</v>
      </c>
      <c r="E6007">
        <v>6740</v>
      </c>
      <c r="F6007" t="s">
        <v>5968</v>
      </c>
      <c r="G6007">
        <v>3</v>
      </c>
      <c r="H6007">
        <v>6006</v>
      </c>
      <c r="I6007">
        <v>14</v>
      </c>
      <c r="J6007" t="s">
        <v>6951</v>
      </c>
      <c r="K6007" t="str">
        <f t="shared" si="280"/>
        <v>INSERT INTO Courses ([CourseID],[Department_ID],[No_of_Credits],[Course_Name]) VALUES(6006,14,3,'Research and Program Evaluation')</v>
      </c>
      <c r="N6007" t="str">
        <f t="shared" si="281"/>
        <v>'Research and Program Evaluation'</v>
      </c>
    </row>
    <row r="6008" spans="1:14" x14ac:dyDescent="0.25">
      <c r="A6008" t="s">
        <v>578</v>
      </c>
      <c r="B6008" t="s">
        <v>4254</v>
      </c>
      <c r="C6008" t="str">
        <f t="shared" si="279"/>
        <v>'Child and Family Studies'</v>
      </c>
      <c r="D6008" t="s">
        <v>5947</v>
      </c>
      <c r="E6008">
        <v>6803</v>
      </c>
      <c r="F6008" t="s">
        <v>5969</v>
      </c>
      <c r="G6008">
        <v>3</v>
      </c>
      <c r="H6008">
        <v>6007</v>
      </c>
      <c r="I6008">
        <v>14</v>
      </c>
      <c r="J6008" t="s">
        <v>6951</v>
      </c>
      <c r="K6008" t="str">
        <f t="shared" si="280"/>
        <v>INSERT INTO Courses ([CourseID],[Department_ID],[No_of_Credits],[Course_Name]) VALUES(6007,14,3,'Practicum in Counseling')</v>
      </c>
      <c r="N6008" t="str">
        <f t="shared" si="281"/>
        <v>'Practicum in Counseling'</v>
      </c>
    </row>
    <row r="6009" spans="1:14" x14ac:dyDescent="0.25">
      <c r="A6009" t="s">
        <v>578</v>
      </c>
      <c r="B6009" t="s">
        <v>4254</v>
      </c>
      <c r="C6009" t="str">
        <f t="shared" si="279"/>
        <v>'Child and Family Studies'</v>
      </c>
      <c r="D6009" t="s">
        <v>5947</v>
      </c>
      <c r="E6009">
        <v>6825</v>
      </c>
      <c r="F6009" t="s">
        <v>34</v>
      </c>
      <c r="G6009">
        <v>3</v>
      </c>
      <c r="H6009">
        <v>6008</v>
      </c>
      <c r="I6009">
        <v>14</v>
      </c>
      <c r="J6009" t="s">
        <v>6951</v>
      </c>
      <c r="K6009" t="str">
        <f t="shared" si="280"/>
        <v>INSERT INTO Courses ([CourseID],[Department_ID],[No_of_Credits],[Course_Name]) VALUES(6008,14,3,'Internship')</v>
      </c>
      <c r="N6009" t="str">
        <f t="shared" si="281"/>
        <v>'Internship'</v>
      </c>
    </row>
    <row r="6010" spans="1:14" x14ac:dyDescent="0.25">
      <c r="A6010" t="s">
        <v>578</v>
      </c>
      <c r="B6010" t="s">
        <v>4254</v>
      </c>
      <c r="C6010" t="str">
        <f t="shared" si="279"/>
        <v>'Child and Family Studies'</v>
      </c>
      <c r="D6010" t="s">
        <v>5947</v>
      </c>
      <c r="E6010">
        <v>6906</v>
      </c>
      <c r="F6010" t="s">
        <v>31</v>
      </c>
      <c r="G6010">
        <v>3</v>
      </c>
      <c r="H6010">
        <v>6009</v>
      </c>
      <c r="I6010">
        <v>14</v>
      </c>
      <c r="J6010" t="s">
        <v>6951</v>
      </c>
      <c r="K6010" t="str">
        <f t="shared" si="280"/>
        <v>INSERT INTO Courses ([CourseID],[Department_ID],[No_of_Credits],[Course_Name]) VALUES(6009,14,3,'Independent Study')</v>
      </c>
      <c r="N6010" t="str">
        <f t="shared" si="281"/>
        <v>'Independent Study'</v>
      </c>
    </row>
    <row r="6011" spans="1:14" x14ac:dyDescent="0.25">
      <c r="A6011" t="s">
        <v>578</v>
      </c>
      <c r="B6011" t="s">
        <v>4254</v>
      </c>
      <c r="C6011" t="str">
        <f t="shared" si="279"/>
        <v>'Child and Family Studies'</v>
      </c>
      <c r="D6011" t="s">
        <v>5947</v>
      </c>
      <c r="E6011">
        <v>6930</v>
      </c>
      <c r="F6011" t="s">
        <v>5970</v>
      </c>
      <c r="G6011">
        <v>3</v>
      </c>
      <c r="H6011">
        <v>6010</v>
      </c>
      <c r="I6011">
        <v>14</v>
      </c>
      <c r="J6011" t="s">
        <v>6951</v>
      </c>
      <c r="K6011" t="str">
        <f t="shared" si="280"/>
        <v>INSERT INTO Courses ([CourseID],[Department_ID],[No_of_Credits],[Course_Name]) VALUES(6010,14,3,'Seminar in Rehabilitation Counseling')</v>
      </c>
      <c r="N6011" t="str">
        <f t="shared" si="281"/>
        <v>'Seminar in Rehabilitation Counseling'</v>
      </c>
    </row>
    <row r="6012" spans="1:14" x14ac:dyDescent="0.25">
      <c r="A6012" t="s">
        <v>578</v>
      </c>
      <c r="B6012" t="s">
        <v>4254</v>
      </c>
      <c r="C6012" t="str">
        <f t="shared" si="279"/>
        <v>'Child and Family Studies'</v>
      </c>
      <c r="D6012" t="s">
        <v>5947</v>
      </c>
      <c r="E6012">
        <v>6971</v>
      </c>
      <c r="F6012" t="s">
        <v>352</v>
      </c>
      <c r="G6012">
        <v>3</v>
      </c>
      <c r="H6012">
        <v>6011</v>
      </c>
      <c r="I6012">
        <v>14</v>
      </c>
      <c r="J6012" t="s">
        <v>6951</v>
      </c>
      <c r="K6012" t="str">
        <f t="shared" si="280"/>
        <v>INSERT INTO Courses ([CourseID],[Department_ID],[No_of_Credits],[Course_Name]) VALUES(6011,14,3,'Master's Thesis')</v>
      </c>
      <c r="N6012" t="str">
        <f t="shared" si="281"/>
        <v>'Master's Thesis'</v>
      </c>
    </row>
    <row r="6013" spans="1:14" x14ac:dyDescent="0.25">
      <c r="A6013" t="s">
        <v>39</v>
      </c>
      <c r="B6013" t="s">
        <v>2370</v>
      </c>
      <c r="C6013" t="str">
        <f t="shared" si="279"/>
        <v>'Reading &amp; Learning Strategies'</v>
      </c>
      <c r="D6013" t="s">
        <v>5971</v>
      </c>
      <c r="E6013">
        <v>1205</v>
      </c>
      <c r="F6013" t="s">
        <v>5972</v>
      </c>
      <c r="G6013">
        <v>3</v>
      </c>
      <c r="H6013">
        <v>6012</v>
      </c>
      <c r="I6013">
        <v>84</v>
      </c>
      <c r="J6013" t="s">
        <v>6951</v>
      </c>
      <c r="K6013" t="str">
        <f t="shared" si="280"/>
        <v>INSERT INTO Courses ([CourseID],[Department_ID],[No_of_Credits],[Course_Name]) VALUES(6012,84,3,'Advanced Reading')</v>
      </c>
      <c r="N6013" t="str">
        <f t="shared" si="281"/>
        <v>'Advanced Reading'</v>
      </c>
    </row>
    <row r="6014" spans="1:14" x14ac:dyDescent="0.25">
      <c r="A6014" t="s">
        <v>39</v>
      </c>
      <c r="B6014" t="s">
        <v>2370</v>
      </c>
      <c r="C6014" t="str">
        <f t="shared" si="279"/>
        <v>'Reading &amp; Learning Strategies'</v>
      </c>
      <c r="D6014" t="s">
        <v>5971</v>
      </c>
      <c r="E6014">
        <v>1305</v>
      </c>
      <c r="F6014" t="s">
        <v>5973</v>
      </c>
      <c r="G6014">
        <v>3</v>
      </c>
      <c r="H6014">
        <v>6013</v>
      </c>
      <c r="I6014">
        <v>84</v>
      </c>
      <c r="J6014" t="s">
        <v>6951</v>
      </c>
      <c r="K6014" t="str">
        <f t="shared" si="280"/>
        <v>INSERT INTO Courses ([CourseID],[Department_ID],[No_of_Credits],[Course_Name]) VALUES(6013,84,3,'Reading Lab')</v>
      </c>
      <c r="N6014" t="str">
        <f t="shared" si="281"/>
        <v>'Reading Lab'</v>
      </c>
    </row>
    <row r="6015" spans="1:14" x14ac:dyDescent="0.25">
      <c r="A6015" t="s">
        <v>39</v>
      </c>
      <c r="B6015" t="s">
        <v>2370</v>
      </c>
      <c r="C6015" t="str">
        <f t="shared" si="279"/>
        <v>'Reading &amp; Learning Strategies'</v>
      </c>
      <c r="D6015" t="s">
        <v>5971</v>
      </c>
      <c r="E6015">
        <v>1605</v>
      </c>
      <c r="F6015" t="s">
        <v>5974</v>
      </c>
      <c r="G6015">
        <v>2</v>
      </c>
      <c r="H6015">
        <v>6014</v>
      </c>
      <c r="I6015">
        <v>84</v>
      </c>
      <c r="J6015" t="s">
        <v>6951</v>
      </c>
      <c r="K6015" t="str">
        <f t="shared" si="280"/>
        <v>INSERT INTO Courses ([CourseID],[Department_ID],[No_of_Credits],[Course_Name]) VALUES(6014,84,2,'Advanced Learning Systems')</v>
      </c>
      <c r="N6015" t="str">
        <f t="shared" si="281"/>
        <v>'Advanced Learning Systems'</v>
      </c>
    </row>
    <row r="6016" spans="1:14" x14ac:dyDescent="0.25">
      <c r="A6016" t="s">
        <v>39</v>
      </c>
      <c r="B6016" t="s">
        <v>2370</v>
      </c>
      <c r="C6016" t="str">
        <f t="shared" si="279"/>
        <v>'Reading &amp; Learning Strategies'</v>
      </c>
      <c r="D6016" t="s">
        <v>5971</v>
      </c>
      <c r="E6016">
        <v>2105</v>
      </c>
      <c r="F6016" t="s">
        <v>5975</v>
      </c>
      <c r="G6016">
        <v>3</v>
      </c>
      <c r="H6016">
        <v>6015</v>
      </c>
      <c r="I6016">
        <v>84</v>
      </c>
      <c r="J6016" t="s">
        <v>6951</v>
      </c>
      <c r="K6016" t="str">
        <f t="shared" si="280"/>
        <v>INSERT INTO Courses ([CourseID],[Department_ID],[No_of_Credits],[Course_Name]) VALUES(6015,84,3,'Critical Reading and Writing')</v>
      </c>
      <c r="N6016" t="str">
        <f t="shared" si="281"/>
        <v>'Critical Reading and Writing'</v>
      </c>
    </row>
    <row r="6017" spans="1:14" x14ac:dyDescent="0.25">
      <c r="A6017" t="s">
        <v>0</v>
      </c>
      <c r="B6017" t="s">
        <v>87</v>
      </c>
      <c r="C6017" t="str">
        <f t="shared" si="279"/>
        <v>'English'</v>
      </c>
      <c r="D6017" t="s">
        <v>5971</v>
      </c>
      <c r="E6017">
        <v>2505</v>
      </c>
      <c r="F6017" t="s">
        <v>5976</v>
      </c>
      <c r="G6017">
        <v>3</v>
      </c>
      <c r="H6017">
        <v>6016</v>
      </c>
      <c r="I6017">
        <v>32</v>
      </c>
      <c r="J6017" t="s">
        <v>6951</v>
      </c>
      <c r="K6017" t="str">
        <f t="shared" si="280"/>
        <v>INSERT INTO Courses ([CourseID],[Department_ID],[No_of_Credits],[Course_Name]) VALUES(6016,32,3,'Vocabulary')</v>
      </c>
      <c r="N6017" t="str">
        <f t="shared" si="281"/>
        <v>'Vocabulary'</v>
      </c>
    </row>
    <row r="6018" spans="1:14" x14ac:dyDescent="0.25">
      <c r="A6018" t="s">
        <v>39</v>
      </c>
      <c r="B6018" t="s">
        <v>2370</v>
      </c>
      <c r="C6018" t="str">
        <f t="shared" si="279"/>
        <v>'Reading &amp; Learning Strategies'</v>
      </c>
      <c r="D6018" t="s">
        <v>5971</v>
      </c>
      <c r="E6018">
        <v>2604</v>
      </c>
      <c r="F6018" t="s">
        <v>5977</v>
      </c>
      <c r="G6018">
        <v>1</v>
      </c>
      <c r="H6018">
        <v>6017</v>
      </c>
      <c r="I6018">
        <v>84</v>
      </c>
      <c r="J6018" t="s">
        <v>6951</v>
      </c>
      <c r="K6018" t="str">
        <f t="shared" si="280"/>
        <v>INSERT INTO Courses ([CourseID],[Department_ID],[No_of_Credits],[Course_Name]) VALUES(6017,84,1,'Strategic Learning')</v>
      </c>
      <c r="N6018" t="str">
        <f t="shared" si="281"/>
        <v>'Strategic Learning'</v>
      </c>
    </row>
    <row r="6019" spans="1:14" x14ac:dyDescent="0.25">
      <c r="A6019" t="s">
        <v>39</v>
      </c>
      <c r="B6019" t="s">
        <v>2370</v>
      </c>
      <c r="C6019" t="str">
        <f t="shared" ref="C6019:C6082" si="282">_xlfn.CONCAT("'",B6019,"'")</f>
        <v>'Reading &amp; Learning Strategies'</v>
      </c>
      <c r="D6019" t="s">
        <v>5971</v>
      </c>
      <c r="E6019">
        <v>2930</v>
      </c>
      <c r="F6019" t="s">
        <v>145</v>
      </c>
      <c r="G6019">
        <v>3</v>
      </c>
      <c r="H6019">
        <v>6018</v>
      </c>
      <c r="I6019">
        <v>84</v>
      </c>
      <c r="J6019" t="s">
        <v>6951</v>
      </c>
      <c r="K6019" t="str">
        <f t="shared" ref="K6019:K6082" si="283">_xlfn.CONCAT(J6019,H6019,",",I6019,",",G6019,",",N6019,")")</f>
        <v>INSERT INTO Courses ([CourseID],[Department_ID],[No_of_Credits],[Course_Name]) VALUES(6018,84,3,'Selected Topics')</v>
      </c>
      <c r="N6019" t="str">
        <f t="shared" ref="N6019:N6082" si="284">_xlfn.CONCAT("'",F6019,"'")</f>
        <v>'Selected Topics'</v>
      </c>
    </row>
    <row r="6020" spans="1:14" x14ac:dyDescent="0.25">
      <c r="A6020" t="s">
        <v>284</v>
      </c>
      <c r="B6020" t="s">
        <v>285</v>
      </c>
      <c r="C6020" t="str">
        <f t="shared" si="282"/>
        <v>'Teaching and Learning'</v>
      </c>
      <c r="D6020" t="s">
        <v>5978</v>
      </c>
      <c r="E6020">
        <v>4310</v>
      </c>
      <c r="F6020" t="s">
        <v>5979</v>
      </c>
      <c r="G6020">
        <v>3</v>
      </c>
      <c r="H6020">
        <v>6019</v>
      </c>
      <c r="I6020">
        <v>94</v>
      </c>
      <c r="J6020" t="s">
        <v>6951</v>
      </c>
      <c r="K6020" t="str">
        <f t="shared" si="283"/>
        <v>INSERT INTO Courses ([CourseID],[Department_ID],[No_of_Credits],[Course_Name]) VALUES(6019,94,3,'Reading and Learning to Read')</v>
      </c>
      <c r="N6020" t="str">
        <f t="shared" si="284"/>
        <v>'Reading and Learning to Read'</v>
      </c>
    </row>
    <row r="6021" spans="1:14" x14ac:dyDescent="0.25">
      <c r="A6021" t="s">
        <v>284</v>
      </c>
      <c r="B6021" t="s">
        <v>285</v>
      </c>
      <c r="C6021" t="str">
        <f t="shared" si="282"/>
        <v>'Teaching and Learning'</v>
      </c>
      <c r="D6021" t="s">
        <v>5978</v>
      </c>
      <c r="E6021">
        <v>4312</v>
      </c>
      <c r="F6021" t="s">
        <v>5980</v>
      </c>
      <c r="G6021">
        <v>3</v>
      </c>
      <c r="H6021">
        <v>6020</v>
      </c>
      <c r="I6021">
        <v>94</v>
      </c>
      <c r="J6021" t="s">
        <v>6951</v>
      </c>
      <c r="K6021" t="str">
        <f t="shared" si="283"/>
        <v>INSERT INTO Courses ([CourseID],[Department_ID],[No_of_Credits],[Course_Name]) VALUES(6020,94,3,'Emergent Literacy Strategies and Assessment')</v>
      </c>
      <c r="N6021" t="str">
        <f t="shared" si="284"/>
        <v>'Emergent Literacy Strategies and Assessment'</v>
      </c>
    </row>
    <row r="6022" spans="1:14" x14ac:dyDescent="0.25">
      <c r="A6022" t="s">
        <v>108</v>
      </c>
      <c r="B6022" t="s">
        <v>1734</v>
      </c>
      <c r="C6022" t="str">
        <f t="shared" si="282"/>
        <v>'Childhood/Lang. Arts/Reading'</v>
      </c>
      <c r="D6022" t="s">
        <v>5978</v>
      </c>
      <c r="E6022">
        <v>4333</v>
      </c>
      <c r="F6022" t="s">
        <v>5981</v>
      </c>
      <c r="G6022">
        <v>3</v>
      </c>
      <c r="H6022">
        <v>6021</v>
      </c>
      <c r="I6022">
        <v>16</v>
      </c>
      <c r="J6022" t="s">
        <v>6951</v>
      </c>
      <c r="K6022" t="str">
        <f t="shared" si="283"/>
        <v>INSERT INTO Courses ([CourseID],[Department_ID],[No_of_Credits],[Course_Name]) VALUES(6021,16,3,'Content Area Reading')</v>
      </c>
      <c r="N6022" t="str">
        <f t="shared" si="284"/>
        <v>'Content Area Reading'</v>
      </c>
    </row>
    <row r="6023" spans="1:14" x14ac:dyDescent="0.25">
      <c r="A6023" t="s">
        <v>284</v>
      </c>
      <c r="B6023" t="s">
        <v>285</v>
      </c>
      <c r="C6023" t="str">
        <f t="shared" si="282"/>
        <v>'Teaching and Learning'</v>
      </c>
      <c r="D6023" t="s">
        <v>5978</v>
      </c>
      <c r="E6023">
        <v>4335</v>
      </c>
      <c r="F6023" t="s">
        <v>5982</v>
      </c>
      <c r="G6023">
        <v>3</v>
      </c>
      <c r="H6023">
        <v>6022</v>
      </c>
      <c r="I6023">
        <v>94</v>
      </c>
      <c r="J6023" t="s">
        <v>6951</v>
      </c>
      <c r="K6023" t="str">
        <f t="shared" si="283"/>
        <v>INSERT INTO Courses ([CourseID],[Department_ID],[No_of_Credits],[Course_Name]) VALUES(6022,94,3,'Teaching Reading in Secondary English Curriculum')</v>
      </c>
      <c r="N6023" t="str">
        <f t="shared" si="284"/>
        <v>'Teaching Reading in Secondary English Curriculum'</v>
      </c>
    </row>
    <row r="6024" spans="1:14" x14ac:dyDescent="0.25">
      <c r="A6024" t="s">
        <v>1693</v>
      </c>
      <c r="B6024" t="s">
        <v>1716</v>
      </c>
      <c r="C6024" t="str">
        <f t="shared" si="282"/>
        <v>'Elementary Education'</v>
      </c>
      <c r="D6024" t="s">
        <v>5978</v>
      </c>
      <c r="E6024">
        <v>4348</v>
      </c>
      <c r="F6024" t="s">
        <v>5983</v>
      </c>
      <c r="G6024">
        <v>3</v>
      </c>
      <c r="H6024">
        <v>6023</v>
      </c>
      <c r="I6024">
        <v>31</v>
      </c>
      <c r="J6024" t="s">
        <v>6951</v>
      </c>
      <c r="K6024" t="str">
        <f t="shared" si="283"/>
        <v>INSERT INTO Courses ([CourseID],[Department_ID],[No_of_Credits],[Course_Name]) VALUES(6023,31,3,'Literacy Development')</v>
      </c>
      <c r="N6024" t="str">
        <f t="shared" si="284"/>
        <v>'Literacy Development'</v>
      </c>
    </row>
    <row r="6025" spans="1:14" x14ac:dyDescent="0.25">
      <c r="A6025" t="s">
        <v>284</v>
      </c>
      <c r="B6025" t="s">
        <v>285</v>
      </c>
      <c r="C6025" t="str">
        <f t="shared" si="282"/>
        <v>'Teaching and Learning'</v>
      </c>
      <c r="D6025" t="s">
        <v>5978</v>
      </c>
      <c r="E6025">
        <v>4511</v>
      </c>
      <c r="F6025" t="s">
        <v>5984</v>
      </c>
      <c r="G6025">
        <v>3</v>
      </c>
      <c r="H6025">
        <v>6024</v>
      </c>
      <c r="I6025">
        <v>94</v>
      </c>
      <c r="J6025" t="s">
        <v>6951</v>
      </c>
      <c r="K6025" t="str">
        <f t="shared" si="283"/>
        <v>INSERT INTO Courses ([CourseID],[Department_ID],[No_of_Credits],[Course_Name]) VALUES(6024,94,3,'Linking Literacy Assessment to Instruction')</v>
      </c>
      <c r="N6025" t="str">
        <f t="shared" si="284"/>
        <v>'Linking Literacy Assessment to Instruction'</v>
      </c>
    </row>
    <row r="6026" spans="1:14" x14ac:dyDescent="0.25">
      <c r="A6026" t="s">
        <v>284</v>
      </c>
      <c r="B6026" t="s">
        <v>285</v>
      </c>
      <c r="C6026" t="str">
        <f t="shared" si="282"/>
        <v>'Teaching and Learning'</v>
      </c>
      <c r="D6026" t="s">
        <v>5978</v>
      </c>
      <c r="E6026">
        <v>4724</v>
      </c>
      <c r="F6026" t="s">
        <v>5985</v>
      </c>
      <c r="G6026">
        <v>3</v>
      </c>
      <c r="H6026">
        <v>6025</v>
      </c>
      <c r="I6026">
        <v>94</v>
      </c>
      <c r="J6026" t="s">
        <v>6951</v>
      </c>
      <c r="K6026" t="str">
        <f t="shared" si="283"/>
        <v>INSERT INTO Courses ([CourseID],[Department_ID],[No_of_Credits],[Course_Name]) VALUES(6025,94,3,'Intermediate Literacy Strategies and Assessment I')</v>
      </c>
      <c r="N6026" t="str">
        <f t="shared" si="284"/>
        <v>'Intermediate Literacy Strategies and Assessment I'</v>
      </c>
    </row>
    <row r="6027" spans="1:14" x14ac:dyDescent="0.25">
      <c r="A6027" t="s">
        <v>284</v>
      </c>
      <c r="B6027" t="s">
        <v>285</v>
      </c>
      <c r="C6027" t="str">
        <f t="shared" si="282"/>
        <v>'Teaching and Learning'</v>
      </c>
      <c r="D6027" t="s">
        <v>5978</v>
      </c>
      <c r="E6027">
        <v>6068</v>
      </c>
      <c r="F6027" t="s">
        <v>5986</v>
      </c>
      <c r="G6027">
        <v>3</v>
      </c>
      <c r="H6027">
        <v>6026</v>
      </c>
      <c r="I6027">
        <v>94</v>
      </c>
      <c r="J6027" t="s">
        <v>6951</v>
      </c>
      <c r="K6027" t="str">
        <f t="shared" si="283"/>
        <v>INSERT INTO Courses ([CourseID],[Department_ID],[No_of_Credits],[Course_Name]) VALUES(6026,94,3,'Adolescent Literacy: In and Out of School Literacy Practices')</v>
      </c>
      <c r="N6027" t="str">
        <f t="shared" si="284"/>
        <v>'Adolescent Literacy: In and Out of School Literacy Practices'</v>
      </c>
    </row>
    <row r="6028" spans="1:14" x14ac:dyDescent="0.25">
      <c r="A6028" t="s">
        <v>284</v>
      </c>
      <c r="B6028" t="s">
        <v>285</v>
      </c>
      <c r="C6028" t="str">
        <f t="shared" si="282"/>
        <v>'Teaching and Learning'</v>
      </c>
      <c r="D6028" t="s">
        <v>5978</v>
      </c>
      <c r="E6028">
        <v>6116</v>
      </c>
      <c r="F6028" t="s">
        <v>5987</v>
      </c>
      <c r="G6028">
        <v>3</v>
      </c>
      <c r="H6028">
        <v>6027</v>
      </c>
      <c r="I6028">
        <v>94</v>
      </c>
      <c r="J6028" t="s">
        <v>6951</v>
      </c>
      <c r="K6028" t="str">
        <f t="shared" si="283"/>
        <v>INSERT INTO Courses ([CourseID],[Department_ID],[No_of_Credits],[Course_Name]) VALUES(6027,94,3,'Current Trends in Elementary Reading Instruction')</v>
      </c>
      <c r="N6028" t="str">
        <f t="shared" si="284"/>
        <v>'Current Trends in Elementary Reading Instruction'</v>
      </c>
    </row>
    <row r="6029" spans="1:14" x14ac:dyDescent="0.25">
      <c r="A6029" t="s">
        <v>284</v>
      </c>
      <c r="B6029" t="s">
        <v>285</v>
      </c>
      <c r="C6029" t="str">
        <f t="shared" si="282"/>
        <v>'Teaching and Learning'</v>
      </c>
      <c r="D6029" t="s">
        <v>5978</v>
      </c>
      <c r="E6029">
        <v>6247</v>
      </c>
      <c r="F6029" t="s">
        <v>5988</v>
      </c>
      <c r="G6029">
        <v>3</v>
      </c>
      <c r="H6029">
        <v>6028</v>
      </c>
      <c r="I6029">
        <v>94</v>
      </c>
      <c r="J6029" t="s">
        <v>6951</v>
      </c>
      <c r="K6029" t="str">
        <f t="shared" si="283"/>
        <v>INSERT INTO Courses ([CourseID],[Department_ID],[No_of_Credits],[Course_Name]) VALUES(6028,94,3,'Supervision and Coaching in Literacy')</v>
      </c>
      <c r="N6029" t="str">
        <f t="shared" si="284"/>
        <v>'Supervision and Coaching in Literacy'</v>
      </c>
    </row>
    <row r="6030" spans="1:14" x14ac:dyDescent="0.25">
      <c r="A6030" t="s">
        <v>284</v>
      </c>
      <c r="B6030" t="s">
        <v>285</v>
      </c>
      <c r="C6030" t="str">
        <f t="shared" si="282"/>
        <v>'Teaching and Learning'</v>
      </c>
      <c r="D6030" t="s">
        <v>5978</v>
      </c>
      <c r="E6030">
        <v>6316</v>
      </c>
      <c r="F6030" t="s">
        <v>5989</v>
      </c>
      <c r="G6030">
        <v>3</v>
      </c>
      <c r="H6030">
        <v>6029</v>
      </c>
      <c r="I6030">
        <v>94</v>
      </c>
      <c r="J6030" t="s">
        <v>6951</v>
      </c>
      <c r="K6030" t="str">
        <f t="shared" si="283"/>
        <v>INSERT INTO Courses ([CourseID],[Department_ID],[No_of_Credits],[Course_Name]) VALUES(6029,94,3,'Emergent Literacy: Skills, Strategies, &amp; Assessment')</v>
      </c>
      <c r="N6030" t="str">
        <f t="shared" si="284"/>
        <v>'Emergent Literacy: Skills, Strategies, &amp; Assessment'</v>
      </c>
    </row>
    <row r="6031" spans="1:14" x14ac:dyDescent="0.25">
      <c r="A6031" t="s">
        <v>284</v>
      </c>
      <c r="B6031" t="s">
        <v>285</v>
      </c>
      <c r="C6031" t="str">
        <f t="shared" si="282"/>
        <v>'Teaching and Learning'</v>
      </c>
      <c r="D6031" t="s">
        <v>5978</v>
      </c>
      <c r="E6031">
        <v>6317</v>
      </c>
      <c r="F6031" t="s">
        <v>5990</v>
      </c>
      <c r="G6031">
        <v>3</v>
      </c>
      <c r="H6031">
        <v>6030</v>
      </c>
      <c r="I6031">
        <v>94</v>
      </c>
      <c r="J6031" t="s">
        <v>6951</v>
      </c>
      <c r="K6031" t="str">
        <f t="shared" si="283"/>
        <v>INSERT INTO Courses ([CourseID],[Department_ID],[No_of_Credits],[Course_Name]) VALUES(6030,94,3,'Intermediate Literacy: Assessment, Skills, and Strategies')</v>
      </c>
      <c r="N6031" t="str">
        <f t="shared" si="284"/>
        <v>'Intermediate Literacy: Assessment, Skills, and Strategies'</v>
      </c>
    </row>
    <row r="6032" spans="1:14" x14ac:dyDescent="0.25">
      <c r="A6032" t="s">
        <v>284</v>
      </c>
      <c r="B6032" t="s">
        <v>285</v>
      </c>
      <c r="C6032" t="str">
        <f t="shared" si="282"/>
        <v>'Teaching and Learning'</v>
      </c>
      <c r="D6032" t="s">
        <v>5978</v>
      </c>
      <c r="E6032">
        <v>6365</v>
      </c>
      <c r="F6032" t="s">
        <v>5991</v>
      </c>
      <c r="G6032">
        <v>3</v>
      </c>
      <c r="H6032">
        <v>6031</v>
      </c>
      <c r="I6032">
        <v>94</v>
      </c>
      <c r="J6032" t="s">
        <v>6951</v>
      </c>
      <c r="K6032" t="str">
        <f t="shared" si="283"/>
        <v>INSERT INTO Courses ([CourseID],[Department_ID],[No_of_Credits],[Course_Name]) VALUES(6031,94,3,'Reading In Secondary And Higher Education')</v>
      </c>
      <c r="N6032" t="str">
        <f t="shared" si="284"/>
        <v>'Reading In Secondary And Higher Education'</v>
      </c>
    </row>
    <row r="6033" spans="1:14" x14ac:dyDescent="0.25">
      <c r="A6033" t="s">
        <v>284</v>
      </c>
      <c r="B6033" t="s">
        <v>285</v>
      </c>
      <c r="C6033" t="str">
        <f t="shared" si="282"/>
        <v>'Teaching and Learning'</v>
      </c>
      <c r="D6033" t="s">
        <v>5978</v>
      </c>
      <c r="E6033">
        <v>6449</v>
      </c>
      <c r="F6033" t="s">
        <v>5992</v>
      </c>
      <c r="G6033">
        <v>3</v>
      </c>
      <c r="H6033">
        <v>6032</v>
      </c>
      <c r="I6033">
        <v>94</v>
      </c>
      <c r="J6033" t="s">
        <v>6951</v>
      </c>
      <c r="K6033" t="str">
        <f t="shared" si="283"/>
        <v>INSERT INTO Courses ([CourseID],[Department_ID],[No_of_Credits],[Course_Name]) VALUES(6032,94,3,'Literacy and Technology')</v>
      </c>
      <c r="N6033" t="str">
        <f t="shared" si="284"/>
        <v>'Literacy and Technology'</v>
      </c>
    </row>
    <row r="6034" spans="1:14" x14ac:dyDescent="0.25">
      <c r="A6034" t="s">
        <v>284</v>
      </c>
      <c r="B6034" t="s">
        <v>285</v>
      </c>
      <c r="C6034" t="str">
        <f t="shared" si="282"/>
        <v>'Teaching and Learning'</v>
      </c>
      <c r="D6034" t="s">
        <v>5978</v>
      </c>
      <c r="E6034">
        <v>6514</v>
      </c>
      <c r="F6034" t="s">
        <v>5993</v>
      </c>
      <c r="G6034">
        <v>3</v>
      </c>
      <c r="H6034">
        <v>6033</v>
      </c>
      <c r="I6034">
        <v>94</v>
      </c>
      <c r="J6034" t="s">
        <v>6951</v>
      </c>
      <c r="K6034" t="str">
        <f t="shared" si="283"/>
        <v>INSERT INTO Courses ([CourseID],[Department_ID],[No_of_Credits],[Course_Name]) VALUES(6033,94,3,'The Reading Process in the Elementary Grades')</v>
      </c>
      <c r="N6034" t="str">
        <f t="shared" si="284"/>
        <v>'The Reading Process in the Elementary Grades'</v>
      </c>
    </row>
    <row r="6035" spans="1:14" x14ac:dyDescent="0.25">
      <c r="A6035" t="s">
        <v>284</v>
      </c>
      <c r="B6035" t="s">
        <v>285</v>
      </c>
      <c r="C6035" t="str">
        <f t="shared" si="282"/>
        <v>'Teaching and Learning'</v>
      </c>
      <c r="D6035" t="s">
        <v>5978</v>
      </c>
      <c r="E6035">
        <v>6540</v>
      </c>
      <c r="F6035" t="s">
        <v>5994</v>
      </c>
      <c r="G6035">
        <v>3</v>
      </c>
      <c r="H6035">
        <v>6034</v>
      </c>
      <c r="I6035">
        <v>94</v>
      </c>
      <c r="J6035" t="s">
        <v>6951</v>
      </c>
      <c r="K6035" t="str">
        <f t="shared" si="283"/>
        <v>INSERT INTO Courses ([CourseID],[Department_ID],[No_of_Credits],[Course_Name]) VALUES(6034,94,3,'Assessment in Developing Literacies')</v>
      </c>
      <c r="N6035" t="str">
        <f t="shared" si="284"/>
        <v>'Assessment in Developing Literacies'</v>
      </c>
    </row>
    <row r="6036" spans="1:14" x14ac:dyDescent="0.25">
      <c r="A6036" t="s">
        <v>284</v>
      </c>
      <c r="B6036" t="s">
        <v>285</v>
      </c>
      <c r="C6036" t="str">
        <f t="shared" si="282"/>
        <v>'Teaching and Learning'</v>
      </c>
      <c r="D6036" t="s">
        <v>5978</v>
      </c>
      <c r="E6036">
        <v>6544</v>
      </c>
      <c r="F6036" t="s">
        <v>5995</v>
      </c>
      <c r="G6036">
        <v>3</v>
      </c>
      <c r="H6036">
        <v>6035</v>
      </c>
      <c r="I6036">
        <v>94</v>
      </c>
      <c r="J6036" t="s">
        <v>6951</v>
      </c>
      <c r="K6036" t="str">
        <f t="shared" si="283"/>
        <v>INSERT INTO Courses ([CourseID],[Department_ID],[No_of_Credits],[Course_Name]) VALUES(6035,94,3,'Cognition, Comprehension, and Content Area Reading: Remediation of Reading')</v>
      </c>
      <c r="N6036" t="str">
        <f t="shared" si="284"/>
        <v>'Cognition, Comprehension, and Content Area Reading: Remediation of Reading'</v>
      </c>
    </row>
    <row r="6037" spans="1:14" x14ac:dyDescent="0.25">
      <c r="A6037" t="s">
        <v>284</v>
      </c>
      <c r="B6037" t="s">
        <v>285</v>
      </c>
      <c r="C6037" t="str">
        <f t="shared" si="282"/>
        <v>'Teaching and Learning'</v>
      </c>
      <c r="D6037" t="s">
        <v>5978</v>
      </c>
      <c r="E6037">
        <v>6545</v>
      </c>
      <c r="F6037" t="s">
        <v>5996</v>
      </c>
      <c r="G6037">
        <v>3</v>
      </c>
      <c r="H6037">
        <v>6036</v>
      </c>
      <c r="I6037">
        <v>94</v>
      </c>
      <c r="J6037" t="s">
        <v>6951</v>
      </c>
      <c r="K6037" t="str">
        <f t="shared" si="283"/>
        <v>INSERT INTO Courses ([CourseID],[Department_ID],[No_of_Credits],[Course_Name]) VALUES(6036,94,3,'Issues in Vocabulary and Word Study')</v>
      </c>
      <c r="N6037" t="str">
        <f t="shared" si="284"/>
        <v>'Issues in Vocabulary and Word Study'</v>
      </c>
    </row>
    <row r="6038" spans="1:14" x14ac:dyDescent="0.25">
      <c r="A6038" t="s">
        <v>284</v>
      </c>
      <c r="B6038" t="s">
        <v>285</v>
      </c>
      <c r="C6038" t="str">
        <f t="shared" si="282"/>
        <v>'Teaching and Learning'</v>
      </c>
      <c r="D6038" t="s">
        <v>5978</v>
      </c>
      <c r="E6038">
        <v>6656</v>
      </c>
      <c r="F6038" t="s">
        <v>5997</v>
      </c>
      <c r="G6038">
        <v>3</v>
      </c>
      <c r="H6038">
        <v>6037</v>
      </c>
      <c r="I6038">
        <v>94</v>
      </c>
      <c r="J6038" t="s">
        <v>6951</v>
      </c>
      <c r="K6038" t="str">
        <f t="shared" si="283"/>
        <v>INSERT INTO Courses ([CourseID],[Department_ID],[No_of_Credits],[Course_Name]) VALUES(6037,94,3,'Literature for a Diverse Society')</v>
      </c>
      <c r="N6038" t="str">
        <f t="shared" si="284"/>
        <v>'Literature for a Diverse Society'</v>
      </c>
    </row>
    <row r="6039" spans="1:14" x14ac:dyDescent="0.25">
      <c r="A6039" t="s">
        <v>1693</v>
      </c>
      <c r="B6039" t="s">
        <v>1842</v>
      </c>
      <c r="C6039" t="str">
        <f t="shared" si="282"/>
        <v>'Childhood Education and Literacy Studies'</v>
      </c>
      <c r="D6039" t="s">
        <v>5978</v>
      </c>
      <c r="E6039">
        <v>6658</v>
      </c>
      <c r="F6039" t="s">
        <v>5998</v>
      </c>
      <c r="G6039">
        <v>3</v>
      </c>
      <c r="H6039">
        <v>6038</v>
      </c>
      <c r="I6039">
        <v>15</v>
      </c>
      <c r="J6039" t="s">
        <v>6951</v>
      </c>
      <c r="K6039" t="str">
        <f t="shared" si="283"/>
        <v>INSERT INTO Courses ([CourseID],[Department_ID],[No_of_Credits],[Course_Name]) VALUES(6038,15,3,'Foundations and Application of Differentiated Reading Instruction')</v>
      </c>
      <c r="N6039" t="str">
        <f t="shared" si="284"/>
        <v>'Foundations and Application of Differentiated Reading Instruction'</v>
      </c>
    </row>
    <row r="6040" spans="1:14" x14ac:dyDescent="0.25">
      <c r="A6040" t="s">
        <v>284</v>
      </c>
      <c r="B6040" t="s">
        <v>285</v>
      </c>
      <c r="C6040" t="str">
        <f t="shared" si="282"/>
        <v>'Teaching and Learning'</v>
      </c>
      <c r="D6040" t="s">
        <v>5978</v>
      </c>
      <c r="E6040">
        <v>6748</v>
      </c>
      <c r="F6040" t="s">
        <v>5999</v>
      </c>
      <c r="G6040">
        <v>3</v>
      </c>
      <c r="H6040">
        <v>6039</v>
      </c>
      <c r="I6040">
        <v>94</v>
      </c>
      <c r="J6040" t="s">
        <v>6951</v>
      </c>
      <c r="K6040" t="str">
        <f t="shared" si="283"/>
        <v>INSERT INTO Courses ([CourseID],[Department_ID],[No_of_Credits],[Course_Name]) VALUES(6039,94,3,'Teacher Research Methods In Reading')</v>
      </c>
      <c r="N6040" t="str">
        <f t="shared" si="284"/>
        <v>'Teacher Research Methods In Reading'</v>
      </c>
    </row>
    <row r="6041" spans="1:14" x14ac:dyDescent="0.25">
      <c r="A6041" t="s">
        <v>284</v>
      </c>
      <c r="B6041" t="s">
        <v>285</v>
      </c>
      <c r="C6041" t="str">
        <f t="shared" si="282"/>
        <v>'Teaching and Learning'</v>
      </c>
      <c r="D6041" t="s">
        <v>5978</v>
      </c>
      <c r="E6041">
        <v>6749</v>
      </c>
      <c r="F6041" t="s">
        <v>6000</v>
      </c>
      <c r="G6041">
        <v>3</v>
      </c>
      <c r="H6041">
        <v>6040</v>
      </c>
      <c r="I6041">
        <v>94</v>
      </c>
      <c r="J6041" t="s">
        <v>6951</v>
      </c>
      <c r="K6041" t="str">
        <f t="shared" si="283"/>
        <v>INSERT INTO Courses ([CourseID],[Department_ID],[No_of_Credits],[Course_Name]) VALUES(6040,94,3,'History and Foundations in Reading and STEM Disciplines')</v>
      </c>
      <c r="N6041" t="str">
        <f t="shared" si="284"/>
        <v>'History and Foundations in Reading and STEM Disciplines'</v>
      </c>
    </row>
    <row r="6042" spans="1:14" x14ac:dyDescent="0.25">
      <c r="A6042" t="s">
        <v>284</v>
      </c>
      <c r="B6042" t="s">
        <v>285</v>
      </c>
      <c r="C6042" t="str">
        <f t="shared" si="282"/>
        <v>'Teaching and Learning'</v>
      </c>
      <c r="D6042" t="s">
        <v>5978</v>
      </c>
      <c r="E6042">
        <v>6846</v>
      </c>
      <c r="F6042" t="s">
        <v>6001</v>
      </c>
      <c r="G6042">
        <v>3</v>
      </c>
      <c r="H6042">
        <v>6041</v>
      </c>
      <c r="I6042">
        <v>94</v>
      </c>
      <c r="J6042" t="s">
        <v>6951</v>
      </c>
      <c r="K6042" t="str">
        <f t="shared" si="283"/>
        <v>INSERT INTO Courses ([CourseID],[Department_ID],[No_of_Credits],[Course_Name]) VALUES(6041,94,3,'Practicum in Reading')</v>
      </c>
      <c r="N6042" t="str">
        <f t="shared" si="284"/>
        <v>'Practicum in Reading'</v>
      </c>
    </row>
    <row r="6043" spans="1:14" x14ac:dyDescent="0.25">
      <c r="A6043" t="s">
        <v>284</v>
      </c>
      <c r="B6043" t="s">
        <v>285</v>
      </c>
      <c r="C6043" t="str">
        <f t="shared" si="282"/>
        <v>'Teaching and Learning'</v>
      </c>
      <c r="D6043" t="s">
        <v>5978</v>
      </c>
      <c r="E6043">
        <v>6906</v>
      </c>
      <c r="F6043" t="s">
        <v>6002</v>
      </c>
      <c r="G6043">
        <v>3</v>
      </c>
      <c r="H6043">
        <v>6042</v>
      </c>
      <c r="I6043">
        <v>94</v>
      </c>
      <c r="J6043" t="s">
        <v>6951</v>
      </c>
      <c r="K6043" t="str">
        <f t="shared" si="283"/>
        <v>INSERT INTO Courses ([CourseID],[Department_ID],[No_of_Credits],[Course_Name]) VALUES(6042,94,3,'Independent Study: Reading Education')</v>
      </c>
      <c r="N6043" t="str">
        <f t="shared" si="284"/>
        <v>'Independent Study: Reading Education'</v>
      </c>
    </row>
    <row r="6044" spans="1:14" x14ac:dyDescent="0.25">
      <c r="A6044" t="s">
        <v>284</v>
      </c>
      <c r="B6044" t="s">
        <v>285</v>
      </c>
      <c r="C6044" t="str">
        <f t="shared" si="282"/>
        <v>'Teaching and Learning'</v>
      </c>
      <c r="D6044" t="s">
        <v>5978</v>
      </c>
      <c r="E6044">
        <v>6971</v>
      </c>
      <c r="F6044" t="s">
        <v>1698</v>
      </c>
      <c r="G6044">
        <v>3</v>
      </c>
      <c r="H6044">
        <v>6043</v>
      </c>
      <c r="I6044">
        <v>94</v>
      </c>
      <c r="J6044" t="s">
        <v>6951</v>
      </c>
      <c r="K6044" t="str">
        <f t="shared" si="283"/>
        <v>INSERT INTO Courses ([CourseID],[Department_ID],[No_of_Credits],[Course_Name]) VALUES(6043,94,3,'Thesis: Masters/Educational Specialist')</v>
      </c>
      <c r="N6044" t="str">
        <f t="shared" si="284"/>
        <v>'Thesis: Masters/Educational Specialist'</v>
      </c>
    </row>
    <row r="6045" spans="1:14" x14ac:dyDescent="0.25">
      <c r="A6045" t="s">
        <v>284</v>
      </c>
      <c r="B6045" t="s">
        <v>285</v>
      </c>
      <c r="C6045" t="str">
        <f t="shared" si="282"/>
        <v>'Teaching and Learning'</v>
      </c>
      <c r="D6045" t="s">
        <v>5978</v>
      </c>
      <c r="E6045">
        <v>7048</v>
      </c>
      <c r="F6045" t="s">
        <v>6003</v>
      </c>
      <c r="G6045">
        <v>3</v>
      </c>
      <c r="H6045">
        <v>6044</v>
      </c>
      <c r="I6045">
        <v>94</v>
      </c>
      <c r="J6045" t="s">
        <v>6951</v>
      </c>
      <c r="K6045" t="str">
        <f t="shared" si="283"/>
        <v>INSERT INTO Courses ([CourseID],[Department_ID],[No_of_Credits],[Course_Name]) VALUES(6044,94,3,'Reading as a Symbolic Process')</v>
      </c>
      <c r="N6045" t="str">
        <f t="shared" si="284"/>
        <v>'Reading as a Symbolic Process'</v>
      </c>
    </row>
    <row r="6046" spans="1:14" x14ac:dyDescent="0.25">
      <c r="A6046" t="s">
        <v>284</v>
      </c>
      <c r="B6046" t="s">
        <v>285</v>
      </c>
      <c r="C6046" t="str">
        <f t="shared" si="282"/>
        <v>'Teaching and Learning'</v>
      </c>
      <c r="D6046" t="s">
        <v>5978</v>
      </c>
      <c r="E6046">
        <v>7315</v>
      </c>
      <c r="F6046" t="s">
        <v>6004</v>
      </c>
      <c r="G6046">
        <v>3</v>
      </c>
      <c r="H6046">
        <v>6045</v>
      </c>
      <c r="I6046">
        <v>94</v>
      </c>
      <c r="J6046" t="s">
        <v>6951</v>
      </c>
      <c r="K6046" t="str">
        <f t="shared" si="283"/>
        <v>INSERT INTO Courses ([CourseID],[Department_ID],[No_of_Credits],[Course_Name]) VALUES(6045,94,3,'Survey of Literacy Research Methods')</v>
      </c>
      <c r="N6046" t="str">
        <f t="shared" si="284"/>
        <v>'Survey of Literacy Research Methods'</v>
      </c>
    </row>
    <row r="6047" spans="1:14" x14ac:dyDescent="0.25">
      <c r="A6047" t="s">
        <v>284</v>
      </c>
      <c r="B6047" t="s">
        <v>285</v>
      </c>
      <c r="C6047" t="str">
        <f t="shared" si="282"/>
        <v>'Teaching and Learning'</v>
      </c>
      <c r="D6047" t="s">
        <v>5978</v>
      </c>
      <c r="E6047">
        <v>7742</v>
      </c>
      <c r="F6047" t="s">
        <v>6005</v>
      </c>
      <c r="G6047">
        <v>3</v>
      </c>
      <c r="H6047">
        <v>6046</v>
      </c>
      <c r="I6047">
        <v>94</v>
      </c>
      <c r="J6047" t="s">
        <v>6951</v>
      </c>
      <c r="K6047" t="str">
        <f t="shared" si="283"/>
        <v>INSERT INTO Courses ([CourseID],[Department_ID],[No_of_Credits],[Course_Name]) VALUES(6046,94,3,'Research in Vocabulary and Word Study')</v>
      </c>
      <c r="N6047" t="str">
        <f t="shared" si="284"/>
        <v>'Research in Vocabulary and Word Study'</v>
      </c>
    </row>
    <row r="6048" spans="1:14" x14ac:dyDescent="0.25">
      <c r="A6048" t="s">
        <v>284</v>
      </c>
      <c r="B6048" t="s">
        <v>285</v>
      </c>
      <c r="C6048" t="str">
        <f t="shared" si="282"/>
        <v>'Teaching and Learning'</v>
      </c>
      <c r="D6048" t="s">
        <v>5978</v>
      </c>
      <c r="E6048">
        <v>7745</v>
      </c>
      <c r="F6048" t="s">
        <v>6006</v>
      </c>
      <c r="G6048">
        <v>3</v>
      </c>
      <c r="H6048">
        <v>6047</v>
      </c>
      <c r="I6048">
        <v>94</v>
      </c>
      <c r="J6048" t="s">
        <v>6951</v>
      </c>
      <c r="K6048" t="str">
        <f t="shared" si="283"/>
        <v>INSERT INTO Courses ([CourseID],[Department_ID],[No_of_Credits],[Course_Name]) VALUES(6047,94,3,'Research in Reading Instruction')</v>
      </c>
      <c r="N6048" t="str">
        <f t="shared" si="284"/>
        <v>'Research in Reading Instruction'</v>
      </c>
    </row>
    <row r="6049" spans="1:14" x14ac:dyDescent="0.25">
      <c r="A6049" t="s">
        <v>284</v>
      </c>
      <c r="B6049" t="s">
        <v>285</v>
      </c>
      <c r="C6049" t="str">
        <f t="shared" si="282"/>
        <v>'Teaching and Learning'</v>
      </c>
      <c r="D6049" t="s">
        <v>5978</v>
      </c>
      <c r="E6049">
        <v>7798</v>
      </c>
      <c r="F6049" t="s">
        <v>6007</v>
      </c>
      <c r="G6049">
        <v>3</v>
      </c>
      <c r="H6049">
        <v>6048</v>
      </c>
      <c r="I6049">
        <v>94</v>
      </c>
      <c r="J6049" t="s">
        <v>6951</v>
      </c>
      <c r="K6049" t="str">
        <f t="shared" si="283"/>
        <v>INSERT INTO Courses ([CourseID],[Department_ID],[No_of_Credits],[Course_Name]) VALUES(6048,94,3,'Research in Transdisciplinary Texts and Teaching')</v>
      </c>
      <c r="N6049" t="str">
        <f t="shared" si="284"/>
        <v>'Research in Transdisciplinary Texts and Teaching'</v>
      </c>
    </row>
    <row r="6050" spans="1:14" x14ac:dyDescent="0.25">
      <c r="A6050" t="s">
        <v>284</v>
      </c>
      <c r="B6050" t="s">
        <v>285</v>
      </c>
      <c r="C6050" t="str">
        <f t="shared" si="282"/>
        <v>'Teaching and Learning'</v>
      </c>
      <c r="D6050" t="s">
        <v>5978</v>
      </c>
      <c r="E6050">
        <v>7910</v>
      </c>
      <c r="F6050" t="s">
        <v>6008</v>
      </c>
      <c r="G6050">
        <v>3</v>
      </c>
      <c r="H6050">
        <v>6049</v>
      </c>
      <c r="I6050">
        <v>94</v>
      </c>
      <c r="J6050" t="s">
        <v>6951</v>
      </c>
      <c r="K6050" t="str">
        <f t="shared" si="283"/>
        <v>INSERT INTO Courses ([CourseID],[Department_ID],[No_of_Credits],[Course_Name]) VALUES(6049,94,3,'Directed Research in Reading/Language Arts')</v>
      </c>
      <c r="N6050" t="str">
        <f t="shared" si="284"/>
        <v>'Directed Research in Reading/Language Arts'</v>
      </c>
    </row>
    <row r="6051" spans="1:14" x14ac:dyDescent="0.25">
      <c r="A6051" t="s">
        <v>284</v>
      </c>
      <c r="B6051" t="s">
        <v>285</v>
      </c>
      <c r="C6051" t="str">
        <f t="shared" si="282"/>
        <v>'Teaching and Learning'</v>
      </c>
      <c r="D6051" t="s">
        <v>5978</v>
      </c>
      <c r="E6051">
        <v>7938</v>
      </c>
      <c r="F6051" t="s">
        <v>6009</v>
      </c>
      <c r="G6051">
        <v>3</v>
      </c>
      <c r="H6051">
        <v>6050</v>
      </c>
      <c r="I6051">
        <v>94</v>
      </c>
      <c r="J6051" t="s">
        <v>6951</v>
      </c>
      <c r="K6051" t="str">
        <f t="shared" si="283"/>
        <v>INSERT INTO Courses ([CourseID],[Department_ID],[No_of_Credits],[Course_Name]) VALUES(6050,94,3,'Advanced Graduate Seminar')</v>
      </c>
      <c r="N6051" t="str">
        <f t="shared" si="284"/>
        <v>'Advanced Graduate Seminar'</v>
      </c>
    </row>
    <row r="6052" spans="1:14" x14ac:dyDescent="0.25">
      <c r="A6052" t="s">
        <v>284</v>
      </c>
      <c r="B6052" t="s">
        <v>285</v>
      </c>
      <c r="C6052" t="str">
        <f t="shared" si="282"/>
        <v>'Teaching and Learning'</v>
      </c>
      <c r="D6052" t="s">
        <v>5978</v>
      </c>
      <c r="E6052">
        <v>7980</v>
      </c>
      <c r="F6052" t="s">
        <v>217</v>
      </c>
      <c r="G6052">
        <v>3</v>
      </c>
      <c r="H6052">
        <v>6051</v>
      </c>
      <c r="I6052">
        <v>94</v>
      </c>
      <c r="J6052" t="s">
        <v>6951</v>
      </c>
      <c r="K6052" t="str">
        <f t="shared" si="283"/>
        <v>INSERT INTO Courses ([CourseID],[Department_ID],[No_of_Credits],[Course_Name]) VALUES(6051,94,3,'Dissertation: Doctoral')</v>
      </c>
      <c r="N6052" t="str">
        <f t="shared" si="284"/>
        <v>'Dissertation: Doctoral'</v>
      </c>
    </row>
    <row r="6053" spans="1:14" x14ac:dyDescent="0.25">
      <c r="A6053" t="s">
        <v>487</v>
      </c>
      <c r="B6053" t="s">
        <v>2680</v>
      </c>
      <c r="C6053" t="str">
        <f t="shared" si="282"/>
        <v>'Finance'</v>
      </c>
      <c r="D6053" t="s">
        <v>6010</v>
      </c>
      <c r="E6053">
        <v>3043</v>
      </c>
      <c r="F6053" t="s">
        <v>6011</v>
      </c>
      <c r="G6053">
        <v>3</v>
      </c>
      <c r="H6053">
        <v>6052</v>
      </c>
      <c r="I6053">
        <v>35</v>
      </c>
      <c r="J6053" t="s">
        <v>6951</v>
      </c>
      <c r="K6053" t="str">
        <f t="shared" si="283"/>
        <v>INSERT INTO Courses ([CourseID],[Department_ID],[No_of_Credits],[Course_Name]) VALUES(6052,35,3,'Real Estate Decision Making')</v>
      </c>
      <c r="N6053" t="str">
        <f t="shared" si="284"/>
        <v>'Real Estate Decision Making'</v>
      </c>
    </row>
    <row r="6054" spans="1:14" x14ac:dyDescent="0.25">
      <c r="A6054" t="s">
        <v>487</v>
      </c>
      <c r="B6054" t="s">
        <v>2680</v>
      </c>
      <c r="C6054" t="str">
        <f t="shared" si="282"/>
        <v>'Finance'</v>
      </c>
      <c r="D6054" t="s">
        <v>6010</v>
      </c>
      <c r="E6054" t="s">
        <v>6012</v>
      </c>
      <c r="F6054" t="s">
        <v>6013</v>
      </c>
      <c r="G6054">
        <v>3</v>
      </c>
      <c r="H6054">
        <v>6053</v>
      </c>
      <c r="I6054">
        <v>35</v>
      </c>
      <c r="J6054" t="s">
        <v>6951</v>
      </c>
      <c r="K6054" t="str">
        <f t="shared" si="283"/>
        <v>INSERT INTO Courses ([CourseID],[Department_ID],[No_of_Credits],[Course_Name]) VALUES(6053,35,3,'Real Estate Internship')</v>
      </c>
      <c r="N6054" t="str">
        <f t="shared" si="284"/>
        <v>'Real Estate Internship'</v>
      </c>
    </row>
    <row r="6055" spans="1:14" x14ac:dyDescent="0.25">
      <c r="A6055" t="s">
        <v>487</v>
      </c>
      <c r="B6055" t="s">
        <v>2680</v>
      </c>
      <c r="C6055" t="str">
        <f t="shared" si="282"/>
        <v>'Finance'</v>
      </c>
      <c r="D6055" t="s">
        <v>6010</v>
      </c>
      <c r="E6055">
        <v>6045</v>
      </c>
      <c r="F6055" t="s">
        <v>6014</v>
      </c>
      <c r="G6055">
        <v>3</v>
      </c>
      <c r="H6055">
        <v>6054</v>
      </c>
      <c r="I6055">
        <v>35</v>
      </c>
      <c r="J6055" t="s">
        <v>6951</v>
      </c>
      <c r="K6055" t="str">
        <f t="shared" si="283"/>
        <v>INSERT INTO Courses ([CourseID],[Department_ID],[No_of_Credits],[Course_Name]) VALUES(6054,35,3,'Real Estate Decisions')</v>
      </c>
      <c r="N6055" t="str">
        <f t="shared" si="284"/>
        <v>'Real Estate Decisions'</v>
      </c>
    </row>
    <row r="6056" spans="1:14" x14ac:dyDescent="0.25">
      <c r="A6056" t="s">
        <v>487</v>
      </c>
      <c r="B6056" t="s">
        <v>2680</v>
      </c>
      <c r="C6056" t="str">
        <f t="shared" si="282"/>
        <v>'Finance'</v>
      </c>
      <c r="D6056" t="s">
        <v>6010</v>
      </c>
      <c r="E6056">
        <v>6207</v>
      </c>
      <c r="F6056" t="s">
        <v>6015</v>
      </c>
      <c r="G6056">
        <v>2</v>
      </c>
      <c r="H6056">
        <v>6055</v>
      </c>
      <c r="I6056">
        <v>35</v>
      </c>
      <c r="J6056" t="s">
        <v>6951</v>
      </c>
      <c r="K6056" t="str">
        <f t="shared" si="283"/>
        <v>INSERT INTO Courses ([CourseID],[Department_ID],[No_of_Credits],[Course_Name]) VALUES(6055,35,2,'Real Estate Finance')</v>
      </c>
      <c r="N6056" t="str">
        <f t="shared" si="284"/>
        <v>'Real Estate Finance'</v>
      </c>
    </row>
    <row r="6057" spans="1:14" x14ac:dyDescent="0.25">
      <c r="A6057" t="s">
        <v>487</v>
      </c>
      <c r="B6057" t="s">
        <v>2680</v>
      </c>
      <c r="C6057" t="str">
        <f t="shared" si="282"/>
        <v>'Finance'</v>
      </c>
      <c r="D6057" t="s">
        <v>6010</v>
      </c>
      <c r="E6057">
        <v>6305</v>
      </c>
      <c r="F6057" t="s">
        <v>6016</v>
      </c>
      <c r="G6057">
        <v>2</v>
      </c>
      <c r="H6057">
        <v>6056</v>
      </c>
      <c r="I6057">
        <v>35</v>
      </c>
      <c r="J6057" t="s">
        <v>6951</v>
      </c>
      <c r="K6057" t="str">
        <f t="shared" si="283"/>
        <v>INSERT INTO Courses ([CourseID],[Department_ID],[No_of_Credits],[Course_Name]) VALUES(6056,35,2,'Real Estate Investment')</v>
      </c>
      <c r="N6057" t="str">
        <f t="shared" si="284"/>
        <v>'Real Estate Investment'</v>
      </c>
    </row>
    <row r="6058" spans="1:14" x14ac:dyDescent="0.25">
      <c r="A6058" t="s">
        <v>487</v>
      </c>
      <c r="B6058" t="s">
        <v>2680</v>
      </c>
      <c r="C6058" t="str">
        <f t="shared" si="282"/>
        <v>'Finance'</v>
      </c>
      <c r="D6058" t="s">
        <v>6010</v>
      </c>
      <c r="E6058">
        <v>6737</v>
      </c>
      <c r="F6058" t="s">
        <v>6017</v>
      </c>
      <c r="G6058">
        <v>3</v>
      </c>
      <c r="H6058">
        <v>6057</v>
      </c>
      <c r="I6058">
        <v>35</v>
      </c>
      <c r="J6058" t="s">
        <v>6951</v>
      </c>
      <c r="K6058" t="str">
        <f t="shared" si="283"/>
        <v>INSERT INTO Courses ([CourseID],[Department_ID],[No_of_Credits],[Course_Name]) VALUES(6057,35,3,'Real Estate Development')</v>
      </c>
      <c r="N6058" t="str">
        <f t="shared" si="284"/>
        <v>'Real Estate Development'</v>
      </c>
    </row>
    <row r="6059" spans="1:14" x14ac:dyDescent="0.25">
      <c r="A6059" t="s">
        <v>487</v>
      </c>
      <c r="B6059" t="s">
        <v>2680</v>
      </c>
      <c r="C6059" t="str">
        <f t="shared" si="282"/>
        <v>'Finance'</v>
      </c>
      <c r="D6059" t="s">
        <v>6010</v>
      </c>
      <c r="E6059">
        <v>6938</v>
      </c>
      <c r="F6059" t="s">
        <v>6018</v>
      </c>
      <c r="G6059">
        <v>3</v>
      </c>
      <c r="H6059">
        <v>6058</v>
      </c>
      <c r="I6059">
        <v>35</v>
      </c>
      <c r="J6059" t="s">
        <v>6951</v>
      </c>
      <c r="K6059" t="str">
        <f t="shared" si="283"/>
        <v>INSERT INTO Courses ([CourseID],[Department_ID],[No_of_Credits],[Course_Name]) VALUES(6058,35,3,'Selected Topics in Real Estate')</v>
      </c>
      <c r="N6059" t="str">
        <f t="shared" si="284"/>
        <v>'Selected Topics in Real Estate'</v>
      </c>
    </row>
    <row r="6060" spans="1:14" x14ac:dyDescent="0.25">
      <c r="A6060" t="s">
        <v>0</v>
      </c>
      <c r="B6060" t="s">
        <v>3259</v>
      </c>
      <c r="C6060" t="str">
        <f t="shared" si="282"/>
        <v>'Religious Studies'</v>
      </c>
      <c r="D6060" t="s">
        <v>6019</v>
      </c>
      <c r="E6060">
        <v>2166</v>
      </c>
      <c r="F6060" t="s">
        <v>6020</v>
      </c>
      <c r="G6060">
        <v>3</v>
      </c>
      <c r="H6060">
        <v>6059</v>
      </c>
      <c r="I6060">
        <v>85</v>
      </c>
      <c r="J6060" t="s">
        <v>6951</v>
      </c>
      <c r="K6060" t="str">
        <f t="shared" si="283"/>
        <v>INSERT INTO Courses ([CourseID],[Department_ID],[No_of_Credits],[Course_Name]) VALUES(6059,85,3,'Introduction to Religion and Ecology')</v>
      </c>
      <c r="N6060" t="str">
        <f t="shared" si="284"/>
        <v>'Introduction to Religion and Ecology'</v>
      </c>
    </row>
    <row r="6061" spans="1:14" x14ac:dyDescent="0.25">
      <c r="A6061" t="s">
        <v>0</v>
      </c>
      <c r="B6061" t="s">
        <v>3259</v>
      </c>
      <c r="C6061" t="str">
        <f t="shared" si="282"/>
        <v>'Religious Studies'</v>
      </c>
      <c r="D6061" t="s">
        <v>6019</v>
      </c>
      <c r="E6061">
        <v>2210</v>
      </c>
      <c r="F6061" t="s">
        <v>6021</v>
      </c>
      <c r="G6061">
        <v>3</v>
      </c>
      <c r="H6061">
        <v>6060</v>
      </c>
      <c r="I6061">
        <v>85</v>
      </c>
      <c r="J6061" t="s">
        <v>6951</v>
      </c>
      <c r="K6061" t="str">
        <f t="shared" si="283"/>
        <v>INSERT INTO Courses ([CourseID],[Department_ID],[No_of_Credits],[Course_Name]) VALUES(6060,85,3,'Hebrew Bible/Old Testament')</v>
      </c>
      <c r="N6061" t="str">
        <f t="shared" si="284"/>
        <v>'Hebrew Bible/Old Testament'</v>
      </c>
    </row>
    <row r="6062" spans="1:14" x14ac:dyDescent="0.25">
      <c r="A6062" t="s">
        <v>0</v>
      </c>
      <c r="B6062" t="s">
        <v>3259</v>
      </c>
      <c r="C6062" t="str">
        <f t="shared" si="282"/>
        <v>'Religious Studies'</v>
      </c>
      <c r="D6062" t="s">
        <v>6019</v>
      </c>
      <c r="E6062">
        <v>2240</v>
      </c>
      <c r="F6062" t="s">
        <v>6022</v>
      </c>
      <c r="G6062">
        <v>3</v>
      </c>
      <c r="H6062">
        <v>6061</v>
      </c>
      <c r="I6062">
        <v>85</v>
      </c>
      <c r="J6062" t="s">
        <v>6951</v>
      </c>
      <c r="K6062" t="str">
        <f t="shared" si="283"/>
        <v>INSERT INTO Courses ([CourseID],[Department_ID],[No_of_Credits],[Course_Name]) VALUES(6061,85,3,'Introduction to the New Testament')</v>
      </c>
      <c r="N6062" t="str">
        <f t="shared" si="284"/>
        <v>'Introduction to the New Testament'</v>
      </c>
    </row>
    <row r="6063" spans="1:14" x14ac:dyDescent="0.25">
      <c r="A6063" t="s">
        <v>0</v>
      </c>
      <c r="B6063" t="s">
        <v>3259</v>
      </c>
      <c r="C6063" t="str">
        <f t="shared" si="282"/>
        <v>'Religious Studies'</v>
      </c>
      <c r="D6063" t="s">
        <v>6019</v>
      </c>
      <c r="E6063">
        <v>2300</v>
      </c>
      <c r="F6063" t="s">
        <v>6023</v>
      </c>
      <c r="G6063">
        <v>3</v>
      </c>
      <c r="H6063">
        <v>6062</v>
      </c>
      <c r="I6063">
        <v>85</v>
      </c>
      <c r="J6063" t="s">
        <v>6951</v>
      </c>
      <c r="K6063" t="str">
        <f t="shared" si="283"/>
        <v>INSERT INTO Courses ([CourseID],[Department_ID],[No_of_Credits],[Course_Name]) VALUES(6062,85,3,'Introduction to World Religions')</v>
      </c>
      <c r="N6063" t="str">
        <f t="shared" si="284"/>
        <v>'Introduction to World Religions'</v>
      </c>
    </row>
    <row r="6064" spans="1:14" x14ac:dyDescent="0.25">
      <c r="A6064" t="s">
        <v>0</v>
      </c>
      <c r="B6064" t="s">
        <v>3259</v>
      </c>
      <c r="C6064" t="str">
        <f t="shared" si="282"/>
        <v>'Religious Studies'</v>
      </c>
      <c r="D6064" t="s">
        <v>6019</v>
      </c>
      <c r="E6064">
        <v>2306</v>
      </c>
      <c r="F6064" t="s">
        <v>6024</v>
      </c>
      <c r="G6064">
        <v>3</v>
      </c>
      <c r="H6064">
        <v>6063</v>
      </c>
      <c r="I6064">
        <v>85</v>
      </c>
      <c r="J6064" t="s">
        <v>6951</v>
      </c>
      <c r="K6064" t="str">
        <f t="shared" si="283"/>
        <v>INSERT INTO Courses ([CourseID],[Department_ID],[No_of_Credits],[Course_Name]) VALUES(6063,85,3,'Contemporary World Religions')</v>
      </c>
      <c r="N6064" t="str">
        <f t="shared" si="284"/>
        <v>'Contemporary World Religions'</v>
      </c>
    </row>
    <row r="6065" spans="1:14" x14ac:dyDescent="0.25">
      <c r="A6065" t="s">
        <v>0</v>
      </c>
      <c r="B6065" t="s">
        <v>3259</v>
      </c>
      <c r="C6065" t="str">
        <f t="shared" si="282"/>
        <v>'Religious Studies'</v>
      </c>
      <c r="D6065" t="s">
        <v>6019</v>
      </c>
      <c r="E6065">
        <v>3040</v>
      </c>
      <c r="F6065" t="s">
        <v>6025</v>
      </c>
      <c r="G6065">
        <v>3</v>
      </c>
      <c r="H6065">
        <v>6064</v>
      </c>
      <c r="I6065">
        <v>85</v>
      </c>
      <c r="J6065" t="s">
        <v>6951</v>
      </c>
      <c r="K6065" t="str">
        <f t="shared" si="283"/>
        <v>INSERT INTO Courses ([CourseID],[Department_ID],[No_of_Credits],[Course_Name]) VALUES(6064,85,3,'Introduction to Religious Studies')</v>
      </c>
      <c r="N6065" t="str">
        <f t="shared" si="284"/>
        <v>'Introduction to Religious Studies'</v>
      </c>
    </row>
    <row r="6066" spans="1:14" x14ac:dyDescent="0.25">
      <c r="A6066" t="s">
        <v>0</v>
      </c>
      <c r="B6066" t="s">
        <v>3259</v>
      </c>
      <c r="C6066" t="str">
        <f t="shared" si="282"/>
        <v>'Religious Studies'</v>
      </c>
      <c r="D6066" t="s">
        <v>6019</v>
      </c>
      <c r="E6066">
        <v>3043</v>
      </c>
      <c r="F6066" t="s">
        <v>6026</v>
      </c>
      <c r="G6066">
        <v>3</v>
      </c>
      <c r="H6066">
        <v>6065</v>
      </c>
      <c r="I6066">
        <v>85</v>
      </c>
      <c r="J6066" t="s">
        <v>6951</v>
      </c>
      <c r="K6066" t="str">
        <f t="shared" si="283"/>
        <v>INSERT INTO Courses ([CourseID],[Department_ID],[No_of_Credits],[Course_Name]) VALUES(6065,85,3,'Introduction to Major Religious Texts')</v>
      </c>
      <c r="N6066" t="str">
        <f t="shared" si="284"/>
        <v>'Introduction to Major Religious Texts'</v>
      </c>
    </row>
    <row r="6067" spans="1:14" x14ac:dyDescent="0.25">
      <c r="A6067" t="s">
        <v>0</v>
      </c>
      <c r="B6067" t="s">
        <v>3259</v>
      </c>
      <c r="C6067" t="str">
        <f t="shared" si="282"/>
        <v>'Religious Studies'</v>
      </c>
      <c r="D6067" t="s">
        <v>6019</v>
      </c>
      <c r="E6067">
        <v>3101</v>
      </c>
      <c r="F6067" t="s">
        <v>6027</v>
      </c>
      <c r="G6067">
        <v>3</v>
      </c>
      <c r="H6067">
        <v>6066</v>
      </c>
      <c r="I6067">
        <v>85</v>
      </c>
      <c r="J6067" t="s">
        <v>6951</v>
      </c>
      <c r="K6067" t="str">
        <f t="shared" si="283"/>
        <v>INSERT INTO Courses ([CourseID],[Department_ID],[No_of_Credits],[Course_Name]) VALUES(6066,85,3,'Religion and Popular Culture')</v>
      </c>
      <c r="N6067" t="str">
        <f t="shared" si="284"/>
        <v>'Religion and Popular Culture'</v>
      </c>
    </row>
    <row r="6068" spans="1:14" x14ac:dyDescent="0.25">
      <c r="A6068" t="s">
        <v>0</v>
      </c>
      <c r="B6068" t="s">
        <v>3259</v>
      </c>
      <c r="C6068" t="str">
        <f t="shared" si="282"/>
        <v>'Religious Studies'</v>
      </c>
      <c r="D6068" t="s">
        <v>6019</v>
      </c>
      <c r="E6068">
        <v>3111</v>
      </c>
      <c r="F6068" t="s">
        <v>6028</v>
      </c>
      <c r="G6068">
        <v>3</v>
      </c>
      <c r="H6068">
        <v>6067</v>
      </c>
      <c r="I6068">
        <v>85</v>
      </c>
      <c r="J6068" t="s">
        <v>6951</v>
      </c>
      <c r="K6068" t="str">
        <f t="shared" si="283"/>
        <v>INSERT INTO Courses ([CourseID],[Department_ID],[No_of_Credits],[Course_Name]) VALUES(6067,85,3,'The Religious Quest in Contemporary Films')</v>
      </c>
      <c r="N6068" t="str">
        <f t="shared" si="284"/>
        <v>'The Religious Quest in Contemporary Films'</v>
      </c>
    </row>
    <row r="6069" spans="1:14" x14ac:dyDescent="0.25">
      <c r="A6069" t="s">
        <v>0</v>
      </c>
      <c r="B6069" t="s">
        <v>3259</v>
      </c>
      <c r="C6069" t="str">
        <f t="shared" si="282"/>
        <v>'Religious Studies'</v>
      </c>
      <c r="D6069" t="s">
        <v>6019</v>
      </c>
      <c r="E6069">
        <v>3114</v>
      </c>
      <c r="F6069" t="s">
        <v>6029</v>
      </c>
      <c r="G6069">
        <v>3</v>
      </c>
      <c r="H6069">
        <v>6068</v>
      </c>
      <c r="I6069">
        <v>85</v>
      </c>
      <c r="J6069" t="s">
        <v>6951</v>
      </c>
      <c r="K6069" t="str">
        <f t="shared" si="283"/>
        <v>INSERT INTO Courses ([CourseID],[Department_ID],[No_of_Credits],[Course_Name]) VALUES(6068,85,3,'Comedy, Tragedy, and Religion')</v>
      </c>
      <c r="N6069" t="str">
        <f t="shared" si="284"/>
        <v>'Comedy, Tragedy, and Religion'</v>
      </c>
    </row>
    <row r="6070" spans="1:14" x14ac:dyDescent="0.25">
      <c r="A6070" t="s">
        <v>0</v>
      </c>
      <c r="B6070" t="s">
        <v>3259</v>
      </c>
      <c r="C6070" t="str">
        <f t="shared" si="282"/>
        <v>'Religious Studies'</v>
      </c>
      <c r="D6070" t="s">
        <v>6019</v>
      </c>
      <c r="E6070">
        <v>3116</v>
      </c>
      <c r="F6070" t="s">
        <v>6030</v>
      </c>
      <c r="G6070">
        <v>3</v>
      </c>
      <c r="H6070">
        <v>6069</v>
      </c>
      <c r="I6070">
        <v>85</v>
      </c>
      <c r="J6070" t="s">
        <v>6951</v>
      </c>
      <c r="K6070" t="str">
        <f t="shared" si="283"/>
        <v>INSERT INTO Courses ([CourseID],[Department_ID],[No_of_Credits],[Course_Name]) VALUES(6069,85,3,'Religion and Contemporary American Holidays')</v>
      </c>
      <c r="N6070" t="str">
        <f t="shared" si="284"/>
        <v>'Religion and Contemporary American Holidays'</v>
      </c>
    </row>
    <row r="6071" spans="1:14" x14ac:dyDescent="0.25">
      <c r="A6071" t="s">
        <v>0</v>
      </c>
      <c r="B6071" t="s">
        <v>3259</v>
      </c>
      <c r="C6071" t="str">
        <f t="shared" si="282"/>
        <v>'Religious Studies'</v>
      </c>
      <c r="D6071" t="s">
        <v>6019</v>
      </c>
      <c r="E6071">
        <v>3117</v>
      </c>
      <c r="F6071" t="s">
        <v>6031</v>
      </c>
      <c r="G6071">
        <v>3</v>
      </c>
      <c r="H6071">
        <v>6070</v>
      </c>
      <c r="I6071">
        <v>85</v>
      </c>
      <c r="J6071" t="s">
        <v>6951</v>
      </c>
      <c r="K6071" t="str">
        <f t="shared" si="283"/>
        <v>INSERT INTO Courses ([CourseID],[Department_ID],[No_of_Credits],[Course_Name]) VALUES(6070,85,3,'Religion and Contemporary American Sports')</v>
      </c>
      <c r="N6071" t="str">
        <f t="shared" si="284"/>
        <v>'Religion and Contemporary American Sports'</v>
      </c>
    </row>
    <row r="6072" spans="1:14" x14ac:dyDescent="0.25">
      <c r="A6072" t="s">
        <v>0</v>
      </c>
      <c r="B6072" t="s">
        <v>3259</v>
      </c>
      <c r="C6072" t="str">
        <f t="shared" si="282"/>
        <v>'Religious Studies'</v>
      </c>
      <c r="D6072" t="s">
        <v>6019</v>
      </c>
      <c r="E6072">
        <v>3120</v>
      </c>
      <c r="F6072" t="s">
        <v>6032</v>
      </c>
      <c r="G6072">
        <v>3</v>
      </c>
      <c r="H6072">
        <v>6071</v>
      </c>
      <c r="I6072">
        <v>85</v>
      </c>
      <c r="J6072" t="s">
        <v>6951</v>
      </c>
      <c r="K6072" t="str">
        <f t="shared" si="283"/>
        <v>INSERT INTO Courses ([CourseID],[Department_ID],[No_of_Credits],[Course_Name]) VALUES(6071,85,3,'Religion in America')</v>
      </c>
      <c r="N6072" t="str">
        <f t="shared" si="284"/>
        <v>'Religion in America'</v>
      </c>
    </row>
    <row r="6073" spans="1:14" x14ac:dyDescent="0.25">
      <c r="A6073" t="s">
        <v>0</v>
      </c>
      <c r="B6073" t="s">
        <v>3259</v>
      </c>
      <c r="C6073" t="str">
        <f t="shared" si="282"/>
        <v>'Religious Studies'</v>
      </c>
      <c r="D6073" t="s">
        <v>6019</v>
      </c>
      <c r="E6073">
        <v>3131</v>
      </c>
      <c r="F6073" t="s">
        <v>6033</v>
      </c>
      <c r="G6073">
        <v>3</v>
      </c>
      <c r="H6073">
        <v>6072</v>
      </c>
      <c r="I6073">
        <v>85</v>
      </c>
      <c r="J6073" t="s">
        <v>6951</v>
      </c>
      <c r="K6073" t="str">
        <f t="shared" si="283"/>
        <v>INSERT INTO Courses ([CourseID],[Department_ID],[No_of_Credits],[Course_Name]) VALUES(6072,85,3,'New Religions in America')</v>
      </c>
      <c r="N6073" t="str">
        <f t="shared" si="284"/>
        <v>'New Religions in America'</v>
      </c>
    </row>
    <row r="6074" spans="1:14" x14ac:dyDescent="0.25">
      <c r="A6074" t="s">
        <v>0</v>
      </c>
      <c r="B6074" t="s">
        <v>3259</v>
      </c>
      <c r="C6074" t="str">
        <f t="shared" si="282"/>
        <v>'Religious Studies'</v>
      </c>
      <c r="D6074" t="s">
        <v>6019</v>
      </c>
      <c r="E6074">
        <v>3132</v>
      </c>
      <c r="F6074" t="s">
        <v>6034</v>
      </c>
      <c r="G6074">
        <v>3</v>
      </c>
      <c r="H6074">
        <v>6073</v>
      </c>
      <c r="I6074">
        <v>85</v>
      </c>
      <c r="J6074" t="s">
        <v>6951</v>
      </c>
      <c r="K6074" t="str">
        <f t="shared" si="283"/>
        <v>INSERT INTO Courses ([CourseID],[Department_ID],[No_of_Credits],[Course_Name]) VALUES(6073,85,3,'Witchcraft and Paganism in America')</v>
      </c>
      <c r="N6074" t="str">
        <f t="shared" si="284"/>
        <v>'Witchcraft and Paganism in America'</v>
      </c>
    </row>
    <row r="6075" spans="1:14" x14ac:dyDescent="0.25">
      <c r="A6075" t="s">
        <v>0</v>
      </c>
      <c r="B6075" t="s">
        <v>3259</v>
      </c>
      <c r="C6075" t="str">
        <f t="shared" si="282"/>
        <v>'Religious Studies'</v>
      </c>
      <c r="D6075" t="s">
        <v>6019</v>
      </c>
      <c r="E6075">
        <v>3140</v>
      </c>
      <c r="F6075" t="s">
        <v>6035</v>
      </c>
      <c r="G6075">
        <v>3</v>
      </c>
      <c r="H6075">
        <v>6074</v>
      </c>
      <c r="I6075">
        <v>85</v>
      </c>
      <c r="J6075" t="s">
        <v>6951</v>
      </c>
      <c r="K6075" t="str">
        <f t="shared" si="283"/>
        <v>INSERT INTO Courses ([CourseID],[Department_ID],[No_of_Credits],[Course_Name]) VALUES(6074,85,3,'Religion, Culture, and Society')</v>
      </c>
      <c r="N6075" t="str">
        <f t="shared" si="284"/>
        <v>'Religion, Culture, and Society'</v>
      </c>
    </row>
    <row r="6076" spans="1:14" x14ac:dyDescent="0.25">
      <c r="A6076" t="s">
        <v>0</v>
      </c>
      <c r="B6076" t="s">
        <v>3259</v>
      </c>
      <c r="C6076" t="str">
        <f t="shared" si="282"/>
        <v>'Religious Studies'</v>
      </c>
      <c r="D6076" t="s">
        <v>6019</v>
      </c>
      <c r="E6076">
        <v>3145</v>
      </c>
      <c r="F6076" t="s">
        <v>6036</v>
      </c>
      <c r="G6076">
        <v>3</v>
      </c>
      <c r="H6076">
        <v>6075</v>
      </c>
      <c r="I6076">
        <v>85</v>
      </c>
      <c r="J6076" t="s">
        <v>6951</v>
      </c>
      <c r="K6076" t="str">
        <f t="shared" si="283"/>
        <v>INSERT INTO Courses ([CourseID],[Department_ID],[No_of_Credits],[Course_Name]) VALUES(6075,85,3,'In Search of the Goddess')</v>
      </c>
      <c r="N6076" t="str">
        <f t="shared" si="284"/>
        <v>'In Search of the Goddess'</v>
      </c>
    </row>
    <row r="6077" spans="1:14" x14ac:dyDescent="0.25">
      <c r="A6077" t="s">
        <v>0</v>
      </c>
      <c r="B6077" t="s">
        <v>3259</v>
      </c>
      <c r="C6077" t="str">
        <f t="shared" si="282"/>
        <v>'Religious Studies'</v>
      </c>
      <c r="D6077" t="s">
        <v>6019</v>
      </c>
      <c r="E6077">
        <v>3146</v>
      </c>
      <c r="F6077" t="s">
        <v>6037</v>
      </c>
      <c r="G6077">
        <v>3</v>
      </c>
      <c r="H6077">
        <v>6076</v>
      </c>
      <c r="I6077">
        <v>85</v>
      </c>
      <c r="J6077" t="s">
        <v>6951</v>
      </c>
      <c r="K6077" t="str">
        <f t="shared" si="283"/>
        <v>INSERT INTO Courses ([CourseID],[Department_ID],[No_of_Credits],[Course_Name]) VALUES(6076,85,3,'Women and Religion')</v>
      </c>
      <c r="N6077" t="str">
        <f t="shared" si="284"/>
        <v>'Women and Religion'</v>
      </c>
    </row>
    <row r="6078" spans="1:14" x14ac:dyDescent="0.25">
      <c r="A6078" t="s">
        <v>0</v>
      </c>
      <c r="B6078" t="s">
        <v>3259</v>
      </c>
      <c r="C6078" t="str">
        <f t="shared" si="282"/>
        <v>'Religious Studies'</v>
      </c>
      <c r="D6078" t="s">
        <v>6019</v>
      </c>
      <c r="E6078">
        <v>3170</v>
      </c>
      <c r="F6078" t="s">
        <v>6038</v>
      </c>
      <c r="G6078">
        <v>3</v>
      </c>
      <c r="H6078">
        <v>6077</v>
      </c>
      <c r="I6078">
        <v>85</v>
      </c>
      <c r="J6078" t="s">
        <v>6951</v>
      </c>
      <c r="K6078" t="str">
        <f t="shared" si="283"/>
        <v>INSERT INTO Courses ([CourseID],[Department_ID],[No_of_Credits],[Course_Name]) VALUES(6077,85,3,'Religion, Ethics and Society Through Film')</v>
      </c>
      <c r="N6078" t="str">
        <f t="shared" si="284"/>
        <v>'Religion, Ethics and Society Through Film'</v>
      </c>
    </row>
    <row r="6079" spans="1:14" x14ac:dyDescent="0.25">
      <c r="A6079" t="s">
        <v>0</v>
      </c>
      <c r="B6079" t="s">
        <v>3259</v>
      </c>
      <c r="C6079" t="str">
        <f t="shared" si="282"/>
        <v>'Religious Studies'</v>
      </c>
      <c r="D6079" t="s">
        <v>6019</v>
      </c>
      <c r="E6079">
        <v>3191</v>
      </c>
      <c r="F6079" t="s">
        <v>6039</v>
      </c>
      <c r="G6079">
        <v>3</v>
      </c>
      <c r="H6079">
        <v>6078</v>
      </c>
      <c r="I6079">
        <v>85</v>
      </c>
      <c r="J6079" t="s">
        <v>6951</v>
      </c>
      <c r="K6079" t="str">
        <f t="shared" si="283"/>
        <v>INSERT INTO Courses ([CourseID],[Department_ID],[No_of_Credits],[Course_Name]) VALUES(6078,85,3,'Life After Death')</v>
      </c>
      <c r="N6079" t="str">
        <f t="shared" si="284"/>
        <v>'Life After Death'</v>
      </c>
    </row>
    <row r="6080" spans="1:14" x14ac:dyDescent="0.25">
      <c r="A6080" t="s">
        <v>0</v>
      </c>
      <c r="B6080" t="s">
        <v>3259</v>
      </c>
      <c r="C6080" t="str">
        <f t="shared" si="282"/>
        <v>'Religious Studies'</v>
      </c>
      <c r="D6080" t="s">
        <v>6019</v>
      </c>
      <c r="E6080">
        <v>3280</v>
      </c>
      <c r="F6080" t="s">
        <v>6040</v>
      </c>
      <c r="G6080">
        <v>3</v>
      </c>
      <c r="H6080">
        <v>6079</v>
      </c>
      <c r="I6080">
        <v>85</v>
      </c>
      <c r="J6080" t="s">
        <v>6951</v>
      </c>
      <c r="K6080" t="str">
        <f t="shared" si="283"/>
        <v>INSERT INTO Courses ([CourseID],[Department_ID],[No_of_Credits],[Course_Name]) VALUES(6079,85,3,'Biblical Archaeology')</v>
      </c>
      <c r="N6080" t="str">
        <f t="shared" si="284"/>
        <v>'Biblical Archaeology'</v>
      </c>
    </row>
    <row r="6081" spans="1:14" x14ac:dyDescent="0.25">
      <c r="A6081" t="s">
        <v>0</v>
      </c>
      <c r="B6081" t="s">
        <v>3259</v>
      </c>
      <c r="C6081" t="str">
        <f t="shared" si="282"/>
        <v>'Religious Studies'</v>
      </c>
      <c r="D6081" t="s">
        <v>6019</v>
      </c>
      <c r="E6081">
        <v>3303</v>
      </c>
      <c r="F6081" t="s">
        <v>6041</v>
      </c>
      <c r="G6081">
        <v>3</v>
      </c>
      <c r="H6081">
        <v>6080</v>
      </c>
      <c r="I6081">
        <v>85</v>
      </c>
      <c r="J6081" t="s">
        <v>6951</v>
      </c>
      <c r="K6081" t="str">
        <f t="shared" si="283"/>
        <v>INSERT INTO Courses ([CourseID],[Department_ID],[No_of_Credits],[Course_Name]) VALUES(6080,85,3,'Comparative Religion: Judaism and Islam')</v>
      </c>
      <c r="N6081" t="str">
        <f t="shared" si="284"/>
        <v>'Comparative Religion: Judaism and Islam'</v>
      </c>
    </row>
    <row r="6082" spans="1:14" x14ac:dyDescent="0.25">
      <c r="A6082" t="s">
        <v>0</v>
      </c>
      <c r="B6082" t="s">
        <v>3259</v>
      </c>
      <c r="C6082" t="str">
        <f t="shared" si="282"/>
        <v>'Religious Studies'</v>
      </c>
      <c r="D6082" t="s">
        <v>6019</v>
      </c>
      <c r="E6082">
        <v>3308</v>
      </c>
      <c r="F6082" t="s">
        <v>6042</v>
      </c>
      <c r="G6082">
        <v>3</v>
      </c>
      <c r="H6082">
        <v>6081</v>
      </c>
      <c r="I6082">
        <v>85</v>
      </c>
      <c r="J6082" t="s">
        <v>6951</v>
      </c>
      <c r="K6082" t="str">
        <f t="shared" si="283"/>
        <v>INSERT INTO Courses ([CourseID],[Department_ID],[No_of_Credits],[Course_Name]) VALUES(6081,85,3,'World Religions')</v>
      </c>
      <c r="N6082" t="str">
        <f t="shared" si="284"/>
        <v>'World Religions'</v>
      </c>
    </row>
    <row r="6083" spans="1:14" x14ac:dyDescent="0.25">
      <c r="A6083" t="s">
        <v>0</v>
      </c>
      <c r="B6083" t="s">
        <v>3259</v>
      </c>
      <c r="C6083" t="str">
        <f t="shared" ref="C6083:C6146" si="285">_xlfn.CONCAT("'",B6083,"'")</f>
        <v>'Religious Studies'</v>
      </c>
      <c r="D6083" t="s">
        <v>6019</v>
      </c>
      <c r="E6083">
        <v>3318</v>
      </c>
      <c r="F6083" t="s">
        <v>6043</v>
      </c>
      <c r="G6083">
        <v>3</v>
      </c>
      <c r="H6083">
        <v>6082</v>
      </c>
      <c r="I6083">
        <v>85</v>
      </c>
      <c r="J6083" t="s">
        <v>6951</v>
      </c>
      <c r="K6083" t="str">
        <f t="shared" ref="K6083:K6146" si="286">_xlfn.CONCAT(J6083,H6083,",",I6083,",",G6083,",",N6083,")")</f>
        <v>INSERT INTO Courses ([CourseID],[Department_ID],[No_of_Credits],[Course_Name]) VALUES(6082,85,3,'Introduction to Chinese Religion')</v>
      </c>
      <c r="N6083" t="str">
        <f t="shared" ref="N6083:N6146" si="287">_xlfn.CONCAT("'",F6083,"'")</f>
        <v>'Introduction to Chinese Religion'</v>
      </c>
    </row>
    <row r="6084" spans="1:14" x14ac:dyDescent="0.25">
      <c r="A6084" t="s">
        <v>0</v>
      </c>
      <c r="B6084" t="s">
        <v>3259</v>
      </c>
      <c r="C6084" t="str">
        <f t="shared" si="285"/>
        <v>'Religious Studies'</v>
      </c>
      <c r="D6084" t="s">
        <v>6019</v>
      </c>
      <c r="E6084">
        <v>3330</v>
      </c>
      <c r="F6084" t="s">
        <v>6044</v>
      </c>
      <c r="G6084">
        <v>3</v>
      </c>
      <c r="H6084">
        <v>6083</v>
      </c>
      <c r="I6084">
        <v>85</v>
      </c>
      <c r="J6084" t="s">
        <v>6951</v>
      </c>
      <c r="K6084" t="str">
        <f t="shared" si="286"/>
        <v>INSERT INTO Courses ([CourseID],[Department_ID],[No_of_Credits],[Course_Name]) VALUES(6083,85,3,'Religions of South Asia')</v>
      </c>
      <c r="N6084" t="str">
        <f t="shared" si="287"/>
        <v>'Religions of South Asia'</v>
      </c>
    </row>
    <row r="6085" spans="1:14" x14ac:dyDescent="0.25">
      <c r="A6085" t="s">
        <v>0</v>
      </c>
      <c r="B6085" t="s">
        <v>3259</v>
      </c>
      <c r="C6085" t="str">
        <f t="shared" si="285"/>
        <v>'Religious Studies'</v>
      </c>
      <c r="D6085" t="s">
        <v>6019</v>
      </c>
      <c r="E6085">
        <v>3335</v>
      </c>
      <c r="F6085" t="s">
        <v>6045</v>
      </c>
      <c r="G6085">
        <v>3</v>
      </c>
      <c r="H6085">
        <v>6084</v>
      </c>
      <c r="I6085">
        <v>85</v>
      </c>
      <c r="J6085" t="s">
        <v>6951</v>
      </c>
      <c r="K6085" t="str">
        <f t="shared" si="286"/>
        <v>INSERT INTO Courses ([CourseID],[Department_ID],[No_of_Credits],[Course_Name]) VALUES(6084,85,3,'Gods and Goddesses of India')</v>
      </c>
      <c r="N6085" t="str">
        <f t="shared" si="287"/>
        <v>'Gods and Goddesses of India'</v>
      </c>
    </row>
    <row r="6086" spans="1:14" x14ac:dyDescent="0.25">
      <c r="A6086" t="s">
        <v>0</v>
      </c>
      <c r="B6086" t="s">
        <v>3259</v>
      </c>
      <c r="C6086" t="str">
        <f t="shared" si="285"/>
        <v>'Religious Studies'</v>
      </c>
      <c r="D6086" t="s">
        <v>6019</v>
      </c>
      <c r="E6086">
        <v>3340</v>
      </c>
      <c r="F6086" t="s">
        <v>6046</v>
      </c>
      <c r="G6086">
        <v>3</v>
      </c>
      <c r="H6086">
        <v>6085</v>
      </c>
      <c r="I6086">
        <v>85</v>
      </c>
      <c r="J6086" t="s">
        <v>6951</v>
      </c>
      <c r="K6086" t="str">
        <f t="shared" si="286"/>
        <v>INSERT INTO Courses ([CourseID],[Department_ID],[No_of_Credits],[Course_Name]) VALUES(6085,85,3,'Buddhism Truths and Paths')</v>
      </c>
      <c r="N6086" t="str">
        <f t="shared" si="287"/>
        <v>'Buddhism Truths and Paths'</v>
      </c>
    </row>
    <row r="6087" spans="1:14" x14ac:dyDescent="0.25">
      <c r="A6087" t="s">
        <v>0</v>
      </c>
      <c r="B6087" t="s">
        <v>3259</v>
      </c>
      <c r="C6087" t="str">
        <f t="shared" si="285"/>
        <v>'Religious Studies'</v>
      </c>
      <c r="D6087" t="s">
        <v>6019</v>
      </c>
      <c r="E6087">
        <v>3363</v>
      </c>
      <c r="F6087" t="s">
        <v>6047</v>
      </c>
      <c r="G6087">
        <v>3</v>
      </c>
      <c r="H6087">
        <v>6086</v>
      </c>
      <c r="I6087">
        <v>85</v>
      </c>
      <c r="J6087" t="s">
        <v>6951</v>
      </c>
      <c r="K6087" t="str">
        <f t="shared" si="286"/>
        <v>INSERT INTO Courses ([CourseID],[Department_ID],[No_of_Credits],[Course_Name]) VALUES(6086,85,3,'Introduction to Islam')</v>
      </c>
      <c r="N6087" t="str">
        <f t="shared" si="287"/>
        <v>'Introduction to Islam'</v>
      </c>
    </row>
    <row r="6088" spans="1:14" x14ac:dyDescent="0.25">
      <c r="A6088" t="s">
        <v>0</v>
      </c>
      <c r="B6088" t="s">
        <v>3259</v>
      </c>
      <c r="C6088" t="str">
        <f t="shared" si="285"/>
        <v>'Religious Studies'</v>
      </c>
      <c r="D6088" t="s">
        <v>6019</v>
      </c>
      <c r="E6088">
        <v>3367</v>
      </c>
      <c r="F6088" t="s">
        <v>6048</v>
      </c>
      <c r="G6088">
        <v>3</v>
      </c>
      <c r="H6088">
        <v>6087</v>
      </c>
      <c r="I6088">
        <v>85</v>
      </c>
      <c r="J6088" t="s">
        <v>6951</v>
      </c>
      <c r="K6088" t="str">
        <f t="shared" si="286"/>
        <v>INSERT INTO Courses ([CourseID],[Department_ID],[No_of_Credits],[Course_Name]) VALUES(6087,85,3,'Islam in the Modern World')</v>
      </c>
      <c r="N6088" t="str">
        <f t="shared" si="287"/>
        <v>'Islam in the Modern World'</v>
      </c>
    </row>
    <row r="6089" spans="1:14" x14ac:dyDescent="0.25">
      <c r="A6089" t="s">
        <v>0</v>
      </c>
      <c r="B6089" t="s">
        <v>3259</v>
      </c>
      <c r="C6089" t="str">
        <f t="shared" si="285"/>
        <v>'Religious Studies'</v>
      </c>
      <c r="D6089" t="s">
        <v>6019</v>
      </c>
      <c r="E6089">
        <v>3375</v>
      </c>
      <c r="F6089" t="s">
        <v>6049</v>
      </c>
      <c r="G6089">
        <v>3</v>
      </c>
      <c r="H6089">
        <v>6088</v>
      </c>
      <c r="I6089">
        <v>85</v>
      </c>
      <c r="J6089" t="s">
        <v>6951</v>
      </c>
      <c r="K6089" t="str">
        <f t="shared" si="286"/>
        <v>INSERT INTO Courses ([CourseID],[Department_ID],[No_of_Credits],[Course_Name]) VALUES(6088,85,3,'Issues in Caribbean Religions')</v>
      </c>
      <c r="N6089" t="str">
        <f t="shared" si="287"/>
        <v>'Issues in Caribbean Religions'</v>
      </c>
    </row>
    <row r="6090" spans="1:14" x14ac:dyDescent="0.25">
      <c r="A6090" t="s">
        <v>0</v>
      </c>
      <c r="B6090" t="s">
        <v>3259</v>
      </c>
      <c r="C6090" t="str">
        <f t="shared" si="285"/>
        <v>'Religious Studies'</v>
      </c>
      <c r="D6090" t="s">
        <v>6019</v>
      </c>
      <c r="E6090">
        <v>3380</v>
      </c>
      <c r="F6090" t="s">
        <v>6050</v>
      </c>
      <c r="G6090">
        <v>3</v>
      </c>
      <c r="H6090">
        <v>6089</v>
      </c>
      <c r="I6090">
        <v>85</v>
      </c>
      <c r="J6090" t="s">
        <v>6951</v>
      </c>
      <c r="K6090" t="str">
        <f t="shared" si="286"/>
        <v>INSERT INTO Courses ([CourseID],[Department_ID],[No_of_Credits],[Course_Name]) VALUES(6089,85,3,'Native American Religions')</v>
      </c>
      <c r="N6090" t="str">
        <f t="shared" si="287"/>
        <v>'Native American Religions'</v>
      </c>
    </row>
    <row r="6091" spans="1:14" x14ac:dyDescent="0.25">
      <c r="A6091" t="s">
        <v>0</v>
      </c>
      <c r="B6091" t="s">
        <v>3259</v>
      </c>
      <c r="C6091" t="str">
        <f t="shared" si="285"/>
        <v>'Religious Studies'</v>
      </c>
      <c r="D6091" t="s">
        <v>6019</v>
      </c>
      <c r="E6091">
        <v>3420</v>
      </c>
      <c r="F6091" t="s">
        <v>6051</v>
      </c>
      <c r="G6091">
        <v>3</v>
      </c>
      <c r="H6091">
        <v>6090</v>
      </c>
      <c r="I6091">
        <v>85</v>
      </c>
      <c r="J6091" t="s">
        <v>6951</v>
      </c>
      <c r="K6091" t="str">
        <f t="shared" si="286"/>
        <v>INSERT INTO Courses ([CourseID],[Department_ID],[No_of_Credits],[Course_Name]) VALUES(6090,85,3,'Contemporary Religious Thought')</v>
      </c>
      <c r="N6091" t="str">
        <f t="shared" si="287"/>
        <v>'Contemporary Religious Thought'</v>
      </c>
    </row>
    <row r="6092" spans="1:14" x14ac:dyDescent="0.25">
      <c r="A6092" t="s">
        <v>0</v>
      </c>
      <c r="B6092" t="s">
        <v>3259</v>
      </c>
      <c r="C6092" t="str">
        <f t="shared" si="285"/>
        <v>'Religious Studies'</v>
      </c>
      <c r="D6092" t="s">
        <v>6019</v>
      </c>
      <c r="E6092">
        <v>3444</v>
      </c>
      <c r="F6092" t="s">
        <v>6052</v>
      </c>
      <c r="G6092">
        <v>3</v>
      </c>
      <c r="H6092">
        <v>6091</v>
      </c>
      <c r="I6092">
        <v>85</v>
      </c>
      <c r="J6092" t="s">
        <v>6951</v>
      </c>
      <c r="K6092" t="str">
        <f t="shared" si="286"/>
        <v>INSERT INTO Courses ([CourseID],[Department_ID],[No_of_Credits],[Course_Name]) VALUES(6091,85,3,'Womanist Vision in Religion')</v>
      </c>
      <c r="N6092" t="str">
        <f t="shared" si="287"/>
        <v>'Womanist Vision in Religion'</v>
      </c>
    </row>
    <row r="6093" spans="1:14" x14ac:dyDescent="0.25">
      <c r="A6093" t="s">
        <v>0</v>
      </c>
      <c r="B6093" t="s">
        <v>3259</v>
      </c>
      <c r="C6093" t="str">
        <f t="shared" si="285"/>
        <v>'Religious Studies'</v>
      </c>
      <c r="D6093" t="s">
        <v>6019</v>
      </c>
      <c r="E6093">
        <v>3465</v>
      </c>
      <c r="F6093" t="s">
        <v>6053</v>
      </c>
      <c r="G6093">
        <v>3</v>
      </c>
      <c r="H6093">
        <v>6092</v>
      </c>
      <c r="I6093">
        <v>85</v>
      </c>
      <c r="J6093" t="s">
        <v>6951</v>
      </c>
      <c r="K6093" t="str">
        <f t="shared" si="286"/>
        <v>INSERT INTO Courses ([CourseID],[Department_ID],[No_of_Credits],[Course_Name]) VALUES(6092,85,3,'Religion and the Meaning of Life')</v>
      </c>
      <c r="N6093" t="str">
        <f t="shared" si="287"/>
        <v>'Religion and the Meaning of Life'</v>
      </c>
    </row>
    <row r="6094" spans="1:14" x14ac:dyDescent="0.25">
      <c r="A6094" t="s">
        <v>0</v>
      </c>
      <c r="B6094" t="s">
        <v>3259</v>
      </c>
      <c r="C6094" t="str">
        <f t="shared" si="285"/>
        <v>'Religious Studies'</v>
      </c>
      <c r="D6094" t="s">
        <v>6019</v>
      </c>
      <c r="E6094">
        <v>3500</v>
      </c>
      <c r="F6094" t="s">
        <v>6054</v>
      </c>
      <c r="G6094">
        <v>3</v>
      </c>
      <c r="H6094">
        <v>6093</v>
      </c>
      <c r="I6094">
        <v>85</v>
      </c>
      <c r="J6094" t="s">
        <v>6951</v>
      </c>
      <c r="K6094" t="str">
        <f t="shared" si="286"/>
        <v>INSERT INTO Courses ([CourseID],[Department_ID],[No_of_Credits],[Course_Name]) VALUES(6093,85,3,'History of Christianity')</v>
      </c>
      <c r="N6094" t="str">
        <f t="shared" si="287"/>
        <v>'History of Christianity'</v>
      </c>
    </row>
    <row r="6095" spans="1:14" x14ac:dyDescent="0.25">
      <c r="A6095" t="s">
        <v>0</v>
      </c>
      <c r="B6095" t="s">
        <v>3259</v>
      </c>
      <c r="C6095" t="str">
        <f t="shared" si="285"/>
        <v>'Religious Studies'</v>
      </c>
      <c r="D6095" t="s">
        <v>6019</v>
      </c>
      <c r="E6095">
        <v>3505</v>
      </c>
      <c r="F6095" t="s">
        <v>6055</v>
      </c>
      <c r="G6095">
        <v>3</v>
      </c>
      <c r="H6095">
        <v>6094</v>
      </c>
      <c r="I6095">
        <v>85</v>
      </c>
      <c r="J6095" t="s">
        <v>6951</v>
      </c>
      <c r="K6095" t="str">
        <f t="shared" si="286"/>
        <v>INSERT INTO Courses ([CourseID],[Department_ID],[No_of_Credits],[Course_Name]) VALUES(6094,85,3,'Introduction to Christianity')</v>
      </c>
      <c r="N6095" t="str">
        <f t="shared" si="287"/>
        <v>'Introduction to Christianity'</v>
      </c>
    </row>
    <row r="6096" spans="1:14" x14ac:dyDescent="0.25">
      <c r="A6096" t="s">
        <v>0</v>
      </c>
      <c r="B6096" t="s">
        <v>3259</v>
      </c>
      <c r="C6096" t="str">
        <f t="shared" si="285"/>
        <v>'Religious Studies'</v>
      </c>
      <c r="D6096" t="s">
        <v>6019</v>
      </c>
      <c r="E6096">
        <v>3561</v>
      </c>
      <c r="F6096" t="s">
        <v>6056</v>
      </c>
      <c r="G6096">
        <v>3</v>
      </c>
      <c r="H6096">
        <v>6095</v>
      </c>
      <c r="I6096">
        <v>85</v>
      </c>
      <c r="J6096" t="s">
        <v>6951</v>
      </c>
      <c r="K6096" t="str">
        <f t="shared" si="286"/>
        <v>INSERT INTO Courses ([CourseID],[Department_ID],[No_of_Credits],[Course_Name]) VALUES(6095,85,3,'Roman Catholicism')</v>
      </c>
      <c r="N6096" t="str">
        <f t="shared" si="287"/>
        <v>'Roman Catholicism'</v>
      </c>
    </row>
    <row r="6097" spans="1:14" x14ac:dyDescent="0.25">
      <c r="A6097" t="s">
        <v>0</v>
      </c>
      <c r="B6097" t="s">
        <v>3259</v>
      </c>
      <c r="C6097" t="str">
        <f t="shared" si="285"/>
        <v>'Religious Studies'</v>
      </c>
      <c r="D6097" t="s">
        <v>6019</v>
      </c>
      <c r="E6097">
        <v>3602</v>
      </c>
      <c r="F6097" t="s">
        <v>6057</v>
      </c>
      <c r="G6097">
        <v>3</v>
      </c>
      <c r="H6097">
        <v>6096</v>
      </c>
      <c r="I6097">
        <v>85</v>
      </c>
      <c r="J6097" t="s">
        <v>6951</v>
      </c>
      <c r="K6097" t="str">
        <f t="shared" si="286"/>
        <v>INSERT INTO Courses ([CourseID],[Department_ID],[No_of_Credits],[Course_Name]) VALUES(6096,85,3,'Classics of Judaism')</v>
      </c>
      <c r="N6097" t="str">
        <f t="shared" si="287"/>
        <v>'Classics of Judaism'</v>
      </c>
    </row>
    <row r="6098" spans="1:14" x14ac:dyDescent="0.25">
      <c r="A6098" t="s">
        <v>0</v>
      </c>
      <c r="B6098" t="s">
        <v>3259</v>
      </c>
      <c r="C6098" t="str">
        <f t="shared" si="285"/>
        <v>'Religious Studies'</v>
      </c>
      <c r="D6098" t="s">
        <v>6019</v>
      </c>
      <c r="E6098">
        <v>3607</v>
      </c>
      <c r="F6098" t="s">
        <v>6058</v>
      </c>
      <c r="G6098">
        <v>3</v>
      </c>
      <c r="H6098">
        <v>6097</v>
      </c>
      <c r="I6098">
        <v>85</v>
      </c>
      <c r="J6098" t="s">
        <v>6951</v>
      </c>
      <c r="K6098" t="str">
        <f t="shared" si="286"/>
        <v>INSERT INTO Courses ([CourseID],[Department_ID],[No_of_Credits],[Course_Name]) VALUES(6097,85,3,'Introduction to Judaism')</v>
      </c>
      <c r="N6098" t="str">
        <f t="shared" si="287"/>
        <v>'Introduction to Judaism'</v>
      </c>
    </row>
    <row r="6099" spans="1:14" x14ac:dyDescent="0.25">
      <c r="A6099" t="s">
        <v>0</v>
      </c>
      <c r="B6099" t="s">
        <v>3259</v>
      </c>
      <c r="C6099" t="str">
        <f t="shared" si="285"/>
        <v>'Religious Studies'</v>
      </c>
      <c r="D6099" t="s">
        <v>6019</v>
      </c>
      <c r="E6099">
        <v>3611</v>
      </c>
      <c r="F6099" t="s">
        <v>6059</v>
      </c>
      <c r="G6099">
        <v>3</v>
      </c>
      <c r="H6099">
        <v>6098</v>
      </c>
      <c r="I6099">
        <v>85</v>
      </c>
      <c r="J6099" t="s">
        <v>6951</v>
      </c>
      <c r="K6099" t="str">
        <f t="shared" si="286"/>
        <v>INSERT INTO Courses ([CourseID],[Department_ID],[No_of_Credits],[Course_Name]) VALUES(6098,85,3,'History of Judaism')</v>
      </c>
      <c r="N6099" t="str">
        <f t="shared" si="287"/>
        <v>'History of Judaism'</v>
      </c>
    </row>
    <row r="6100" spans="1:14" x14ac:dyDescent="0.25">
      <c r="A6100" t="s">
        <v>0</v>
      </c>
      <c r="B6100" t="s">
        <v>3259</v>
      </c>
      <c r="C6100" t="str">
        <f t="shared" si="285"/>
        <v>'Religious Studies'</v>
      </c>
      <c r="D6100" t="s">
        <v>6019</v>
      </c>
      <c r="E6100">
        <v>3613</v>
      </c>
      <c r="F6100" t="s">
        <v>6060</v>
      </c>
      <c r="G6100">
        <v>3</v>
      </c>
      <c r="H6100">
        <v>6099</v>
      </c>
      <c r="I6100">
        <v>85</v>
      </c>
      <c r="J6100" t="s">
        <v>6951</v>
      </c>
      <c r="K6100" t="str">
        <f t="shared" si="286"/>
        <v>INSERT INTO Courses ([CourseID],[Department_ID],[No_of_Credits],[Course_Name]) VALUES(6099,85,3,'Modern Judaism')</v>
      </c>
      <c r="N6100" t="str">
        <f t="shared" si="287"/>
        <v>'Modern Judaism'</v>
      </c>
    </row>
    <row r="6101" spans="1:14" x14ac:dyDescent="0.25">
      <c r="A6101" t="s">
        <v>0</v>
      </c>
      <c r="B6101" t="s">
        <v>3259</v>
      </c>
      <c r="C6101" t="str">
        <f t="shared" si="285"/>
        <v>'Religious Studies'</v>
      </c>
      <c r="D6101" t="s">
        <v>6019</v>
      </c>
      <c r="E6101">
        <v>3900</v>
      </c>
      <c r="F6101" t="s">
        <v>23</v>
      </c>
      <c r="G6101">
        <v>3</v>
      </c>
      <c r="H6101">
        <v>6100</v>
      </c>
      <c r="I6101">
        <v>85</v>
      </c>
      <c r="J6101" t="s">
        <v>6951</v>
      </c>
      <c r="K6101" t="str">
        <f t="shared" si="286"/>
        <v>INSERT INTO Courses ([CourseID],[Department_ID],[No_of_Credits],[Course_Name]) VALUES(6100,85,3,'Directed Readings')</v>
      </c>
      <c r="N6101" t="str">
        <f t="shared" si="287"/>
        <v>'Directed Readings'</v>
      </c>
    </row>
    <row r="6102" spans="1:14" x14ac:dyDescent="0.25">
      <c r="A6102" t="s">
        <v>0</v>
      </c>
      <c r="B6102" t="s">
        <v>3259</v>
      </c>
      <c r="C6102" t="str">
        <f t="shared" si="285"/>
        <v>'Religious Studies'</v>
      </c>
      <c r="D6102" t="s">
        <v>6019</v>
      </c>
      <c r="E6102">
        <v>3936</v>
      </c>
      <c r="F6102" t="s">
        <v>145</v>
      </c>
      <c r="G6102">
        <v>3</v>
      </c>
      <c r="H6102">
        <v>6101</v>
      </c>
      <c r="I6102">
        <v>85</v>
      </c>
      <c r="J6102" t="s">
        <v>6951</v>
      </c>
      <c r="K6102" t="str">
        <f t="shared" si="286"/>
        <v>INSERT INTO Courses ([CourseID],[Department_ID],[No_of_Credits],[Course_Name]) VALUES(6101,85,3,'Selected Topics')</v>
      </c>
      <c r="N6102" t="str">
        <f t="shared" si="287"/>
        <v>'Selected Topics'</v>
      </c>
    </row>
    <row r="6103" spans="1:14" x14ac:dyDescent="0.25">
      <c r="A6103" t="s">
        <v>0</v>
      </c>
      <c r="B6103" t="s">
        <v>3259</v>
      </c>
      <c r="C6103" t="str">
        <f t="shared" si="285"/>
        <v>'Religious Studies'</v>
      </c>
      <c r="D6103" t="s">
        <v>6019</v>
      </c>
      <c r="E6103">
        <v>4108</v>
      </c>
      <c r="F6103" t="s">
        <v>6061</v>
      </c>
      <c r="G6103">
        <v>3</v>
      </c>
      <c r="H6103">
        <v>6102</v>
      </c>
      <c r="I6103">
        <v>85</v>
      </c>
      <c r="J6103" t="s">
        <v>6951</v>
      </c>
      <c r="K6103" t="str">
        <f t="shared" si="286"/>
        <v>INSERT INTO Courses ([CourseID],[Department_ID],[No_of_Credits],[Course_Name]) VALUES(6102,85,3,'Religion and Food')</v>
      </c>
      <c r="N6103" t="str">
        <f t="shared" si="287"/>
        <v>'Religion and Food'</v>
      </c>
    </row>
    <row r="6104" spans="1:14" x14ac:dyDescent="0.25">
      <c r="A6104" t="s">
        <v>0</v>
      </c>
      <c r="B6104" t="s">
        <v>3259</v>
      </c>
      <c r="C6104" t="str">
        <f t="shared" si="285"/>
        <v>'Religious Studies'</v>
      </c>
      <c r="D6104" t="s">
        <v>6019</v>
      </c>
      <c r="E6104">
        <v>4113</v>
      </c>
      <c r="F6104" t="s">
        <v>6062</v>
      </c>
      <c r="G6104">
        <v>3</v>
      </c>
      <c r="H6104">
        <v>6103</v>
      </c>
      <c r="I6104">
        <v>85</v>
      </c>
      <c r="J6104" t="s">
        <v>6951</v>
      </c>
      <c r="K6104" t="str">
        <f t="shared" si="286"/>
        <v>INSERT INTO Courses ([CourseID],[Department_ID],[No_of_Credits],[Course_Name]) VALUES(6103,85,3,'The Hero and Religion')</v>
      </c>
      <c r="N6104" t="str">
        <f t="shared" si="287"/>
        <v>'The Hero and Religion'</v>
      </c>
    </row>
    <row r="6105" spans="1:14" x14ac:dyDescent="0.25">
      <c r="A6105" t="s">
        <v>0</v>
      </c>
      <c r="B6105" t="s">
        <v>3259</v>
      </c>
      <c r="C6105" t="str">
        <f t="shared" si="285"/>
        <v>'Religious Studies'</v>
      </c>
      <c r="D6105" t="s">
        <v>6019</v>
      </c>
      <c r="E6105">
        <v>4133</v>
      </c>
      <c r="F6105" t="s">
        <v>6063</v>
      </c>
      <c r="G6105">
        <v>3</v>
      </c>
      <c r="H6105">
        <v>6104</v>
      </c>
      <c r="I6105">
        <v>85</v>
      </c>
      <c r="J6105" t="s">
        <v>6951</v>
      </c>
      <c r="K6105" t="str">
        <f t="shared" si="286"/>
        <v>INSERT INTO Courses ([CourseID],[Department_ID],[No_of_Credits],[Course_Name]) VALUES(6104,85,3,'Mormonism in America')</v>
      </c>
      <c r="N6105" t="str">
        <f t="shared" si="287"/>
        <v>'Mormonism in America'</v>
      </c>
    </row>
    <row r="6106" spans="1:14" x14ac:dyDescent="0.25">
      <c r="A6106" t="s">
        <v>0</v>
      </c>
      <c r="B6106" t="s">
        <v>3259</v>
      </c>
      <c r="C6106" t="str">
        <f t="shared" si="285"/>
        <v>'Religious Studies'</v>
      </c>
      <c r="D6106" t="s">
        <v>6019</v>
      </c>
      <c r="E6106">
        <v>4171</v>
      </c>
      <c r="F6106" t="s">
        <v>6064</v>
      </c>
      <c r="G6106">
        <v>3</v>
      </c>
      <c r="H6106">
        <v>6105</v>
      </c>
      <c r="I6106">
        <v>85</v>
      </c>
      <c r="J6106" t="s">
        <v>6951</v>
      </c>
      <c r="K6106" t="str">
        <f t="shared" si="286"/>
        <v>INSERT INTO Courses ([CourseID],[Department_ID],[No_of_Credits],[Course_Name]) VALUES(6105,85,3,'Contemporary Christian Ethics')</v>
      </c>
      <c r="N6106" t="str">
        <f t="shared" si="287"/>
        <v>'Contemporary Christian Ethics'</v>
      </c>
    </row>
    <row r="6107" spans="1:14" x14ac:dyDescent="0.25">
      <c r="A6107" t="s">
        <v>0</v>
      </c>
      <c r="B6107" t="s">
        <v>3259</v>
      </c>
      <c r="C6107" t="str">
        <f t="shared" si="285"/>
        <v>'Religious Studies'</v>
      </c>
      <c r="D6107" t="s">
        <v>6019</v>
      </c>
      <c r="E6107">
        <v>4177</v>
      </c>
      <c r="F6107" t="s">
        <v>6065</v>
      </c>
      <c r="G6107">
        <v>3</v>
      </c>
      <c r="H6107">
        <v>6106</v>
      </c>
      <c r="I6107">
        <v>85</v>
      </c>
      <c r="J6107" t="s">
        <v>6951</v>
      </c>
      <c r="K6107" t="str">
        <f t="shared" si="286"/>
        <v>INSERT INTO Courses ([CourseID],[Department_ID],[No_of_Credits],[Course_Name]) VALUES(6106,85,3,'Comparative Religious Ethics')</v>
      </c>
      <c r="N6107" t="str">
        <f t="shared" si="287"/>
        <v>'Comparative Religious Ethics'</v>
      </c>
    </row>
    <row r="6108" spans="1:14" x14ac:dyDescent="0.25">
      <c r="A6108" t="s">
        <v>0</v>
      </c>
      <c r="B6108" t="s">
        <v>3259</v>
      </c>
      <c r="C6108" t="str">
        <f t="shared" si="285"/>
        <v>'Religious Studies'</v>
      </c>
      <c r="D6108" t="s">
        <v>6019</v>
      </c>
      <c r="E6108">
        <v>4188</v>
      </c>
      <c r="F6108" t="s">
        <v>6066</v>
      </c>
      <c r="G6108">
        <v>3</v>
      </c>
      <c r="H6108">
        <v>6107</v>
      </c>
      <c r="I6108">
        <v>85</v>
      </c>
      <c r="J6108" t="s">
        <v>6951</v>
      </c>
      <c r="K6108" t="str">
        <f t="shared" si="286"/>
        <v>INSERT INTO Courses ([CourseID],[Department_ID],[No_of_Credits],[Course_Name]) VALUES(6107,85,3,'Religion and Ecology Seminar')</v>
      </c>
      <c r="N6108" t="str">
        <f t="shared" si="287"/>
        <v>'Religion and Ecology Seminar'</v>
      </c>
    </row>
    <row r="6109" spans="1:14" x14ac:dyDescent="0.25">
      <c r="A6109" t="s">
        <v>0</v>
      </c>
      <c r="B6109" t="s">
        <v>3259</v>
      </c>
      <c r="C6109" t="str">
        <f t="shared" si="285"/>
        <v>'Religious Studies'</v>
      </c>
      <c r="D6109" t="s">
        <v>6019</v>
      </c>
      <c r="E6109">
        <v>4193</v>
      </c>
      <c r="F6109" t="s">
        <v>6067</v>
      </c>
      <c r="G6109">
        <v>3</v>
      </c>
      <c r="H6109">
        <v>6108</v>
      </c>
      <c r="I6109">
        <v>85</v>
      </c>
      <c r="J6109" t="s">
        <v>6951</v>
      </c>
      <c r="K6109" t="str">
        <f t="shared" si="286"/>
        <v>INSERT INTO Courses ([CourseID],[Department_ID],[No_of_Credits],[Course_Name]) VALUES(6108,85,3,'Comparative Mysticism')</v>
      </c>
      <c r="N6109" t="str">
        <f t="shared" si="287"/>
        <v>'Comparative Mysticism'</v>
      </c>
    </row>
    <row r="6110" spans="1:14" x14ac:dyDescent="0.25">
      <c r="A6110" t="s">
        <v>0</v>
      </c>
      <c r="B6110" t="s">
        <v>3259</v>
      </c>
      <c r="C6110" t="str">
        <f t="shared" si="285"/>
        <v>'Religious Studies'</v>
      </c>
      <c r="D6110" t="s">
        <v>6019</v>
      </c>
      <c r="E6110">
        <v>4213</v>
      </c>
      <c r="F6110" t="s">
        <v>6068</v>
      </c>
      <c r="G6110">
        <v>3</v>
      </c>
      <c r="H6110">
        <v>6109</v>
      </c>
      <c r="I6110">
        <v>85</v>
      </c>
      <c r="J6110" t="s">
        <v>6951</v>
      </c>
      <c r="K6110" t="str">
        <f t="shared" si="286"/>
        <v>INSERT INTO Courses ([CourseID],[Department_ID],[No_of_Credits],[Course_Name]) VALUES(6109,85,3,'Early Jewish Literature')</v>
      </c>
      <c r="N6110" t="str">
        <f t="shared" si="287"/>
        <v>'Early Jewish Literature'</v>
      </c>
    </row>
    <row r="6111" spans="1:14" x14ac:dyDescent="0.25">
      <c r="A6111" t="s">
        <v>0</v>
      </c>
      <c r="B6111" t="s">
        <v>3259</v>
      </c>
      <c r="C6111" t="str">
        <f t="shared" si="285"/>
        <v>'Religious Studies'</v>
      </c>
      <c r="D6111" t="s">
        <v>6019</v>
      </c>
      <c r="E6111">
        <v>4215</v>
      </c>
      <c r="F6111" t="s">
        <v>6069</v>
      </c>
      <c r="G6111">
        <v>3</v>
      </c>
      <c r="H6111">
        <v>6110</v>
      </c>
      <c r="I6111">
        <v>85</v>
      </c>
      <c r="J6111" t="s">
        <v>6951</v>
      </c>
      <c r="K6111" t="str">
        <f t="shared" si="286"/>
        <v>INSERT INTO Courses ([CourseID],[Department_ID],[No_of_Credits],[Course_Name]) VALUES(6110,85,3,'Ancient Israel and the Development of the Hebrew Bible')</v>
      </c>
      <c r="N6111" t="str">
        <f t="shared" si="287"/>
        <v>'Ancient Israel and the Development of the Hebrew Bible'</v>
      </c>
    </row>
    <row r="6112" spans="1:14" x14ac:dyDescent="0.25">
      <c r="A6112" t="s">
        <v>0</v>
      </c>
      <c r="B6112" t="s">
        <v>3259</v>
      </c>
      <c r="C6112" t="str">
        <f t="shared" si="285"/>
        <v>'Religious Studies'</v>
      </c>
      <c r="D6112" t="s">
        <v>6019</v>
      </c>
      <c r="E6112">
        <v>4216</v>
      </c>
      <c r="F6112" t="s">
        <v>6070</v>
      </c>
      <c r="G6112">
        <v>3</v>
      </c>
      <c r="H6112">
        <v>6111</v>
      </c>
      <c r="I6112">
        <v>85</v>
      </c>
      <c r="J6112" t="s">
        <v>6951</v>
      </c>
      <c r="K6112" t="str">
        <f t="shared" si="286"/>
        <v>INSERT INTO Courses ([CourseID],[Department_ID],[No_of_Credits],[Course_Name]) VALUES(6111,85,3,'Who Wrote the Bible (Genesis-Kings)')</v>
      </c>
      <c r="N6112" t="str">
        <f t="shared" si="287"/>
        <v>'Who Wrote the Bible (Genesis-Kings)'</v>
      </c>
    </row>
    <row r="6113" spans="1:14" x14ac:dyDescent="0.25">
      <c r="A6113" t="s">
        <v>0</v>
      </c>
      <c r="B6113" t="s">
        <v>3259</v>
      </c>
      <c r="C6113" t="str">
        <f t="shared" si="285"/>
        <v>'Religious Studies'</v>
      </c>
      <c r="D6113" t="s">
        <v>6019</v>
      </c>
      <c r="E6113">
        <v>4245</v>
      </c>
      <c r="F6113" t="s">
        <v>6071</v>
      </c>
      <c r="G6113">
        <v>3</v>
      </c>
      <c r="H6113">
        <v>6112</v>
      </c>
      <c r="I6113">
        <v>85</v>
      </c>
      <c r="J6113" t="s">
        <v>6951</v>
      </c>
      <c r="K6113" t="str">
        <f t="shared" si="286"/>
        <v>INSERT INTO Courses ([CourseID],[Department_ID],[No_of_Credits],[Course_Name]) VALUES(6112,85,3,'New Testament I: Gospels, Acts')</v>
      </c>
      <c r="N6113" t="str">
        <f t="shared" si="287"/>
        <v>'New Testament I: Gospels, Acts'</v>
      </c>
    </row>
    <row r="6114" spans="1:14" x14ac:dyDescent="0.25">
      <c r="A6114" t="s">
        <v>0</v>
      </c>
      <c r="B6114" t="s">
        <v>3259</v>
      </c>
      <c r="C6114" t="str">
        <f t="shared" si="285"/>
        <v>'Religious Studies'</v>
      </c>
      <c r="D6114" t="s">
        <v>6019</v>
      </c>
      <c r="E6114">
        <v>4250</v>
      </c>
      <c r="F6114" t="s">
        <v>6072</v>
      </c>
      <c r="G6114">
        <v>3</v>
      </c>
      <c r="H6114">
        <v>6113</v>
      </c>
      <c r="I6114">
        <v>85</v>
      </c>
      <c r="J6114" t="s">
        <v>6951</v>
      </c>
      <c r="K6114" t="str">
        <f t="shared" si="286"/>
        <v>INSERT INTO Courses ([CourseID],[Department_ID],[No_of_Credits],[Course_Name]) VALUES(6113,85,3,'Jesus' Life and Teachings')</v>
      </c>
      <c r="N6114" t="str">
        <f t="shared" si="287"/>
        <v>'Jesus' Life and Teachings'</v>
      </c>
    </row>
    <row r="6115" spans="1:14" x14ac:dyDescent="0.25">
      <c r="A6115" t="s">
        <v>0</v>
      </c>
      <c r="B6115" t="s">
        <v>3259</v>
      </c>
      <c r="C6115" t="str">
        <f t="shared" si="285"/>
        <v>'Religious Studies'</v>
      </c>
      <c r="D6115" t="s">
        <v>6019</v>
      </c>
      <c r="E6115">
        <v>4252</v>
      </c>
      <c r="F6115" t="s">
        <v>6073</v>
      </c>
      <c r="G6115">
        <v>3</v>
      </c>
      <c r="H6115">
        <v>6114</v>
      </c>
      <c r="I6115">
        <v>85</v>
      </c>
      <c r="J6115" t="s">
        <v>6951</v>
      </c>
      <c r="K6115" t="str">
        <f t="shared" si="286"/>
        <v>INSERT INTO Courses ([CourseID],[Department_ID],[No_of_Credits],[Course_Name]) VALUES(6114,85,3,'New Testament II: Pauline Letters')</v>
      </c>
      <c r="N6115" t="str">
        <f t="shared" si="287"/>
        <v>'New Testament II: Pauline Letters'</v>
      </c>
    </row>
    <row r="6116" spans="1:14" x14ac:dyDescent="0.25">
      <c r="A6116" t="s">
        <v>0</v>
      </c>
      <c r="B6116" t="s">
        <v>3259</v>
      </c>
      <c r="C6116" t="str">
        <f t="shared" si="285"/>
        <v>'Religious Studies'</v>
      </c>
      <c r="D6116" t="s">
        <v>6019</v>
      </c>
      <c r="E6116">
        <v>4291</v>
      </c>
      <c r="F6116" t="s">
        <v>6074</v>
      </c>
      <c r="G6116">
        <v>3</v>
      </c>
      <c r="H6116">
        <v>6115</v>
      </c>
      <c r="I6116">
        <v>85</v>
      </c>
      <c r="J6116" t="s">
        <v>6951</v>
      </c>
      <c r="K6116" t="str">
        <f t="shared" si="286"/>
        <v>INSERT INTO Courses ([CourseID],[Department_ID],[No_of_Credits],[Course_Name]) VALUES(6115,85,3,'Women and the Bible')</v>
      </c>
      <c r="N6116" t="str">
        <f t="shared" si="287"/>
        <v>'Women and the Bible'</v>
      </c>
    </row>
    <row r="6117" spans="1:14" x14ac:dyDescent="0.25">
      <c r="A6117" t="s">
        <v>0</v>
      </c>
      <c r="B6117" t="s">
        <v>3259</v>
      </c>
      <c r="C6117" t="str">
        <f t="shared" si="285"/>
        <v>'Religious Studies'</v>
      </c>
      <c r="D6117" t="s">
        <v>6019</v>
      </c>
      <c r="E6117">
        <v>4333</v>
      </c>
      <c r="F6117" t="s">
        <v>6075</v>
      </c>
      <c r="G6117">
        <v>3</v>
      </c>
      <c r="H6117">
        <v>6116</v>
      </c>
      <c r="I6117">
        <v>85</v>
      </c>
      <c r="J6117" t="s">
        <v>6951</v>
      </c>
      <c r="K6117" t="str">
        <f t="shared" si="286"/>
        <v>INSERT INTO Courses ([CourseID],[Department_ID],[No_of_Credits],[Course_Name]) VALUES(6116,85,3,'Hindu Texts and Contexts')</v>
      </c>
      <c r="N6117" t="str">
        <f t="shared" si="287"/>
        <v>'Hindu Texts and Contexts'</v>
      </c>
    </row>
    <row r="6118" spans="1:14" x14ac:dyDescent="0.25">
      <c r="A6118" t="s">
        <v>0</v>
      </c>
      <c r="B6118" t="s">
        <v>3259</v>
      </c>
      <c r="C6118" t="str">
        <f t="shared" si="285"/>
        <v>'Religious Studies'</v>
      </c>
      <c r="D6118" t="s">
        <v>6019</v>
      </c>
      <c r="E6118">
        <v>4499</v>
      </c>
      <c r="F6118" t="s">
        <v>6076</v>
      </c>
      <c r="G6118">
        <v>3</v>
      </c>
      <c r="H6118">
        <v>6117</v>
      </c>
      <c r="I6118">
        <v>85</v>
      </c>
      <c r="J6118" t="s">
        <v>6951</v>
      </c>
      <c r="K6118" t="str">
        <f t="shared" si="286"/>
        <v>INSERT INTO Courses ([CourseID],[Department_ID],[No_of_Credits],[Course_Name]) VALUES(6117,85,3,'Classics of Christian Thought')</v>
      </c>
      <c r="N6118" t="str">
        <f t="shared" si="287"/>
        <v>'Classics of Christian Thought'</v>
      </c>
    </row>
    <row r="6119" spans="1:14" x14ac:dyDescent="0.25">
      <c r="A6119" t="s">
        <v>0</v>
      </c>
      <c r="B6119" t="s">
        <v>3259</v>
      </c>
      <c r="C6119" t="str">
        <f t="shared" si="285"/>
        <v>'Religious Studies'</v>
      </c>
      <c r="D6119" t="s">
        <v>6019</v>
      </c>
      <c r="E6119">
        <v>4566</v>
      </c>
      <c r="F6119" t="s">
        <v>6077</v>
      </c>
      <c r="G6119">
        <v>3</v>
      </c>
      <c r="H6119">
        <v>6118</v>
      </c>
      <c r="I6119">
        <v>85</v>
      </c>
      <c r="J6119" t="s">
        <v>6951</v>
      </c>
      <c r="K6119" t="str">
        <f t="shared" si="286"/>
        <v>INSERT INTO Courses ([CourseID],[Department_ID],[No_of_Credits],[Course_Name]) VALUES(6118,85,3,'Old Order Anabaptists')</v>
      </c>
      <c r="N6119" t="str">
        <f t="shared" si="287"/>
        <v>'Old Order Anabaptists'</v>
      </c>
    </row>
    <row r="6120" spans="1:14" x14ac:dyDescent="0.25">
      <c r="A6120" t="s">
        <v>0</v>
      </c>
      <c r="B6120" t="s">
        <v>3259</v>
      </c>
      <c r="C6120" t="str">
        <f t="shared" si="285"/>
        <v>'Religious Studies'</v>
      </c>
      <c r="D6120" t="s">
        <v>6019</v>
      </c>
      <c r="E6120">
        <v>4910</v>
      </c>
      <c r="F6120" t="s">
        <v>786</v>
      </c>
      <c r="G6120">
        <v>3</v>
      </c>
      <c r="H6120">
        <v>6119</v>
      </c>
      <c r="I6120">
        <v>85</v>
      </c>
      <c r="J6120" t="s">
        <v>6951</v>
      </c>
      <c r="K6120" t="str">
        <f t="shared" si="286"/>
        <v>INSERT INTO Courses ([CourseID],[Department_ID],[No_of_Credits],[Course_Name]) VALUES(6119,85,3,'Undergraduate Research')</v>
      </c>
      <c r="N6120" t="str">
        <f t="shared" si="287"/>
        <v>'Undergraduate Research'</v>
      </c>
    </row>
    <row r="6121" spans="1:14" x14ac:dyDescent="0.25">
      <c r="A6121" t="s">
        <v>0</v>
      </c>
      <c r="B6121" t="s">
        <v>3259</v>
      </c>
      <c r="C6121" t="str">
        <f t="shared" si="285"/>
        <v>'Religious Studies'</v>
      </c>
      <c r="D6121" t="s">
        <v>6019</v>
      </c>
      <c r="E6121">
        <v>4911</v>
      </c>
      <c r="F6121" t="s">
        <v>786</v>
      </c>
      <c r="G6121">
        <v>3</v>
      </c>
      <c r="H6121">
        <v>6120</v>
      </c>
      <c r="I6121">
        <v>85</v>
      </c>
      <c r="J6121" t="s">
        <v>6951</v>
      </c>
      <c r="K6121" t="str">
        <f t="shared" si="286"/>
        <v>INSERT INTO Courses ([CourseID],[Department_ID],[No_of_Credits],[Course_Name]) VALUES(6120,85,3,'Undergraduate Research')</v>
      </c>
      <c r="N6121" t="str">
        <f t="shared" si="287"/>
        <v>'Undergraduate Research'</v>
      </c>
    </row>
    <row r="6122" spans="1:14" x14ac:dyDescent="0.25">
      <c r="A6122" t="s">
        <v>0</v>
      </c>
      <c r="B6122" t="s">
        <v>3259</v>
      </c>
      <c r="C6122" t="str">
        <f t="shared" si="285"/>
        <v>'Religious Studies'</v>
      </c>
      <c r="D6122" t="s">
        <v>6019</v>
      </c>
      <c r="E6122">
        <v>4931</v>
      </c>
      <c r="F6122" t="s">
        <v>6078</v>
      </c>
      <c r="G6122">
        <v>3</v>
      </c>
      <c r="H6122">
        <v>6121</v>
      </c>
      <c r="I6122">
        <v>85</v>
      </c>
      <c r="J6122" t="s">
        <v>6951</v>
      </c>
      <c r="K6122" t="str">
        <f t="shared" si="286"/>
        <v>INSERT INTO Courses ([CourseID],[Department_ID],[No_of_Credits],[Course_Name]) VALUES(6121,85,3,'Seminar in Religion')</v>
      </c>
      <c r="N6122" t="str">
        <f t="shared" si="287"/>
        <v>'Seminar in Religion'</v>
      </c>
    </row>
    <row r="6123" spans="1:14" x14ac:dyDescent="0.25">
      <c r="A6123" t="s">
        <v>0</v>
      </c>
      <c r="B6123" t="s">
        <v>3259</v>
      </c>
      <c r="C6123" t="str">
        <f t="shared" si="285"/>
        <v>'Religious Studies'</v>
      </c>
      <c r="D6123" t="s">
        <v>6019</v>
      </c>
      <c r="E6123">
        <v>4936</v>
      </c>
      <c r="F6123" t="s">
        <v>145</v>
      </c>
      <c r="G6123">
        <v>3</v>
      </c>
      <c r="H6123">
        <v>6122</v>
      </c>
      <c r="I6123">
        <v>85</v>
      </c>
      <c r="J6123" t="s">
        <v>6951</v>
      </c>
      <c r="K6123" t="str">
        <f t="shared" si="286"/>
        <v>INSERT INTO Courses ([CourseID],[Department_ID],[No_of_Credits],[Course_Name]) VALUES(6122,85,3,'Selected Topics')</v>
      </c>
      <c r="N6123" t="str">
        <f t="shared" si="287"/>
        <v>'Selected Topics'</v>
      </c>
    </row>
    <row r="6124" spans="1:14" x14ac:dyDescent="0.25">
      <c r="A6124" t="s">
        <v>0</v>
      </c>
      <c r="B6124" t="s">
        <v>3259</v>
      </c>
      <c r="C6124" t="str">
        <f t="shared" si="285"/>
        <v>'Religious Studies'</v>
      </c>
      <c r="D6124" t="s">
        <v>6019</v>
      </c>
      <c r="E6124">
        <v>4937</v>
      </c>
      <c r="F6124" t="s">
        <v>6079</v>
      </c>
      <c r="G6124">
        <v>3</v>
      </c>
      <c r="H6124">
        <v>6123</v>
      </c>
      <c r="I6124">
        <v>85</v>
      </c>
      <c r="J6124" t="s">
        <v>6951</v>
      </c>
      <c r="K6124" t="str">
        <f t="shared" si="286"/>
        <v>INSERT INTO Courses ([CourseID],[Department_ID],[No_of_Credits],[Course_Name]) VALUES(6123,85,3,'Selected Topics: Fall Honors Seminar')</v>
      </c>
      <c r="N6124" t="str">
        <f t="shared" si="287"/>
        <v>'Selected Topics: Fall Honors Seminar'</v>
      </c>
    </row>
    <row r="6125" spans="1:14" x14ac:dyDescent="0.25">
      <c r="A6125" t="s">
        <v>0</v>
      </c>
      <c r="B6125" t="s">
        <v>3259</v>
      </c>
      <c r="C6125" t="str">
        <f t="shared" si="285"/>
        <v>'Religious Studies'</v>
      </c>
      <c r="D6125" t="s">
        <v>6019</v>
      </c>
      <c r="E6125">
        <v>4938</v>
      </c>
      <c r="F6125" t="s">
        <v>6080</v>
      </c>
      <c r="G6125">
        <v>2</v>
      </c>
      <c r="H6125">
        <v>6124</v>
      </c>
      <c r="I6125">
        <v>85</v>
      </c>
      <c r="J6125" t="s">
        <v>6951</v>
      </c>
      <c r="K6125" t="str">
        <f t="shared" si="286"/>
        <v>INSERT INTO Courses ([CourseID],[Department_ID],[No_of_Credits],[Course_Name]) VALUES(6124,85,2,'Selected Topics: Spring Honors Seminar')</v>
      </c>
      <c r="N6125" t="str">
        <f t="shared" si="287"/>
        <v>'Selected Topics: Spring Honors Seminar'</v>
      </c>
    </row>
    <row r="6126" spans="1:14" x14ac:dyDescent="0.25">
      <c r="A6126" t="s">
        <v>0</v>
      </c>
      <c r="B6126" t="s">
        <v>3259</v>
      </c>
      <c r="C6126" t="str">
        <f t="shared" si="285"/>
        <v>'Religious Studies'</v>
      </c>
      <c r="D6126" t="s">
        <v>6019</v>
      </c>
      <c r="E6126">
        <v>4939</v>
      </c>
      <c r="F6126" t="s">
        <v>6081</v>
      </c>
      <c r="G6126">
        <v>3</v>
      </c>
      <c r="H6126">
        <v>6125</v>
      </c>
      <c r="I6126">
        <v>85</v>
      </c>
      <c r="J6126" t="s">
        <v>6951</v>
      </c>
      <c r="K6126" t="str">
        <f t="shared" si="286"/>
        <v>INSERT INTO Courses ([CourseID],[Department_ID],[No_of_Credits],[Course_Name]) VALUES(6125,85,3,'The Development of Religious Studies')</v>
      </c>
      <c r="N6126" t="str">
        <f t="shared" si="287"/>
        <v>'The Development of Religious Studies'</v>
      </c>
    </row>
    <row r="6127" spans="1:14" x14ac:dyDescent="0.25">
      <c r="A6127" t="s">
        <v>0</v>
      </c>
      <c r="B6127" t="s">
        <v>3259</v>
      </c>
      <c r="C6127" t="str">
        <f t="shared" si="285"/>
        <v>'Religious Studies'</v>
      </c>
      <c r="D6127" t="s">
        <v>6082</v>
      </c>
      <c r="E6127">
        <v>6035</v>
      </c>
      <c r="F6127" t="s">
        <v>6083</v>
      </c>
      <c r="G6127">
        <v>3</v>
      </c>
      <c r="H6127">
        <v>6126</v>
      </c>
      <c r="I6127">
        <v>85</v>
      </c>
      <c r="J6127" t="s">
        <v>6951</v>
      </c>
      <c r="K6127" t="str">
        <f t="shared" si="286"/>
        <v>INSERT INTO Courses ([CourseID],[Department_ID],[No_of_Credits],[Course_Name]) VALUES(6126,85,3,'Theory and Methods in Religious Studies')</v>
      </c>
      <c r="N6127" t="str">
        <f t="shared" si="287"/>
        <v>'Theory and Methods in Religious Studies'</v>
      </c>
    </row>
    <row r="6128" spans="1:14" x14ac:dyDescent="0.25">
      <c r="A6128" t="s">
        <v>0</v>
      </c>
      <c r="B6128" t="s">
        <v>3259</v>
      </c>
      <c r="C6128" t="str">
        <f t="shared" si="285"/>
        <v>'Religious Studies'</v>
      </c>
      <c r="D6128" t="s">
        <v>6082</v>
      </c>
      <c r="E6128">
        <v>6126</v>
      </c>
      <c r="F6128" t="s">
        <v>6032</v>
      </c>
      <c r="G6128">
        <v>3</v>
      </c>
      <c r="H6128">
        <v>6127</v>
      </c>
      <c r="I6128">
        <v>85</v>
      </c>
      <c r="J6128" t="s">
        <v>6951</v>
      </c>
      <c r="K6128" t="str">
        <f t="shared" si="286"/>
        <v>INSERT INTO Courses ([CourseID],[Department_ID],[No_of_Credits],[Course_Name]) VALUES(6127,85,3,'Religion in America')</v>
      </c>
      <c r="N6128" t="str">
        <f t="shared" si="287"/>
        <v>'Religion in America'</v>
      </c>
    </row>
    <row r="6129" spans="1:14" x14ac:dyDescent="0.25">
      <c r="A6129" t="s">
        <v>0</v>
      </c>
      <c r="B6129" t="s">
        <v>3259</v>
      </c>
      <c r="C6129" t="str">
        <f t="shared" si="285"/>
        <v>'Religious Studies'</v>
      </c>
      <c r="D6129" t="s">
        <v>6082</v>
      </c>
      <c r="E6129">
        <v>6143</v>
      </c>
      <c r="F6129" t="s">
        <v>6035</v>
      </c>
      <c r="G6129">
        <v>3</v>
      </c>
      <c r="H6129">
        <v>6128</v>
      </c>
      <c r="I6129">
        <v>85</v>
      </c>
      <c r="J6129" t="s">
        <v>6951</v>
      </c>
      <c r="K6129" t="str">
        <f t="shared" si="286"/>
        <v>INSERT INTO Courses ([CourseID],[Department_ID],[No_of_Credits],[Course_Name]) VALUES(6128,85,3,'Religion, Culture, and Society')</v>
      </c>
      <c r="N6129" t="str">
        <f t="shared" si="287"/>
        <v>'Religion, Culture, and Society'</v>
      </c>
    </row>
    <row r="6130" spans="1:14" x14ac:dyDescent="0.25">
      <c r="A6130" t="s">
        <v>0</v>
      </c>
      <c r="B6130" t="s">
        <v>3259</v>
      </c>
      <c r="C6130" t="str">
        <f t="shared" si="285"/>
        <v>'Religious Studies'</v>
      </c>
      <c r="D6130" t="s">
        <v>6082</v>
      </c>
      <c r="E6130">
        <v>6189</v>
      </c>
      <c r="F6130" t="s">
        <v>6065</v>
      </c>
      <c r="G6130">
        <v>3</v>
      </c>
      <c r="H6130">
        <v>6129</v>
      </c>
      <c r="I6130">
        <v>85</v>
      </c>
      <c r="J6130" t="s">
        <v>6951</v>
      </c>
      <c r="K6130" t="str">
        <f t="shared" si="286"/>
        <v>INSERT INTO Courses ([CourseID],[Department_ID],[No_of_Credits],[Course_Name]) VALUES(6129,85,3,'Comparative Religious Ethics')</v>
      </c>
      <c r="N6130" t="str">
        <f t="shared" si="287"/>
        <v>'Comparative Religious Ethics'</v>
      </c>
    </row>
    <row r="6131" spans="1:14" x14ac:dyDescent="0.25">
      <c r="A6131" t="s">
        <v>0</v>
      </c>
      <c r="B6131" t="s">
        <v>3259</v>
      </c>
      <c r="C6131" t="str">
        <f t="shared" si="285"/>
        <v>'Religious Studies'</v>
      </c>
      <c r="D6131" t="s">
        <v>6082</v>
      </c>
      <c r="E6131">
        <v>6196</v>
      </c>
      <c r="F6131" t="s">
        <v>6084</v>
      </c>
      <c r="G6131">
        <v>3</v>
      </c>
      <c r="H6131">
        <v>6130</v>
      </c>
      <c r="I6131">
        <v>85</v>
      </c>
      <c r="J6131" t="s">
        <v>6951</v>
      </c>
      <c r="K6131" t="str">
        <f t="shared" si="286"/>
        <v>INSERT INTO Courses ([CourseID],[Department_ID],[No_of_Credits],[Course_Name]) VALUES(6130,85,3,'Religion and Modernization')</v>
      </c>
      <c r="N6131" t="str">
        <f t="shared" si="287"/>
        <v>'Religion and Modernization'</v>
      </c>
    </row>
    <row r="6132" spans="1:14" x14ac:dyDescent="0.25">
      <c r="A6132" t="s">
        <v>0</v>
      </c>
      <c r="B6132" t="s">
        <v>3259</v>
      </c>
      <c r="C6132" t="str">
        <f t="shared" si="285"/>
        <v>'Religious Studies'</v>
      </c>
      <c r="D6132" t="s">
        <v>6082</v>
      </c>
      <c r="E6132">
        <v>6285</v>
      </c>
      <c r="F6132" t="s">
        <v>6085</v>
      </c>
      <c r="G6132">
        <v>3</v>
      </c>
      <c r="H6132">
        <v>6131</v>
      </c>
      <c r="I6132">
        <v>85</v>
      </c>
      <c r="J6132" t="s">
        <v>6951</v>
      </c>
      <c r="K6132" t="str">
        <f t="shared" si="286"/>
        <v>INSERT INTO Courses ([CourseID],[Department_ID],[No_of_Credits],[Course_Name]) VALUES(6131,85,3,'Studies in Biblical Archaeology')</v>
      </c>
      <c r="N6132" t="str">
        <f t="shared" si="287"/>
        <v>'Studies in Biblical Archaeology'</v>
      </c>
    </row>
    <row r="6133" spans="1:14" x14ac:dyDescent="0.25">
      <c r="A6133" t="s">
        <v>0</v>
      </c>
      <c r="B6133" t="s">
        <v>3259</v>
      </c>
      <c r="C6133" t="str">
        <f t="shared" si="285"/>
        <v>'Religious Studies'</v>
      </c>
      <c r="D6133" t="s">
        <v>6082</v>
      </c>
      <c r="E6133">
        <v>6327</v>
      </c>
      <c r="F6133" t="s">
        <v>6086</v>
      </c>
      <c r="G6133">
        <v>3</v>
      </c>
      <c r="H6133">
        <v>6132</v>
      </c>
      <c r="I6133">
        <v>85</v>
      </c>
      <c r="J6133" t="s">
        <v>6951</v>
      </c>
      <c r="K6133" t="str">
        <f t="shared" si="286"/>
        <v>INSERT INTO Courses ([CourseID],[Department_ID],[No_of_Credits],[Course_Name]) VALUES(6132,85,3,'Seminar: Ancient Religions and Literatures')</v>
      </c>
      <c r="N6133" t="str">
        <f t="shared" si="287"/>
        <v>'Seminar: Ancient Religions and Literatures'</v>
      </c>
    </row>
    <row r="6134" spans="1:14" x14ac:dyDescent="0.25">
      <c r="A6134" t="s">
        <v>0</v>
      </c>
      <c r="B6134" t="s">
        <v>3259</v>
      </c>
      <c r="C6134" t="str">
        <f t="shared" si="285"/>
        <v>'Religious Studies'</v>
      </c>
      <c r="D6134" t="s">
        <v>6082</v>
      </c>
      <c r="E6134">
        <v>6438</v>
      </c>
      <c r="F6134" t="s">
        <v>6087</v>
      </c>
      <c r="G6134">
        <v>3</v>
      </c>
      <c r="H6134">
        <v>6133</v>
      </c>
      <c r="I6134">
        <v>85</v>
      </c>
      <c r="J6134" t="s">
        <v>6951</v>
      </c>
      <c r="K6134" t="str">
        <f t="shared" si="286"/>
        <v>INSERT INTO Courses ([CourseID],[Department_ID],[No_of_Credits],[Course_Name]) VALUES(6133,85,3,'Modern Christian Thought')</v>
      </c>
      <c r="N6134" t="str">
        <f t="shared" si="287"/>
        <v>'Modern Christian Thought'</v>
      </c>
    </row>
    <row r="6135" spans="1:14" x14ac:dyDescent="0.25">
      <c r="A6135" t="s">
        <v>0</v>
      </c>
      <c r="B6135" t="s">
        <v>3259</v>
      </c>
      <c r="C6135" t="str">
        <f t="shared" si="285"/>
        <v>'Religious Studies'</v>
      </c>
      <c r="D6135" t="s">
        <v>6082</v>
      </c>
      <c r="E6135">
        <v>6906</v>
      </c>
      <c r="F6135" t="s">
        <v>31</v>
      </c>
      <c r="G6135">
        <v>3</v>
      </c>
      <c r="H6135">
        <v>6134</v>
      </c>
      <c r="I6135">
        <v>85</v>
      </c>
      <c r="J6135" t="s">
        <v>6951</v>
      </c>
      <c r="K6135" t="str">
        <f t="shared" si="286"/>
        <v>INSERT INTO Courses ([CourseID],[Department_ID],[No_of_Credits],[Course_Name]) VALUES(6134,85,3,'Independent Study')</v>
      </c>
      <c r="N6135" t="str">
        <f t="shared" si="287"/>
        <v>'Independent Study'</v>
      </c>
    </row>
    <row r="6136" spans="1:14" x14ac:dyDescent="0.25">
      <c r="A6136" t="s">
        <v>0</v>
      </c>
      <c r="B6136" t="s">
        <v>3259</v>
      </c>
      <c r="C6136" t="str">
        <f t="shared" si="285"/>
        <v>'Religious Studies'</v>
      </c>
      <c r="D6136" t="s">
        <v>6082</v>
      </c>
      <c r="E6136">
        <v>6911</v>
      </c>
      <c r="F6136" t="s">
        <v>32</v>
      </c>
      <c r="G6136">
        <v>3</v>
      </c>
      <c r="H6136">
        <v>6135</v>
      </c>
      <c r="I6136">
        <v>85</v>
      </c>
      <c r="J6136" t="s">
        <v>6951</v>
      </c>
      <c r="K6136" t="str">
        <f t="shared" si="286"/>
        <v>INSERT INTO Courses ([CourseID],[Department_ID],[No_of_Credits],[Course_Name]) VALUES(6135,85,3,'Directed Research')</v>
      </c>
      <c r="N6136" t="str">
        <f t="shared" si="287"/>
        <v>'Directed Research'</v>
      </c>
    </row>
    <row r="6137" spans="1:14" x14ac:dyDescent="0.25">
      <c r="A6137" t="s">
        <v>0</v>
      </c>
      <c r="B6137" t="s">
        <v>3259</v>
      </c>
      <c r="C6137" t="str">
        <f t="shared" si="285"/>
        <v>'Religious Studies'</v>
      </c>
      <c r="D6137" t="s">
        <v>6082</v>
      </c>
      <c r="E6137">
        <v>6938</v>
      </c>
      <c r="F6137" t="s">
        <v>6088</v>
      </c>
      <c r="G6137">
        <v>3</v>
      </c>
      <c r="H6137">
        <v>6136</v>
      </c>
      <c r="I6137">
        <v>85</v>
      </c>
      <c r="J6137" t="s">
        <v>6951</v>
      </c>
      <c r="K6137" t="str">
        <f t="shared" si="286"/>
        <v>INSERT INTO Courses ([CourseID],[Department_ID],[No_of_Credits],[Course_Name]) VALUES(6136,85,3,'Special Topics in Religious Studies')</v>
      </c>
      <c r="N6137" t="str">
        <f t="shared" si="287"/>
        <v>'Special Topics in Religious Studies'</v>
      </c>
    </row>
    <row r="6138" spans="1:14" x14ac:dyDescent="0.25">
      <c r="A6138" t="s">
        <v>0</v>
      </c>
      <c r="B6138" t="s">
        <v>3259</v>
      </c>
      <c r="C6138" t="str">
        <f t="shared" si="285"/>
        <v>'Religious Studies'</v>
      </c>
      <c r="D6138" t="s">
        <v>6082</v>
      </c>
      <c r="E6138">
        <v>6940</v>
      </c>
      <c r="F6138" t="s">
        <v>696</v>
      </c>
      <c r="G6138">
        <v>3</v>
      </c>
      <c r="H6138">
        <v>6137</v>
      </c>
      <c r="I6138">
        <v>85</v>
      </c>
      <c r="J6138" t="s">
        <v>6951</v>
      </c>
      <c r="K6138" t="str">
        <f t="shared" si="286"/>
        <v>INSERT INTO Courses ([CourseID],[Department_ID],[No_of_Credits],[Course_Name]) VALUES(6137,85,3,'Graduate Instruction Methods')</v>
      </c>
      <c r="N6138" t="str">
        <f t="shared" si="287"/>
        <v>'Graduate Instruction Methods'</v>
      </c>
    </row>
    <row r="6139" spans="1:14" x14ac:dyDescent="0.25">
      <c r="A6139" t="s">
        <v>0</v>
      </c>
      <c r="B6139" t="s">
        <v>3259</v>
      </c>
      <c r="C6139" t="str">
        <f t="shared" si="285"/>
        <v>'Religious Studies'</v>
      </c>
      <c r="D6139" t="s">
        <v>6082</v>
      </c>
      <c r="E6139">
        <v>6971</v>
      </c>
      <c r="F6139" t="s">
        <v>147</v>
      </c>
      <c r="G6139">
        <v>3</v>
      </c>
      <c r="H6139">
        <v>6138</v>
      </c>
      <c r="I6139">
        <v>85</v>
      </c>
      <c r="J6139" t="s">
        <v>6951</v>
      </c>
      <c r="K6139" t="str">
        <f t="shared" si="286"/>
        <v>INSERT INTO Courses ([CourseID],[Department_ID],[No_of_Credits],[Course_Name]) VALUES(6138,85,3,'Thesis: Master's')</v>
      </c>
      <c r="N6139" t="str">
        <f t="shared" si="287"/>
        <v>'Thesis: Master's'</v>
      </c>
    </row>
    <row r="6140" spans="1:14" x14ac:dyDescent="0.25">
      <c r="A6140" t="s">
        <v>492</v>
      </c>
      <c r="B6140" t="s">
        <v>2680</v>
      </c>
      <c r="C6140" t="str">
        <f t="shared" si="285"/>
        <v>'Finance'</v>
      </c>
      <c r="D6140" t="s">
        <v>6089</v>
      </c>
      <c r="E6140">
        <v>3011</v>
      </c>
      <c r="F6140" t="s">
        <v>6090</v>
      </c>
      <c r="G6140">
        <v>3</v>
      </c>
      <c r="H6140">
        <v>6139</v>
      </c>
      <c r="I6140">
        <v>35</v>
      </c>
      <c r="J6140" t="s">
        <v>6951</v>
      </c>
      <c r="K6140" t="str">
        <f t="shared" si="286"/>
        <v>INSERT INTO Courses ([CourseID],[Department_ID],[No_of_Credits],[Course_Name]) VALUES(6139,35,3,'Principles of Insurance')</v>
      </c>
      <c r="N6140" t="str">
        <f t="shared" si="287"/>
        <v>'Principles of Insurance'</v>
      </c>
    </row>
    <row r="6141" spans="1:14" x14ac:dyDescent="0.25">
      <c r="A6141" t="s">
        <v>492</v>
      </c>
      <c r="B6141" t="s">
        <v>2680</v>
      </c>
      <c r="C6141" t="str">
        <f t="shared" si="285"/>
        <v>'Finance'</v>
      </c>
      <c r="D6141" t="s">
        <v>6089</v>
      </c>
      <c r="E6141">
        <v>4115</v>
      </c>
      <c r="F6141" t="s">
        <v>6091</v>
      </c>
      <c r="G6141">
        <v>3</v>
      </c>
      <c r="H6141">
        <v>6140</v>
      </c>
      <c r="I6141">
        <v>35</v>
      </c>
      <c r="J6141" t="s">
        <v>6951</v>
      </c>
      <c r="K6141" t="str">
        <f t="shared" si="286"/>
        <v>INSERT INTO Courses ([CourseID],[Department_ID],[No_of_Credits],[Course_Name]) VALUES(6140,35,3,'Life &amp; Health Insurance Products')</v>
      </c>
      <c r="N6141" t="str">
        <f t="shared" si="287"/>
        <v>'Life &amp; Health Insurance Products'</v>
      </c>
    </row>
    <row r="6142" spans="1:14" x14ac:dyDescent="0.25">
      <c r="A6142" t="s">
        <v>487</v>
      </c>
      <c r="B6142" t="s">
        <v>2680</v>
      </c>
      <c r="C6142" t="str">
        <f t="shared" si="285"/>
        <v>'Finance'</v>
      </c>
      <c r="D6142" t="s">
        <v>6089</v>
      </c>
      <c r="E6142">
        <v>4135</v>
      </c>
      <c r="F6142" t="s">
        <v>6092</v>
      </c>
      <c r="G6142">
        <v>3</v>
      </c>
      <c r="H6142">
        <v>6141</v>
      </c>
      <c r="I6142">
        <v>35</v>
      </c>
      <c r="J6142" t="s">
        <v>6951</v>
      </c>
      <c r="K6142" t="str">
        <f t="shared" si="286"/>
        <v>INSERT INTO Courses ([CourseID],[Department_ID],[No_of_Credits],[Course_Name]) VALUES(6141,35,3,'Retirement Planning and Employee Benefits')</v>
      </c>
      <c r="N6142" t="str">
        <f t="shared" si="287"/>
        <v>'Retirement Planning and Employee Benefits'</v>
      </c>
    </row>
    <row r="6143" spans="1:14" x14ac:dyDescent="0.25">
      <c r="A6143" t="s">
        <v>492</v>
      </c>
      <c r="B6143" t="s">
        <v>2680</v>
      </c>
      <c r="C6143" t="str">
        <f t="shared" si="285"/>
        <v>'Finance'</v>
      </c>
      <c r="D6143" t="s">
        <v>6089</v>
      </c>
      <c r="E6143">
        <v>4292</v>
      </c>
      <c r="F6143" t="s">
        <v>6093</v>
      </c>
      <c r="G6143">
        <v>3</v>
      </c>
      <c r="H6143">
        <v>6142</v>
      </c>
      <c r="I6143">
        <v>35</v>
      </c>
      <c r="J6143" t="s">
        <v>6951</v>
      </c>
      <c r="K6143" t="str">
        <f t="shared" si="286"/>
        <v>INSERT INTO Courses ([CourseID],[Department_ID],[No_of_Credits],[Course_Name]) VALUES(6142,35,3,'Property and Casualty Insurance Operations')</v>
      </c>
      <c r="N6143" t="str">
        <f t="shared" si="287"/>
        <v>'Property and Casualty Insurance Operations'</v>
      </c>
    </row>
    <row r="6144" spans="1:14" x14ac:dyDescent="0.25">
      <c r="A6144" t="s">
        <v>492</v>
      </c>
      <c r="B6144" t="s">
        <v>2680</v>
      </c>
      <c r="C6144" t="str">
        <f t="shared" si="285"/>
        <v>'Finance'</v>
      </c>
      <c r="D6144" t="s">
        <v>6089</v>
      </c>
      <c r="E6144">
        <v>4930</v>
      </c>
      <c r="F6144" t="s">
        <v>6094</v>
      </c>
      <c r="G6144">
        <v>3</v>
      </c>
      <c r="H6144">
        <v>6143</v>
      </c>
      <c r="I6144">
        <v>35</v>
      </c>
      <c r="J6144" t="s">
        <v>6951</v>
      </c>
      <c r="K6144" t="str">
        <f t="shared" si="286"/>
        <v>INSERT INTO Courses ([CourseID],[Department_ID],[No_of_Credits],[Course_Name]) VALUES(6143,35,3,'Special Topics in Risk Management/Insurance')</v>
      </c>
      <c r="N6144" t="str">
        <f t="shared" si="287"/>
        <v>'Special Topics in Risk Management/Insurance'</v>
      </c>
    </row>
    <row r="6145" spans="1:14" x14ac:dyDescent="0.25">
      <c r="A6145" t="s">
        <v>492</v>
      </c>
      <c r="B6145" t="s">
        <v>2680</v>
      </c>
      <c r="C6145" t="str">
        <f t="shared" si="285"/>
        <v>'Finance'</v>
      </c>
      <c r="D6145" t="s">
        <v>6089</v>
      </c>
      <c r="E6145">
        <v>4941</v>
      </c>
      <c r="F6145" t="s">
        <v>6095</v>
      </c>
      <c r="G6145">
        <v>3</v>
      </c>
      <c r="H6145">
        <v>6144</v>
      </c>
      <c r="I6145">
        <v>35</v>
      </c>
      <c r="J6145" t="s">
        <v>6951</v>
      </c>
      <c r="K6145" t="str">
        <f t="shared" si="286"/>
        <v>INSERT INTO Courses ([CourseID],[Department_ID],[No_of_Credits],[Course_Name]) VALUES(6144,35,3,'Risk Management/Insurance Internship')</v>
      </c>
      <c r="N6145" t="str">
        <f t="shared" si="287"/>
        <v>'Risk Management/Insurance Internship'</v>
      </c>
    </row>
    <row r="6146" spans="1:14" x14ac:dyDescent="0.25">
      <c r="A6146" t="s">
        <v>280</v>
      </c>
      <c r="B6146" t="s">
        <v>5351</v>
      </c>
      <c r="C6146" t="str">
        <f t="shared" si="285"/>
        <v>'Physical Therapy and Rehabilitation Sciences'</v>
      </c>
      <c r="D6146" t="s">
        <v>6096</v>
      </c>
      <c r="E6146">
        <v>6111</v>
      </c>
      <c r="F6146" t="s">
        <v>6097</v>
      </c>
      <c r="G6146">
        <v>3</v>
      </c>
      <c r="H6146">
        <v>6145</v>
      </c>
      <c r="I6146">
        <v>77</v>
      </c>
      <c r="J6146" t="s">
        <v>6951</v>
      </c>
      <c r="K6146" t="str">
        <f t="shared" si="286"/>
        <v>INSERT INTO Courses ([CourseID],[Department_ID],[No_of_Credits],[Course_Name]) VALUES(6145,77,3,'Introduction to Rehabilitation Sciences')</v>
      </c>
      <c r="N6146" t="str">
        <f t="shared" si="287"/>
        <v>'Introduction to Rehabilitation Sciences'</v>
      </c>
    </row>
    <row r="6147" spans="1:14" x14ac:dyDescent="0.25">
      <c r="A6147" t="s">
        <v>280</v>
      </c>
      <c r="B6147" t="s">
        <v>5351</v>
      </c>
      <c r="C6147" t="str">
        <f t="shared" ref="C6147:C6210" si="288">_xlfn.CONCAT("'",B6147,"'")</f>
        <v>'Physical Therapy and Rehabilitation Sciences'</v>
      </c>
      <c r="D6147" t="s">
        <v>6096</v>
      </c>
      <c r="E6147">
        <v>6112</v>
      </c>
      <c r="F6147" t="s">
        <v>6098</v>
      </c>
      <c r="G6147">
        <v>3</v>
      </c>
      <c r="H6147">
        <v>6146</v>
      </c>
      <c r="I6147">
        <v>77</v>
      </c>
      <c r="J6147" t="s">
        <v>6951</v>
      </c>
      <c r="K6147" t="str">
        <f t="shared" ref="K6147:K6210" si="289">_xlfn.CONCAT(J6147,H6147,",",I6147,",",G6147,",",N6147,")")</f>
        <v>INSERT INTO Courses ([CourseID],[Department_ID],[No_of_Credits],[Course_Name]) VALUES(6146,77,3,'Advanced Rehabilitation Sciences')</v>
      </c>
      <c r="N6147" t="str">
        <f t="shared" ref="N6147:N6210" si="290">_xlfn.CONCAT("'",F6147,"'")</f>
        <v>'Advanced Rehabilitation Sciences'</v>
      </c>
    </row>
    <row r="6148" spans="1:14" x14ac:dyDescent="0.25">
      <c r="A6148" t="s">
        <v>280</v>
      </c>
      <c r="B6148" t="s">
        <v>5351</v>
      </c>
      <c r="C6148" t="str">
        <f t="shared" si="288"/>
        <v>'Physical Therapy and Rehabilitation Sciences'</v>
      </c>
      <c r="D6148" t="s">
        <v>6096</v>
      </c>
      <c r="E6148">
        <v>6920</v>
      </c>
      <c r="F6148" t="s">
        <v>6099</v>
      </c>
      <c r="G6148">
        <v>1</v>
      </c>
      <c r="H6148">
        <v>6147</v>
      </c>
      <c r="I6148">
        <v>77</v>
      </c>
      <c r="J6148" t="s">
        <v>6951</v>
      </c>
      <c r="K6148" t="str">
        <f t="shared" si="289"/>
        <v>INSERT INTO Courses ([CourseID],[Department_ID],[No_of_Credits],[Course_Name]) VALUES(6147,77,1,'Colloquium in Rehabilitation Sciences 1')</v>
      </c>
      <c r="N6148" t="str">
        <f t="shared" si="290"/>
        <v>'Colloquium in Rehabilitation Sciences 1'</v>
      </c>
    </row>
    <row r="6149" spans="1:14" x14ac:dyDescent="0.25">
      <c r="A6149" t="s">
        <v>280</v>
      </c>
      <c r="B6149" t="s">
        <v>5351</v>
      </c>
      <c r="C6149" t="str">
        <f t="shared" si="288"/>
        <v>'Physical Therapy and Rehabilitation Sciences'</v>
      </c>
      <c r="D6149" t="s">
        <v>6096</v>
      </c>
      <c r="E6149">
        <v>6921</v>
      </c>
      <c r="F6149" t="s">
        <v>6100</v>
      </c>
      <c r="G6149">
        <v>1</v>
      </c>
      <c r="H6149">
        <v>6148</v>
      </c>
      <c r="I6149">
        <v>77</v>
      </c>
      <c r="J6149" t="s">
        <v>6951</v>
      </c>
      <c r="K6149" t="str">
        <f t="shared" si="289"/>
        <v>INSERT INTO Courses ([CourseID],[Department_ID],[No_of_Credits],[Course_Name]) VALUES(6148,77,1,'Colloquium in Rehabilitation Sciences 2')</v>
      </c>
      <c r="N6149" t="str">
        <f t="shared" si="290"/>
        <v>'Colloquium in Rehabilitation Sciences 2'</v>
      </c>
    </row>
    <row r="6150" spans="1:14" x14ac:dyDescent="0.25">
      <c r="A6150" t="s">
        <v>280</v>
      </c>
      <c r="B6150" t="s">
        <v>5351</v>
      </c>
      <c r="C6150" t="str">
        <f t="shared" si="288"/>
        <v>'Physical Therapy and Rehabilitation Sciences'</v>
      </c>
      <c r="D6150" t="s">
        <v>6096</v>
      </c>
      <c r="E6150">
        <v>6941</v>
      </c>
      <c r="F6150" t="s">
        <v>6101</v>
      </c>
      <c r="G6150">
        <v>3</v>
      </c>
      <c r="H6150">
        <v>6149</v>
      </c>
      <c r="I6150">
        <v>77</v>
      </c>
      <c r="J6150" t="s">
        <v>6951</v>
      </c>
      <c r="K6150" t="str">
        <f t="shared" si="289"/>
        <v>INSERT INTO Courses ([CourseID],[Department_ID],[No_of_Credits],[Course_Name]) VALUES(6149,77,3,'Teaching Practicum in Rehabilitation Sciences')</v>
      </c>
      <c r="N6150" t="str">
        <f t="shared" si="290"/>
        <v>'Teaching Practicum in Rehabilitation Sciences'</v>
      </c>
    </row>
    <row r="6151" spans="1:14" x14ac:dyDescent="0.25">
      <c r="A6151" t="s">
        <v>280</v>
      </c>
      <c r="B6151" t="s">
        <v>5351</v>
      </c>
      <c r="C6151" t="str">
        <f t="shared" si="288"/>
        <v>'Physical Therapy and Rehabilitation Sciences'</v>
      </c>
      <c r="D6151" t="s">
        <v>6096</v>
      </c>
      <c r="E6151">
        <v>7306</v>
      </c>
      <c r="F6151" t="s">
        <v>6102</v>
      </c>
      <c r="G6151">
        <v>3</v>
      </c>
      <c r="H6151">
        <v>6150</v>
      </c>
      <c r="I6151">
        <v>77</v>
      </c>
      <c r="J6151" t="s">
        <v>6951</v>
      </c>
      <c r="K6151" t="str">
        <f t="shared" si="289"/>
        <v>INSERT INTO Courses ([CourseID],[Department_ID],[No_of_Credits],[Course_Name]) VALUES(6150,77,3,'Rehabilitation Ethics')</v>
      </c>
      <c r="N6151" t="str">
        <f t="shared" si="290"/>
        <v>'Rehabilitation Ethics'</v>
      </c>
    </row>
    <row r="6152" spans="1:14" x14ac:dyDescent="0.25">
      <c r="A6152" t="s">
        <v>280</v>
      </c>
      <c r="B6152" t="s">
        <v>5351</v>
      </c>
      <c r="C6152" t="str">
        <f t="shared" si="288"/>
        <v>'Physical Therapy and Rehabilitation Sciences'</v>
      </c>
      <c r="D6152" t="s">
        <v>6096</v>
      </c>
      <c r="E6152">
        <v>7900</v>
      </c>
      <c r="F6152" t="s">
        <v>6103</v>
      </c>
      <c r="G6152">
        <v>3</v>
      </c>
      <c r="H6152">
        <v>6151</v>
      </c>
      <c r="I6152">
        <v>77</v>
      </c>
      <c r="J6152" t="s">
        <v>6951</v>
      </c>
      <c r="K6152" t="str">
        <f t="shared" si="289"/>
        <v>INSERT INTO Courses ([CourseID],[Department_ID],[No_of_Credits],[Course_Name]) VALUES(6151,77,3,'Directed Readings in Rehabilitation Sciences')</v>
      </c>
      <c r="N6152" t="str">
        <f t="shared" si="290"/>
        <v>'Directed Readings in Rehabilitation Sciences'</v>
      </c>
    </row>
    <row r="6153" spans="1:14" x14ac:dyDescent="0.25">
      <c r="A6153" t="s">
        <v>280</v>
      </c>
      <c r="B6153" t="s">
        <v>5351</v>
      </c>
      <c r="C6153" t="str">
        <f t="shared" si="288"/>
        <v>'Physical Therapy and Rehabilitation Sciences'</v>
      </c>
      <c r="D6153" t="s">
        <v>6096</v>
      </c>
      <c r="E6153">
        <v>7911</v>
      </c>
      <c r="F6153" t="s">
        <v>6104</v>
      </c>
      <c r="G6153">
        <v>1</v>
      </c>
      <c r="H6153">
        <v>6152</v>
      </c>
      <c r="I6153">
        <v>77</v>
      </c>
      <c r="J6153" t="s">
        <v>6951</v>
      </c>
      <c r="K6153" t="str">
        <f t="shared" si="289"/>
        <v>INSERT INTO Courses ([CourseID],[Department_ID],[No_of_Credits],[Course_Name]) VALUES(6152,77,1,'Mentored Research Apprenticeship')</v>
      </c>
      <c r="N6153" t="str">
        <f t="shared" si="290"/>
        <v>'Mentored Research Apprenticeship'</v>
      </c>
    </row>
    <row r="6154" spans="1:14" x14ac:dyDescent="0.25">
      <c r="A6154" t="s">
        <v>280</v>
      </c>
      <c r="B6154" t="s">
        <v>5351</v>
      </c>
      <c r="C6154" t="str">
        <f t="shared" si="288"/>
        <v>'Physical Therapy and Rehabilitation Sciences'</v>
      </c>
      <c r="D6154" t="s">
        <v>6096</v>
      </c>
      <c r="E6154">
        <v>7930</v>
      </c>
      <c r="F6154" t="s">
        <v>6105</v>
      </c>
      <c r="G6154">
        <v>2</v>
      </c>
      <c r="H6154">
        <v>6153</v>
      </c>
      <c r="I6154">
        <v>77</v>
      </c>
      <c r="J6154" t="s">
        <v>6951</v>
      </c>
      <c r="K6154" t="str">
        <f t="shared" si="289"/>
        <v>INSERT INTO Courses ([CourseID],[Department_ID],[No_of_Credits],[Course_Name]) VALUES(6153,77,2,'Research Proseminar in Rehabilitation Sciences')</v>
      </c>
      <c r="N6154" t="str">
        <f t="shared" si="290"/>
        <v>'Research Proseminar in Rehabilitation Sciences'</v>
      </c>
    </row>
    <row r="6155" spans="1:14" x14ac:dyDescent="0.25">
      <c r="A6155" t="s">
        <v>280</v>
      </c>
      <c r="B6155" t="s">
        <v>5351</v>
      </c>
      <c r="C6155" t="str">
        <f t="shared" si="288"/>
        <v>'Physical Therapy and Rehabilitation Sciences'</v>
      </c>
      <c r="D6155" t="s">
        <v>6096</v>
      </c>
      <c r="E6155">
        <v>7931</v>
      </c>
      <c r="F6155" t="s">
        <v>6106</v>
      </c>
      <c r="G6155">
        <v>3</v>
      </c>
      <c r="H6155">
        <v>6154</v>
      </c>
      <c r="I6155">
        <v>77</v>
      </c>
      <c r="J6155" t="s">
        <v>6951</v>
      </c>
      <c r="K6155" t="str">
        <f t="shared" si="289"/>
        <v>INSERT INTO Courses ([CourseID],[Department_ID],[No_of_Credits],[Course_Name]) VALUES(6154,77,3,'Special Topics in Chronic Disease')</v>
      </c>
      <c r="N6155" t="str">
        <f t="shared" si="290"/>
        <v>'Special Topics in Chronic Disease'</v>
      </c>
    </row>
    <row r="6156" spans="1:14" x14ac:dyDescent="0.25">
      <c r="A6156" t="s">
        <v>280</v>
      </c>
      <c r="B6156" t="s">
        <v>5351</v>
      </c>
      <c r="C6156" t="str">
        <f t="shared" si="288"/>
        <v>'Physical Therapy and Rehabilitation Sciences'</v>
      </c>
      <c r="D6156" t="s">
        <v>6096</v>
      </c>
      <c r="E6156">
        <v>7932</v>
      </c>
      <c r="F6156" t="s">
        <v>6107</v>
      </c>
      <c r="G6156">
        <v>3</v>
      </c>
      <c r="H6156">
        <v>6155</v>
      </c>
      <c r="I6156">
        <v>77</v>
      </c>
      <c r="J6156" t="s">
        <v>6951</v>
      </c>
      <c r="K6156" t="str">
        <f t="shared" si="289"/>
        <v>INSERT INTO Courses ([CourseID],[Department_ID],[No_of_Credits],[Course_Name]) VALUES(6155,77,3,'Special Topics in Neuromusculoskeletal Disability')</v>
      </c>
      <c r="N6156" t="str">
        <f t="shared" si="290"/>
        <v>'Special Topics in Neuromusculoskeletal Disability'</v>
      </c>
    </row>
    <row r="6157" spans="1:14" x14ac:dyDescent="0.25">
      <c r="A6157" t="s">
        <v>280</v>
      </c>
      <c r="B6157" t="s">
        <v>5351</v>
      </c>
      <c r="C6157" t="str">
        <f t="shared" si="288"/>
        <v>'Physical Therapy and Rehabilitation Sciences'</v>
      </c>
      <c r="D6157" t="s">
        <v>6096</v>
      </c>
      <c r="E6157">
        <v>7933</v>
      </c>
      <c r="F6157" t="s">
        <v>6108</v>
      </c>
      <c r="G6157">
        <v>3</v>
      </c>
      <c r="H6157">
        <v>6156</v>
      </c>
      <c r="I6157">
        <v>77</v>
      </c>
      <c r="J6157" t="s">
        <v>6951</v>
      </c>
      <c r="K6157" t="str">
        <f t="shared" si="289"/>
        <v>INSERT INTO Courses ([CourseID],[Department_ID],[No_of_Credits],[Course_Name]) VALUES(6156,77,3,'Special Topics in Veteran's Health/Reintegration')</v>
      </c>
      <c r="N6157" t="str">
        <f t="shared" si="290"/>
        <v>'Special Topics in Veteran's Health/Reintegration'</v>
      </c>
    </row>
    <row r="6158" spans="1:14" x14ac:dyDescent="0.25">
      <c r="A6158" t="s">
        <v>280</v>
      </c>
      <c r="B6158" t="s">
        <v>5351</v>
      </c>
      <c r="C6158" t="str">
        <f t="shared" si="288"/>
        <v>'Physical Therapy and Rehabilitation Sciences'</v>
      </c>
      <c r="D6158" t="s">
        <v>6096</v>
      </c>
      <c r="E6158">
        <v>7980</v>
      </c>
      <c r="F6158" t="s">
        <v>6109</v>
      </c>
      <c r="G6158">
        <v>3</v>
      </c>
      <c r="H6158">
        <v>6157</v>
      </c>
      <c r="I6158">
        <v>77</v>
      </c>
      <c r="J6158" t="s">
        <v>6951</v>
      </c>
      <c r="K6158" t="str">
        <f t="shared" si="289"/>
        <v>INSERT INTO Courses ([CourseID],[Department_ID],[No_of_Credits],[Course_Name]) VALUES(6157,77,3,'Dissertation - Directed Research in Rehabilitation Sciences')</v>
      </c>
      <c r="N6158" t="str">
        <f t="shared" si="290"/>
        <v>'Dissertation - Directed Research in Rehabilitation Sciences'</v>
      </c>
    </row>
    <row r="6159" spans="1:14" x14ac:dyDescent="0.25">
      <c r="A6159" t="s">
        <v>0</v>
      </c>
      <c r="B6159" t="s">
        <v>1</v>
      </c>
      <c r="C6159" t="str">
        <f t="shared" si="288"/>
        <v>'Mass Communications'</v>
      </c>
      <c r="D6159" t="s">
        <v>6110</v>
      </c>
      <c r="E6159">
        <v>2100</v>
      </c>
      <c r="F6159" t="s">
        <v>6111</v>
      </c>
      <c r="G6159">
        <v>3</v>
      </c>
      <c r="H6159">
        <v>6158</v>
      </c>
      <c r="I6159">
        <v>65</v>
      </c>
      <c r="J6159" t="s">
        <v>6951</v>
      </c>
      <c r="K6159" t="str">
        <f t="shared" si="289"/>
        <v>INSERT INTO Courses ([CourseID],[Department_ID],[No_of_Credits],[Course_Name]) VALUES(6158,65,3,'Writing For Radio and TV')</v>
      </c>
      <c r="N6159" t="str">
        <f t="shared" si="290"/>
        <v>'Writing For Radio and TV'</v>
      </c>
    </row>
    <row r="6160" spans="1:14" x14ac:dyDescent="0.25">
      <c r="A6160" t="s">
        <v>0</v>
      </c>
      <c r="B6160" t="s">
        <v>1</v>
      </c>
      <c r="C6160" t="str">
        <f t="shared" si="288"/>
        <v>'Mass Communications'</v>
      </c>
      <c r="D6160" t="s">
        <v>6110</v>
      </c>
      <c r="E6160">
        <v>3001</v>
      </c>
      <c r="F6160" t="s">
        <v>6112</v>
      </c>
      <c r="G6160">
        <v>3</v>
      </c>
      <c r="H6160">
        <v>6159</v>
      </c>
      <c r="I6160">
        <v>65</v>
      </c>
      <c r="J6160" t="s">
        <v>6951</v>
      </c>
      <c r="K6160" t="str">
        <f t="shared" si="289"/>
        <v>INSERT INTO Courses ([CourseID],[Department_ID],[No_of_Credits],[Course_Name]) VALUES(6159,65,3,'Introduction to Telecommunications')</v>
      </c>
      <c r="N6160" t="str">
        <f t="shared" si="290"/>
        <v>'Introduction to Telecommunications'</v>
      </c>
    </row>
    <row r="6161" spans="1:14" x14ac:dyDescent="0.25">
      <c r="A6161" t="s">
        <v>0</v>
      </c>
      <c r="B6161" t="s">
        <v>1</v>
      </c>
      <c r="C6161" t="str">
        <f t="shared" si="288"/>
        <v>'Mass Communications'</v>
      </c>
      <c r="D6161" t="s">
        <v>6110</v>
      </c>
      <c r="E6161">
        <v>3301</v>
      </c>
      <c r="F6161" t="s">
        <v>6113</v>
      </c>
      <c r="G6161">
        <v>3</v>
      </c>
      <c r="H6161">
        <v>6160</v>
      </c>
      <c r="I6161">
        <v>65</v>
      </c>
      <c r="J6161" t="s">
        <v>6951</v>
      </c>
      <c r="K6161" t="str">
        <f t="shared" si="289"/>
        <v>INSERT INTO Courses ([CourseID],[Department_ID],[No_of_Credits],[Course_Name]) VALUES(6160,65,3,'Broadcast News')</v>
      </c>
      <c r="N6161" t="str">
        <f t="shared" si="290"/>
        <v>'Broadcast News'</v>
      </c>
    </row>
    <row r="6162" spans="1:14" x14ac:dyDescent="0.25">
      <c r="A6162" t="s">
        <v>91</v>
      </c>
      <c r="B6162" t="s">
        <v>1</v>
      </c>
      <c r="C6162" t="str">
        <f t="shared" si="288"/>
        <v>'Mass Communications'</v>
      </c>
      <c r="D6162" t="s">
        <v>6110</v>
      </c>
      <c r="E6162">
        <v>3411</v>
      </c>
      <c r="F6162" t="s">
        <v>6114</v>
      </c>
      <c r="G6162">
        <v>3</v>
      </c>
      <c r="H6162">
        <v>6161</v>
      </c>
      <c r="I6162">
        <v>65</v>
      </c>
      <c r="J6162" t="s">
        <v>6951</v>
      </c>
      <c r="K6162" t="str">
        <f t="shared" si="289"/>
        <v>INSERT INTO Courses ([CourseID],[Department_ID],[No_of_Credits],[Course_Name]) VALUES(6161,65,3,'Race, Gender, &amp; Class Issues in the Media')</v>
      </c>
      <c r="N6162" t="str">
        <f t="shared" si="290"/>
        <v>'Race, Gender, &amp; Class Issues in the Media'</v>
      </c>
    </row>
    <row r="6163" spans="1:14" x14ac:dyDescent="0.25">
      <c r="A6163" t="s">
        <v>0</v>
      </c>
      <c r="B6163" t="s">
        <v>1</v>
      </c>
      <c r="C6163" t="str">
        <f t="shared" si="288"/>
        <v>'Mass Communications'</v>
      </c>
      <c r="D6163" t="s">
        <v>6110</v>
      </c>
      <c r="E6163">
        <v>3941</v>
      </c>
      <c r="F6163" t="s">
        <v>6115</v>
      </c>
      <c r="G6163">
        <v>1</v>
      </c>
      <c r="H6163">
        <v>6162</v>
      </c>
      <c r="I6163">
        <v>65</v>
      </c>
      <c r="J6163" t="s">
        <v>6951</v>
      </c>
      <c r="K6163" t="str">
        <f t="shared" si="289"/>
        <v>INSERT INTO Courses ([CourseID],[Department_ID],[No_of_Credits],[Course_Name]) VALUES(6162,65,1,'Radio Practicum')</v>
      </c>
      <c r="N6163" t="str">
        <f t="shared" si="290"/>
        <v>'Radio Practicum'</v>
      </c>
    </row>
    <row r="6164" spans="1:14" x14ac:dyDescent="0.25">
      <c r="A6164" t="s">
        <v>0</v>
      </c>
      <c r="B6164" t="s">
        <v>1</v>
      </c>
      <c r="C6164" t="str">
        <f t="shared" si="288"/>
        <v>'Mass Communications'</v>
      </c>
      <c r="D6164" t="s">
        <v>6110</v>
      </c>
      <c r="E6164">
        <v>4304</v>
      </c>
      <c r="F6164" t="s">
        <v>6116</v>
      </c>
      <c r="G6164">
        <v>3</v>
      </c>
      <c r="H6164">
        <v>6163</v>
      </c>
      <c r="I6164">
        <v>65</v>
      </c>
      <c r="J6164" t="s">
        <v>6951</v>
      </c>
      <c r="K6164" t="str">
        <f t="shared" si="289"/>
        <v>INSERT INTO Courses ([CourseID],[Department_ID],[No_of_Credits],[Course_Name]) VALUES(6163,65,3,'TV News')</v>
      </c>
      <c r="N6164" t="str">
        <f t="shared" si="290"/>
        <v>'TV News'</v>
      </c>
    </row>
    <row r="6165" spans="1:14" x14ac:dyDescent="0.25">
      <c r="A6165" t="s">
        <v>0</v>
      </c>
      <c r="B6165" t="s">
        <v>1</v>
      </c>
      <c r="C6165" t="str">
        <f t="shared" si="288"/>
        <v>'Mass Communications'</v>
      </c>
      <c r="D6165" t="s">
        <v>6110</v>
      </c>
      <c r="E6165">
        <v>4321</v>
      </c>
      <c r="F6165" t="s">
        <v>6117</v>
      </c>
      <c r="G6165">
        <v>3</v>
      </c>
      <c r="H6165">
        <v>6164</v>
      </c>
      <c r="I6165">
        <v>65</v>
      </c>
      <c r="J6165" t="s">
        <v>6951</v>
      </c>
      <c r="K6165" t="str">
        <f t="shared" si="289"/>
        <v>INSERT INTO Courses ([CourseID],[Department_ID],[No_of_Credits],[Course_Name]) VALUES(6164,65,3,'Electronic Field Production')</v>
      </c>
      <c r="N6165" t="str">
        <f t="shared" si="290"/>
        <v>'Electronic Field Production'</v>
      </c>
    </row>
    <row r="6166" spans="1:14" x14ac:dyDescent="0.25">
      <c r="A6166" t="s">
        <v>0</v>
      </c>
      <c r="B6166" t="s">
        <v>1</v>
      </c>
      <c r="C6166" t="str">
        <f t="shared" si="288"/>
        <v>'Mass Communications'</v>
      </c>
      <c r="D6166" t="s">
        <v>6110</v>
      </c>
      <c r="E6166">
        <v>4500</v>
      </c>
      <c r="F6166" t="s">
        <v>6118</v>
      </c>
      <c r="G6166">
        <v>3</v>
      </c>
      <c r="H6166">
        <v>6165</v>
      </c>
      <c r="I6166">
        <v>65</v>
      </c>
      <c r="J6166" t="s">
        <v>6951</v>
      </c>
      <c r="K6166" t="str">
        <f t="shared" si="289"/>
        <v>INSERT INTO Courses ([CourseID],[Department_ID],[No_of_Credits],[Course_Name]) VALUES(6165,65,3,'Telecommunications Programming and Management')</v>
      </c>
      <c r="N6166" t="str">
        <f t="shared" si="290"/>
        <v>'Telecommunications Programming and Management'</v>
      </c>
    </row>
    <row r="6167" spans="1:14" x14ac:dyDescent="0.25">
      <c r="A6167" t="s">
        <v>0</v>
      </c>
      <c r="B6167" t="s">
        <v>1</v>
      </c>
      <c r="C6167" t="str">
        <f t="shared" si="288"/>
        <v>'Mass Communications'</v>
      </c>
      <c r="D6167" t="s">
        <v>6110</v>
      </c>
      <c r="E6167">
        <v>4542</v>
      </c>
      <c r="F6167" t="s">
        <v>6119</v>
      </c>
      <c r="G6167">
        <v>3</v>
      </c>
      <c r="H6167">
        <v>6166</v>
      </c>
      <c r="I6167">
        <v>65</v>
      </c>
      <c r="J6167" t="s">
        <v>6951</v>
      </c>
      <c r="K6167" t="str">
        <f t="shared" si="289"/>
        <v>INSERT INTO Courses ([CourseID],[Department_ID],[No_of_Credits],[Course_Name]) VALUES(6166,65,3,'TV Production and Direction')</v>
      </c>
      <c r="N6167" t="str">
        <f t="shared" si="290"/>
        <v>'TV Production and Direction'</v>
      </c>
    </row>
    <row r="6168" spans="1:14" x14ac:dyDescent="0.25">
      <c r="A6168" t="s">
        <v>0</v>
      </c>
      <c r="B6168" t="s">
        <v>1</v>
      </c>
      <c r="C6168" t="str">
        <f t="shared" si="288"/>
        <v>'Mass Communications'</v>
      </c>
      <c r="D6168" t="s">
        <v>6110</v>
      </c>
      <c r="E6168">
        <v>4942</v>
      </c>
      <c r="F6168" t="s">
        <v>6120</v>
      </c>
      <c r="G6168">
        <v>1</v>
      </c>
      <c r="H6168">
        <v>6167</v>
      </c>
      <c r="I6168">
        <v>65</v>
      </c>
      <c r="J6168" t="s">
        <v>6951</v>
      </c>
      <c r="K6168" t="str">
        <f t="shared" si="289"/>
        <v>INSERT INTO Courses ([CourseID],[Department_ID],[No_of_Credits],[Course_Name]) VALUES(6167,65,1,'TV Practicum')</v>
      </c>
      <c r="N6168" t="str">
        <f t="shared" si="290"/>
        <v>'TV Practicum'</v>
      </c>
    </row>
    <row r="6169" spans="1:14" x14ac:dyDescent="0.25">
      <c r="A6169" t="s">
        <v>91</v>
      </c>
      <c r="B6169" t="s">
        <v>3704</v>
      </c>
      <c r="C6169" t="str">
        <f t="shared" si="288"/>
        <v>'Journalism and Media Studies'</v>
      </c>
      <c r="D6169" t="s">
        <v>6110</v>
      </c>
      <c r="E6169">
        <v>5416</v>
      </c>
      <c r="F6169" t="s">
        <v>6121</v>
      </c>
      <c r="G6169">
        <v>3</v>
      </c>
      <c r="H6169">
        <v>6168</v>
      </c>
      <c r="I6169">
        <v>59</v>
      </c>
      <c r="J6169" t="s">
        <v>6951</v>
      </c>
      <c r="K6169" t="str">
        <f t="shared" si="289"/>
        <v>INSERT INTO Courses ([CourseID],[Department_ID],[No_of_Credits],[Course_Name]) VALUES(6168,59,3,'Race, Gender, Class issues in Media')</v>
      </c>
      <c r="N6169" t="str">
        <f t="shared" si="290"/>
        <v>'Race, Gender, Class issues in Media'</v>
      </c>
    </row>
    <row r="6170" spans="1:14" x14ac:dyDescent="0.25">
      <c r="A6170" t="s">
        <v>0</v>
      </c>
      <c r="B6170" t="s">
        <v>294</v>
      </c>
      <c r="C6170" t="str">
        <f t="shared" si="288"/>
        <v>'World Languages'</v>
      </c>
      <c r="D6170" t="s">
        <v>6122</v>
      </c>
      <c r="E6170">
        <v>1120</v>
      </c>
      <c r="F6170" t="s">
        <v>6123</v>
      </c>
      <c r="G6170">
        <v>4</v>
      </c>
      <c r="H6170">
        <v>6169</v>
      </c>
      <c r="I6170">
        <v>101</v>
      </c>
      <c r="J6170" t="s">
        <v>6951</v>
      </c>
      <c r="K6170" t="str">
        <f t="shared" si="289"/>
        <v>INSERT INTO Courses ([CourseID],[Department_ID],[No_of_Credits],[Course_Name]) VALUES(6169,101,4,'Beginning Russian I')</v>
      </c>
      <c r="N6170" t="str">
        <f t="shared" si="290"/>
        <v>'Beginning Russian I'</v>
      </c>
    </row>
    <row r="6171" spans="1:14" x14ac:dyDescent="0.25">
      <c r="A6171" t="s">
        <v>0</v>
      </c>
      <c r="B6171" t="s">
        <v>294</v>
      </c>
      <c r="C6171" t="str">
        <f t="shared" si="288"/>
        <v>'World Languages'</v>
      </c>
      <c r="D6171" t="s">
        <v>6122</v>
      </c>
      <c r="E6171">
        <v>1121</v>
      </c>
      <c r="F6171" t="s">
        <v>6124</v>
      </c>
      <c r="G6171">
        <v>4</v>
      </c>
      <c r="H6171">
        <v>6170</v>
      </c>
      <c r="I6171">
        <v>101</v>
      </c>
      <c r="J6171" t="s">
        <v>6951</v>
      </c>
      <c r="K6171" t="str">
        <f t="shared" si="289"/>
        <v>INSERT INTO Courses ([CourseID],[Department_ID],[No_of_Credits],[Course_Name]) VALUES(6170,101,4,'Beginning Russian II')</v>
      </c>
      <c r="N6171" t="str">
        <f t="shared" si="290"/>
        <v>'Beginning Russian II'</v>
      </c>
    </row>
    <row r="6172" spans="1:14" x14ac:dyDescent="0.25">
      <c r="A6172" t="s">
        <v>0</v>
      </c>
      <c r="B6172" t="s">
        <v>294</v>
      </c>
      <c r="C6172" t="str">
        <f t="shared" si="288"/>
        <v>'World Languages'</v>
      </c>
      <c r="D6172" t="s">
        <v>6122</v>
      </c>
      <c r="E6172">
        <v>2220</v>
      </c>
      <c r="F6172" t="s">
        <v>6125</v>
      </c>
      <c r="G6172">
        <v>4</v>
      </c>
      <c r="H6172">
        <v>6171</v>
      </c>
      <c r="I6172">
        <v>101</v>
      </c>
      <c r="J6172" t="s">
        <v>6951</v>
      </c>
      <c r="K6172" t="str">
        <f t="shared" si="289"/>
        <v>INSERT INTO Courses ([CourseID],[Department_ID],[No_of_Credits],[Course_Name]) VALUES(6171,101,4,'Intermediate Russian I')</v>
      </c>
      <c r="N6172" t="str">
        <f t="shared" si="290"/>
        <v>'Intermediate Russian I'</v>
      </c>
    </row>
    <row r="6173" spans="1:14" x14ac:dyDescent="0.25">
      <c r="A6173" t="s">
        <v>0</v>
      </c>
      <c r="B6173" t="s">
        <v>294</v>
      </c>
      <c r="C6173" t="str">
        <f t="shared" si="288"/>
        <v>'World Languages'</v>
      </c>
      <c r="D6173" t="s">
        <v>6122</v>
      </c>
      <c r="E6173">
        <v>2221</v>
      </c>
      <c r="F6173" t="s">
        <v>6126</v>
      </c>
      <c r="G6173">
        <v>4</v>
      </c>
      <c r="H6173">
        <v>6172</v>
      </c>
      <c r="I6173">
        <v>101</v>
      </c>
      <c r="J6173" t="s">
        <v>6951</v>
      </c>
      <c r="K6173" t="str">
        <f t="shared" si="289"/>
        <v>INSERT INTO Courses ([CourseID],[Department_ID],[No_of_Credits],[Course_Name]) VALUES(6172,101,4,'Intermediate Russian II')</v>
      </c>
      <c r="N6173" t="str">
        <f t="shared" si="290"/>
        <v>'Intermediate Russian II'</v>
      </c>
    </row>
    <row r="6174" spans="1:14" x14ac:dyDescent="0.25">
      <c r="A6174" t="s">
        <v>0</v>
      </c>
      <c r="B6174" t="s">
        <v>294</v>
      </c>
      <c r="C6174" t="str">
        <f t="shared" si="288"/>
        <v>'World Languages'</v>
      </c>
      <c r="D6174" t="s">
        <v>6122</v>
      </c>
      <c r="E6174">
        <v>2270</v>
      </c>
      <c r="F6174" t="s">
        <v>2767</v>
      </c>
      <c r="G6174">
        <v>3</v>
      </c>
      <c r="H6174">
        <v>6173</v>
      </c>
      <c r="I6174">
        <v>101</v>
      </c>
      <c r="J6174" t="s">
        <v>6951</v>
      </c>
      <c r="K6174" t="str">
        <f t="shared" si="289"/>
        <v>INSERT INTO Courses ([CourseID],[Department_ID],[No_of_Credits],[Course_Name]) VALUES(6173,101,3,'Overseas Study')</v>
      </c>
      <c r="N6174" t="str">
        <f t="shared" si="290"/>
        <v>'Overseas Study'</v>
      </c>
    </row>
    <row r="6175" spans="1:14" x14ac:dyDescent="0.25">
      <c r="A6175" t="s">
        <v>0</v>
      </c>
      <c r="B6175" t="s">
        <v>294</v>
      </c>
      <c r="C6175" t="str">
        <f t="shared" si="288"/>
        <v>'World Languages'</v>
      </c>
      <c r="D6175" t="s">
        <v>6122</v>
      </c>
      <c r="E6175">
        <v>3240</v>
      </c>
      <c r="F6175" t="s">
        <v>6127</v>
      </c>
      <c r="G6175">
        <v>3</v>
      </c>
      <c r="H6175">
        <v>6174</v>
      </c>
      <c r="I6175">
        <v>101</v>
      </c>
      <c r="J6175" t="s">
        <v>6951</v>
      </c>
      <c r="K6175" t="str">
        <f t="shared" si="289"/>
        <v>INSERT INTO Courses ([CourseID],[Department_ID],[No_of_Credits],[Course_Name]) VALUES(6174,101,3,'Russian Language &amp; Culture through Film')</v>
      </c>
      <c r="N6175" t="str">
        <f t="shared" si="290"/>
        <v>'Russian Language &amp; Culture through Film'</v>
      </c>
    </row>
    <row r="6176" spans="1:14" x14ac:dyDescent="0.25">
      <c r="A6176" t="s">
        <v>0</v>
      </c>
      <c r="B6176" t="s">
        <v>294</v>
      </c>
      <c r="C6176" t="str">
        <f t="shared" si="288"/>
        <v>'World Languages'</v>
      </c>
      <c r="D6176" t="s">
        <v>6122</v>
      </c>
      <c r="E6176">
        <v>3470</v>
      </c>
      <c r="F6176" t="s">
        <v>2767</v>
      </c>
      <c r="G6176">
        <v>3</v>
      </c>
      <c r="H6176">
        <v>6175</v>
      </c>
      <c r="I6176">
        <v>101</v>
      </c>
      <c r="J6176" t="s">
        <v>6951</v>
      </c>
      <c r="K6176" t="str">
        <f t="shared" si="289"/>
        <v>INSERT INTO Courses ([CourseID],[Department_ID],[No_of_Credits],[Course_Name]) VALUES(6175,101,3,'Overseas Study')</v>
      </c>
      <c r="N6176" t="str">
        <f t="shared" si="290"/>
        <v>'Overseas Study'</v>
      </c>
    </row>
    <row r="6177" spans="1:14" x14ac:dyDescent="0.25">
      <c r="A6177" t="s">
        <v>0</v>
      </c>
      <c r="B6177" t="s">
        <v>294</v>
      </c>
      <c r="C6177" t="str">
        <f t="shared" si="288"/>
        <v>'World Languages'</v>
      </c>
      <c r="D6177" t="s">
        <v>6122</v>
      </c>
      <c r="E6177">
        <v>3500</v>
      </c>
      <c r="F6177" t="s">
        <v>6128</v>
      </c>
      <c r="G6177">
        <v>3</v>
      </c>
      <c r="H6177">
        <v>6176</v>
      </c>
      <c r="I6177">
        <v>101</v>
      </c>
      <c r="J6177" t="s">
        <v>6951</v>
      </c>
      <c r="K6177" t="str">
        <f t="shared" si="289"/>
        <v>INSERT INTO Courses ([CourseID],[Department_ID],[No_of_Credits],[Course_Name]) VALUES(6176,101,3,'Russian Civilization')</v>
      </c>
      <c r="N6177" t="str">
        <f t="shared" si="290"/>
        <v>'Russian Civilization'</v>
      </c>
    </row>
    <row r="6178" spans="1:14" x14ac:dyDescent="0.25">
      <c r="A6178" t="s">
        <v>0</v>
      </c>
      <c r="B6178" t="s">
        <v>294</v>
      </c>
      <c r="C6178" t="str">
        <f t="shared" si="288"/>
        <v>'World Languages'</v>
      </c>
      <c r="D6178" t="s">
        <v>6122</v>
      </c>
      <c r="E6178">
        <v>4241</v>
      </c>
      <c r="F6178" t="s">
        <v>6129</v>
      </c>
      <c r="G6178">
        <v>3</v>
      </c>
      <c r="H6178">
        <v>6177</v>
      </c>
      <c r="I6178">
        <v>101</v>
      </c>
      <c r="J6178" t="s">
        <v>6951</v>
      </c>
      <c r="K6178" t="str">
        <f t="shared" si="289"/>
        <v>INSERT INTO Courses ([CourseID],[Department_ID],[No_of_Credits],[Course_Name]) VALUES(6177,101,3,'Russian Language &amp; Culture through Film II')</v>
      </c>
      <c r="N6178" t="str">
        <f t="shared" si="290"/>
        <v>'Russian Language &amp; Culture through Film II'</v>
      </c>
    </row>
    <row r="6179" spans="1:14" x14ac:dyDescent="0.25">
      <c r="A6179" t="s">
        <v>0</v>
      </c>
      <c r="B6179" t="s">
        <v>294</v>
      </c>
      <c r="C6179" t="str">
        <f t="shared" si="288"/>
        <v>'World Languages'</v>
      </c>
      <c r="D6179" t="s">
        <v>6122</v>
      </c>
      <c r="E6179">
        <v>4900</v>
      </c>
      <c r="F6179" t="s">
        <v>145</v>
      </c>
      <c r="G6179">
        <v>3</v>
      </c>
      <c r="H6179">
        <v>6178</v>
      </c>
      <c r="I6179">
        <v>101</v>
      </c>
      <c r="J6179" t="s">
        <v>6951</v>
      </c>
      <c r="K6179" t="str">
        <f t="shared" si="289"/>
        <v>INSERT INTO Courses ([CourseID],[Department_ID],[No_of_Credits],[Course_Name]) VALUES(6178,101,3,'Selected Topics')</v>
      </c>
      <c r="N6179" t="str">
        <f t="shared" si="290"/>
        <v>'Selected Topics'</v>
      </c>
    </row>
    <row r="6180" spans="1:14" x14ac:dyDescent="0.25">
      <c r="A6180" t="s">
        <v>0</v>
      </c>
      <c r="B6180" t="s">
        <v>294</v>
      </c>
      <c r="C6180" t="str">
        <f t="shared" si="288"/>
        <v>'World Languages'</v>
      </c>
      <c r="D6180" t="s">
        <v>6122</v>
      </c>
      <c r="E6180">
        <v>4905</v>
      </c>
      <c r="F6180" t="s">
        <v>300</v>
      </c>
      <c r="G6180">
        <v>3</v>
      </c>
      <c r="H6180">
        <v>6179</v>
      </c>
      <c r="I6180">
        <v>101</v>
      </c>
      <c r="J6180" t="s">
        <v>6951</v>
      </c>
      <c r="K6180" t="str">
        <f t="shared" si="289"/>
        <v>INSERT INTO Courses ([CourseID],[Department_ID],[No_of_Credits],[Course_Name]) VALUES(6179,101,3,'Directed Study')</v>
      </c>
      <c r="N6180" t="str">
        <f t="shared" si="290"/>
        <v>'Directed Study'</v>
      </c>
    </row>
    <row r="6181" spans="1:14" x14ac:dyDescent="0.25">
      <c r="A6181" t="s">
        <v>0</v>
      </c>
      <c r="B6181" t="s">
        <v>294</v>
      </c>
      <c r="C6181" t="str">
        <f t="shared" si="288"/>
        <v>'World Languages'</v>
      </c>
      <c r="D6181" t="s">
        <v>6130</v>
      </c>
      <c r="E6181">
        <v>3110</v>
      </c>
      <c r="F6181" t="s">
        <v>6131</v>
      </c>
      <c r="G6181">
        <v>3</v>
      </c>
      <c r="H6181">
        <v>6180</v>
      </c>
      <c r="I6181">
        <v>101</v>
      </c>
      <c r="J6181" t="s">
        <v>6951</v>
      </c>
      <c r="K6181" t="str">
        <f t="shared" si="289"/>
        <v>INSERT INTO Courses ([CourseID],[Department_ID],[No_of_Credits],[Course_Name]) VALUES(6180,101,3,'Nineteenth Century Russian Literature in English')</v>
      </c>
      <c r="N6181" t="str">
        <f t="shared" si="290"/>
        <v>'Nineteenth Century Russian Literature in English'</v>
      </c>
    </row>
    <row r="6182" spans="1:14" x14ac:dyDescent="0.25">
      <c r="A6182" t="s">
        <v>0</v>
      </c>
      <c r="B6182" t="s">
        <v>294</v>
      </c>
      <c r="C6182" t="str">
        <f t="shared" si="288"/>
        <v>'World Languages'</v>
      </c>
      <c r="D6182" t="s">
        <v>6130</v>
      </c>
      <c r="E6182">
        <v>3111</v>
      </c>
      <c r="F6182" t="s">
        <v>6132</v>
      </c>
      <c r="G6182">
        <v>3</v>
      </c>
      <c r="H6182">
        <v>6181</v>
      </c>
      <c r="I6182">
        <v>101</v>
      </c>
      <c r="J6182" t="s">
        <v>6951</v>
      </c>
      <c r="K6182" t="str">
        <f t="shared" si="289"/>
        <v>INSERT INTO Courses ([CourseID],[Department_ID],[No_of_Credits],[Course_Name]) VALUES(6181,101,3,'Twentieth-Century Russian Literature in English')</v>
      </c>
      <c r="N6182" t="str">
        <f t="shared" si="290"/>
        <v>'Twentieth-Century Russian Literature in English'</v>
      </c>
    </row>
    <row r="6183" spans="1:14" x14ac:dyDescent="0.25">
      <c r="A6183" t="s">
        <v>284</v>
      </c>
      <c r="B6183" t="s">
        <v>285</v>
      </c>
      <c r="C6183" t="str">
        <f t="shared" si="288"/>
        <v>'Teaching and Learning'</v>
      </c>
      <c r="D6183" t="s">
        <v>6133</v>
      </c>
      <c r="E6183">
        <v>3941</v>
      </c>
      <c r="F6183" t="s">
        <v>6134</v>
      </c>
      <c r="G6183">
        <v>3</v>
      </c>
      <c r="H6183">
        <v>6182</v>
      </c>
      <c r="I6183">
        <v>94</v>
      </c>
      <c r="J6183" t="s">
        <v>6951</v>
      </c>
      <c r="K6183" t="str">
        <f t="shared" si="289"/>
        <v>INSERT INTO Courses ([CourseID],[Department_ID],[No_of_Credits],[Course_Name]) VALUES(6182,94,3,'Practicum I: Middle School Science Education')</v>
      </c>
      <c r="N6183" t="str">
        <f t="shared" si="290"/>
        <v>'Practicum I: Middle School Science Education'</v>
      </c>
    </row>
    <row r="6184" spans="1:14" x14ac:dyDescent="0.25">
      <c r="A6184" t="s">
        <v>284</v>
      </c>
      <c r="B6184" t="s">
        <v>285</v>
      </c>
      <c r="C6184" t="str">
        <f t="shared" si="288"/>
        <v>'Teaching and Learning'</v>
      </c>
      <c r="D6184" t="s">
        <v>6133</v>
      </c>
      <c r="E6184">
        <v>3942</v>
      </c>
      <c r="F6184" t="s">
        <v>6135</v>
      </c>
      <c r="G6184">
        <v>3</v>
      </c>
      <c r="H6184">
        <v>6183</v>
      </c>
      <c r="I6184">
        <v>94</v>
      </c>
      <c r="J6184" t="s">
        <v>6951</v>
      </c>
      <c r="K6184" t="str">
        <f t="shared" si="289"/>
        <v>INSERT INTO Courses ([CourseID],[Department_ID],[No_of_Credits],[Course_Name]) VALUES(6183,94,3,'Practicum II: Middle School Science Education')</v>
      </c>
      <c r="N6184" t="str">
        <f t="shared" si="290"/>
        <v>'Practicum II: Middle School Science Education'</v>
      </c>
    </row>
    <row r="6185" spans="1:14" x14ac:dyDescent="0.25">
      <c r="A6185" t="s">
        <v>284</v>
      </c>
      <c r="B6185" t="s">
        <v>285</v>
      </c>
      <c r="C6185" t="str">
        <f t="shared" si="288"/>
        <v>'Teaching and Learning'</v>
      </c>
      <c r="D6185" t="s">
        <v>6133</v>
      </c>
      <c r="E6185">
        <v>4305</v>
      </c>
      <c r="F6185" t="s">
        <v>6136</v>
      </c>
      <c r="G6185">
        <v>3</v>
      </c>
      <c r="H6185">
        <v>6184</v>
      </c>
      <c r="I6185">
        <v>94</v>
      </c>
      <c r="J6185" t="s">
        <v>6951</v>
      </c>
      <c r="K6185" t="str">
        <f t="shared" si="289"/>
        <v>INSERT INTO Courses ([CourseID],[Department_ID],[No_of_Credits],[Course_Name]) VALUES(6184,94,3,'Communication Skills in the Science Classroom')</v>
      </c>
      <c r="N6185" t="str">
        <f t="shared" si="290"/>
        <v>'Communication Skills in the Science Classroom'</v>
      </c>
    </row>
    <row r="6186" spans="1:14" x14ac:dyDescent="0.25">
      <c r="A6186" t="s">
        <v>284</v>
      </c>
      <c r="B6186" t="s">
        <v>285</v>
      </c>
      <c r="C6186" t="str">
        <f t="shared" si="288"/>
        <v>'Teaching and Learning'</v>
      </c>
      <c r="D6186" t="s">
        <v>6133</v>
      </c>
      <c r="E6186">
        <v>4310</v>
      </c>
      <c r="F6186" t="s">
        <v>6137</v>
      </c>
      <c r="G6186">
        <v>3</v>
      </c>
      <c r="H6186">
        <v>6185</v>
      </c>
      <c r="I6186">
        <v>94</v>
      </c>
      <c r="J6186" t="s">
        <v>6951</v>
      </c>
      <c r="K6186" t="str">
        <f t="shared" si="289"/>
        <v>INSERT INTO Courses ([CourseID],[Department_ID],[No_of_Credits],[Course_Name]) VALUES(6185,94,3,'Teaching Elementary School Science')</v>
      </c>
      <c r="N6186" t="str">
        <f t="shared" si="290"/>
        <v>'Teaching Elementary School Science'</v>
      </c>
    </row>
    <row r="6187" spans="1:14" x14ac:dyDescent="0.25">
      <c r="A6187" t="s">
        <v>1693</v>
      </c>
      <c r="B6187" t="s">
        <v>1850</v>
      </c>
      <c r="C6187" t="str">
        <f t="shared" si="288"/>
        <v>'Secondary Education'</v>
      </c>
      <c r="D6187" t="s">
        <v>6133</v>
      </c>
      <c r="E6187">
        <v>4313</v>
      </c>
      <c r="F6187" t="s">
        <v>6138</v>
      </c>
      <c r="G6187">
        <v>3</v>
      </c>
      <c r="H6187">
        <v>6186</v>
      </c>
      <c r="I6187">
        <v>88</v>
      </c>
      <c r="J6187" t="s">
        <v>6951</v>
      </c>
      <c r="K6187" t="str">
        <f t="shared" si="289"/>
        <v>INSERT INTO Courses ([CourseID],[Department_ID],[No_of_Credits],[Course_Name]) VALUES(6186,88,3,'Science for all Students')</v>
      </c>
      <c r="N6187" t="str">
        <f t="shared" si="290"/>
        <v>'Science for all Students'</v>
      </c>
    </row>
    <row r="6188" spans="1:14" x14ac:dyDescent="0.25">
      <c r="A6188" t="s">
        <v>284</v>
      </c>
      <c r="B6188" t="s">
        <v>285</v>
      </c>
      <c r="C6188" t="str">
        <f t="shared" si="288"/>
        <v>'Teaching and Learning'</v>
      </c>
      <c r="D6188" t="s">
        <v>6133</v>
      </c>
      <c r="E6188">
        <v>4320</v>
      </c>
      <c r="F6188" t="s">
        <v>6139</v>
      </c>
      <c r="G6188">
        <v>3</v>
      </c>
      <c r="H6188">
        <v>6187</v>
      </c>
      <c r="I6188">
        <v>94</v>
      </c>
      <c r="J6188" t="s">
        <v>6951</v>
      </c>
      <c r="K6188" t="str">
        <f t="shared" si="289"/>
        <v>INSERT INTO Courses ([CourseID],[Department_ID],[No_of_Credits],[Course_Name]) VALUES(6187,94,3,'Teaching Methods in Middle Grade Science I')</v>
      </c>
      <c r="N6188" t="str">
        <f t="shared" si="290"/>
        <v>'Teaching Methods in Middle Grade Science I'</v>
      </c>
    </row>
    <row r="6189" spans="1:14" x14ac:dyDescent="0.25">
      <c r="A6189" t="s">
        <v>284</v>
      </c>
      <c r="B6189" t="s">
        <v>285</v>
      </c>
      <c r="C6189" t="str">
        <f t="shared" si="288"/>
        <v>'Teaching and Learning'</v>
      </c>
      <c r="D6189" t="s">
        <v>6133</v>
      </c>
      <c r="E6189">
        <v>4330</v>
      </c>
      <c r="F6189" t="s">
        <v>6140</v>
      </c>
      <c r="G6189">
        <v>3</v>
      </c>
      <c r="H6189">
        <v>6188</v>
      </c>
      <c r="I6189">
        <v>94</v>
      </c>
      <c r="J6189" t="s">
        <v>6951</v>
      </c>
      <c r="K6189" t="str">
        <f t="shared" si="289"/>
        <v>INSERT INTO Courses ([CourseID],[Department_ID],[No_of_Credits],[Course_Name]) VALUES(6188,94,3,'Methods of Secondary Science Education')</v>
      </c>
      <c r="N6189" t="str">
        <f t="shared" si="290"/>
        <v>'Methods of Secondary Science Education'</v>
      </c>
    </row>
    <row r="6190" spans="1:14" x14ac:dyDescent="0.25">
      <c r="A6190" t="s">
        <v>284</v>
      </c>
      <c r="B6190" t="s">
        <v>285</v>
      </c>
      <c r="C6190" t="str">
        <f t="shared" si="288"/>
        <v>'Teaching and Learning'</v>
      </c>
      <c r="D6190" t="s">
        <v>6133</v>
      </c>
      <c r="E6190">
        <v>4863</v>
      </c>
      <c r="F6190" t="s">
        <v>6141</v>
      </c>
      <c r="G6190">
        <v>3</v>
      </c>
      <c r="H6190">
        <v>6189</v>
      </c>
      <c r="I6190">
        <v>94</v>
      </c>
      <c r="J6190" t="s">
        <v>6951</v>
      </c>
      <c r="K6190" t="str">
        <f t="shared" si="289"/>
        <v>INSERT INTO Courses ([CourseID],[Department_ID],[No_of_Credits],[Course_Name]) VALUES(6189,94,3,'Science, Technology, Society Interaction')</v>
      </c>
      <c r="N6190" t="str">
        <f t="shared" si="290"/>
        <v>'Science, Technology, Society Interaction'</v>
      </c>
    </row>
    <row r="6191" spans="1:14" x14ac:dyDescent="0.25">
      <c r="A6191" t="s">
        <v>284</v>
      </c>
      <c r="B6191" t="s">
        <v>285</v>
      </c>
      <c r="C6191" t="str">
        <f t="shared" si="288"/>
        <v>'Teaching and Learning'</v>
      </c>
      <c r="D6191" t="s">
        <v>6133</v>
      </c>
      <c r="E6191">
        <v>4936</v>
      </c>
      <c r="F6191" t="s">
        <v>6142</v>
      </c>
      <c r="G6191">
        <v>3</v>
      </c>
      <c r="H6191">
        <v>6190</v>
      </c>
      <c r="I6191">
        <v>94</v>
      </c>
      <c r="J6191" t="s">
        <v>6951</v>
      </c>
      <c r="K6191" t="str">
        <f t="shared" si="289"/>
        <v>INSERT INTO Courses ([CourseID],[Department_ID],[No_of_Credits],[Course_Name]) VALUES(6190,94,3,'Senior Seminar in Science Education')</v>
      </c>
      <c r="N6191" t="str">
        <f t="shared" si="290"/>
        <v>'Senior Seminar in Science Education'</v>
      </c>
    </row>
    <row r="6192" spans="1:14" x14ac:dyDescent="0.25">
      <c r="A6192" t="s">
        <v>284</v>
      </c>
      <c r="B6192" t="s">
        <v>285</v>
      </c>
      <c r="C6192" t="str">
        <f t="shared" si="288"/>
        <v>'Teaching and Learning'</v>
      </c>
      <c r="D6192" t="s">
        <v>6133</v>
      </c>
      <c r="E6192">
        <v>4940</v>
      </c>
      <c r="F6192" t="s">
        <v>6143</v>
      </c>
      <c r="G6192">
        <v>3</v>
      </c>
      <c r="H6192">
        <v>6191</v>
      </c>
      <c r="I6192">
        <v>94</v>
      </c>
      <c r="J6192" t="s">
        <v>6951</v>
      </c>
      <c r="K6192" t="str">
        <f t="shared" si="289"/>
        <v>INSERT INTO Courses ([CourseID],[Department_ID],[No_of_Credits],[Course_Name]) VALUES(6191,94,3,'Internship: Science Education')</v>
      </c>
      <c r="N6192" t="str">
        <f t="shared" si="290"/>
        <v>'Internship: Science Education'</v>
      </c>
    </row>
    <row r="6193" spans="1:14" x14ac:dyDescent="0.25">
      <c r="A6193" t="s">
        <v>284</v>
      </c>
      <c r="B6193" t="s">
        <v>285</v>
      </c>
      <c r="C6193" t="str">
        <f t="shared" si="288"/>
        <v>'Teaching and Learning'</v>
      </c>
      <c r="D6193" t="s">
        <v>6133</v>
      </c>
      <c r="E6193">
        <v>4941</v>
      </c>
      <c r="F6193" t="s">
        <v>6144</v>
      </c>
      <c r="G6193">
        <v>3</v>
      </c>
      <c r="H6193">
        <v>6192</v>
      </c>
      <c r="I6193">
        <v>94</v>
      </c>
      <c r="J6193" t="s">
        <v>6951</v>
      </c>
      <c r="K6193" t="str">
        <f t="shared" si="289"/>
        <v>INSERT INTO Courses ([CourseID],[Department_ID],[No_of_Credits],[Course_Name]) VALUES(6192,94,3,'Internship I: Middle School Science Education')</v>
      </c>
      <c r="N6193" t="str">
        <f t="shared" si="290"/>
        <v>'Internship I: Middle School Science Education'</v>
      </c>
    </row>
    <row r="6194" spans="1:14" x14ac:dyDescent="0.25">
      <c r="A6194" t="s">
        <v>284</v>
      </c>
      <c r="B6194" t="s">
        <v>285</v>
      </c>
      <c r="C6194" t="str">
        <f t="shared" si="288"/>
        <v>'Teaching and Learning'</v>
      </c>
      <c r="D6194" t="s">
        <v>6133</v>
      </c>
      <c r="E6194">
        <v>4942</v>
      </c>
      <c r="F6194" t="s">
        <v>6145</v>
      </c>
      <c r="G6194">
        <v>3</v>
      </c>
      <c r="H6194">
        <v>6193</v>
      </c>
      <c r="I6194">
        <v>94</v>
      </c>
      <c r="J6194" t="s">
        <v>6951</v>
      </c>
      <c r="K6194" t="str">
        <f t="shared" si="289"/>
        <v>INSERT INTO Courses ([CourseID],[Department_ID],[No_of_Credits],[Course_Name]) VALUES(6193,94,3,'Internship II: Middle School Science Education')</v>
      </c>
      <c r="N6194" t="str">
        <f t="shared" si="290"/>
        <v>'Internship II: Middle School Science Education'</v>
      </c>
    </row>
    <row r="6195" spans="1:14" x14ac:dyDescent="0.25">
      <c r="A6195" t="s">
        <v>284</v>
      </c>
      <c r="B6195" t="s">
        <v>285</v>
      </c>
      <c r="C6195" t="str">
        <f t="shared" si="288"/>
        <v>'Teaching and Learning'</v>
      </c>
      <c r="D6195" t="s">
        <v>6133</v>
      </c>
      <c r="E6195">
        <v>4945</v>
      </c>
      <c r="F6195" t="s">
        <v>6146</v>
      </c>
      <c r="G6195">
        <v>3</v>
      </c>
      <c r="H6195">
        <v>6194</v>
      </c>
      <c r="I6195">
        <v>94</v>
      </c>
      <c r="J6195" t="s">
        <v>6951</v>
      </c>
      <c r="K6195" t="str">
        <f t="shared" si="289"/>
        <v>INSERT INTO Courses ([CourseID],[Department_ID],[No_of_Credits],[Course_Name]) VALUES(6194,94,3,'Practicum in Secondary Science Education')</v>
      </c>
      <c r="N6195" t="str">
        <f t="shared" si="290"/>
        <v>'Practicum in Secondary Science Education'</v>
      </c>
    </row>
    <row r="6196" spans="1:14" x14ac:dyDescent="0.25">
      <c r="A6196" t="s">
        <v>284</v>
      </c>
      <c r="B6196" t="s">
        <v>285</v>
      </c>
      <c r="C6196" t="str">
        <f t="shared" si="288"/>
        <v>'Teaching and Learning'</v>
      </c>
      <c r="D6196" t="s">
        <v>6133</v>
      </c>
      <c r="E6196">
        <v>5325</v>
      </c>
      <c r="F6196" t="s">
        <v>6147</v>
      </c>
      <c r="G6196">
        <v>3</v>
      </c>
      <c r="H6196">
        <v>6195</v>
      </c>
      <c r="I6196">
        <v>94</v>
      </c>
      <c r="J6196" t="s">
        <v>6951</v>
      </c>
      <c r="K6196" t="str">
        <f t="shared" si="289"/>
        <v>INSERT INTO Courses ([CourseID],[Department_ID],[No_of_Credits],[Course_Name]) VALUES(6195,94,3,'Methods of Middle Grades Science Education')</v>
      </c>
      <c r="N6196" t="str">
        <f t="shared" si="290"/>
        <v>'Methods of Middle Grades Science Education'</v>
      </c>
    </row>
    <row r="6197" spans="1:14" x14ac:dyDescent="0.25">
      <c r="A6197" t="s">
        <v>284</v>
      </c>
      <c r="B6197" t="s">
        <v>285</v>
      </c>
      <c r="C6197" t="str">
        <f t="shared" si="288"/>
        <v>'Teaching and Learning'</v>
      </c>
      <c r="D6197" t="s">
        <v>6133</v>
      </c>
      <c r="E6197">
        <v>5337</v>
      </c>
      <c r="F6197" t="s">
        <v>6140</v>
      </c>
      <c r="G6197">
        <v>3</v>
      </c>
      <c r="H6197">
        <v>6196</v>
      </c>
      <c r="I6197">
        <v>94</v>
      </c>
      <c r="J6197" t="s">
        <v>6951</v>
      </c>
      <c r="K6197" t="str">
        <f t="shared" si="289"/>
        <v>INSERT INTO Courses ([CourseID],[Department_ID],[No_of_Credits],[Course_Name]) VALUES(6196,94,3,'Methods of Secondary Science Education')</v>
      </c>
      <c r="N6197" t="str">
        <f t="shared" si="290"/>
        <v>'Methods of Secondary Science Education'</v>
      </c>
    </row>
    <row r="6198" spans="1:14" x14ac:dyDescent="0.25">
      <c r="A6198" t="s">
        <v>284</v>
      </c>
      <c r="B6198" t="s">
        <v>285</v>
      </c>
      <c r="C6198" t="str">
        <f t="shared" si="288"/>
        <v>'Teaching and Learning'</v>
      </c>
      <c r="D6198" t="s">
        <v>6133</v>
      </c>
      <c r="E6198">
        <v>5564</v>
      </c>
      <c r="F6198" t="s">
        <v>6148</v>
      </c>
      <c r="G6198">
        <v>3</v>
      </c>
      <c r="H6198">
        <v>6197</v>
      </c>
      <c r="I6198">
        <v>94</v>
      </c>
      <c r="J6198" t="s">
        <v>6951</v>
      </c>
      <c r="K6198" t="str">
        <f t="shared" si="289"/>
        <v>INSERT INTO Courses ([CourseID],[Department_ID],[No_of_Credits],[Course_Name]) VALUES(6197,94,3,'Reading and Communication in Science Education')</v>
      </c>
      <c r="N6198" t="str">
        <f t="shared" si="290"/>
        <v>'Reading and Communication in Science Education'</v>
      </c>
    </row>
    <row r="6199" spans="1:14" x14ac:dyDescent="0.25">
      <c r="A6199" t="s">
        <v>284</v>
      </c>
      <c r="B6199" t="s">
        <v>285</v>
      </c>
      <c r="C6199" t="str">
        <f t="shared" si="288"/>
        <v>'Teaching and Learning'</v>
      </c>
      <c r="D6199" t="s">
        <v>6133</v>
      </c>
      <c r="E6199">
        <v>5937</v>
      </c>
      <c r="F6199" t="s">
        <v>6149</v>
      </c>
      <c r="G6199">
        <v>3</v>
      </c>
      <c r="H6199">
        <v>6198</v>
      </c>
      <c r="I6199">
        <v>94</v>
      </c>
      <c r="J6199" t="s">
        <v>6951</v>
      </c>
      <c r="K6199" t="str">
        <f t="shared" si="289"/>
        <v>INSERT INTO Courses ([CourseID],[Department_ID],[No_of_Credits],[Course_Name]) VALUES(6198,94,3,'Selected Topics in Science Education')</v>
      </c>
      <c r="N6199" t="str">
        <f t="shared" si="290"/>
        <v>'Selected Topics in Science Education'</v>
      </c>
    </row>
    <row r="6200" spans="1:14" x14ac:dyDescent="0.25">
      <c r="A6200" t="s">
        <v>284</v>
      </c>
      <c r="B6200" t="s">
        <v>285</v>
      </c>
      <c r="C6200" t="str">
        <f t="shared" si="288"/>
        <v>'Teaching and Learning'</v>
      </c>
      <c r="D6200" t="s">
        <v>6133</v>
      </c>
      <c r="E6200">
        <v>6115</v>
      </c>
      <c r="F6200" t="s">
        <v>6150</v>
      </c>
      <c r="G6200">
        <v>3</v>
      </c>
      <c r="H6200">
        <v>6199</v>
      </c>
      <c r="I6200">
        <v>94</v>
      </c>
      <c r="J6200" t="s">
        <v>6951</v>
      </c>
      <c r="K6200" t="str">
        <f t="shared" si="289"/>
        <v>INSERT INTO Courses ([CourseID],[Department_ID],[No_of_Credits],[Course_Name]) VALUES(6199,94,3,'Trends in Science Instruction')</v>
      </c>
      <c r="N6200" t="str">
        <f t="shared" si="290"/>
        <v>'Trends in Science Instruction'</v>
      </c>
    </row>
    <row r="6201" spans="1:14" x14ac:dyDescent="0.25">
      <c r="A6201" t="s">
        <v>284</v>
      </c>
      <c r="B6201" t="s">
        <v>285</v>
      </c>
      <c r="C6201" t="str">
        <f t="shared" si="288"/>
        <v>'Teaching and Learning'</v>
      </c>
      <c r="D6201" t="s">
        <v>6133</v>
      </c>
      <c r="E6201">
        <v>6315</v>
      </c>
      <c r="F6201" t="s">
        <v>6151</v>
      </c>
      <c r="G6201">
        <v>3</v>
      </c>
      <c r="H6201">
        <v>6200</v>
      </c>
      <c r="I6201">
        <v>94</v>
      </c>
      <c r="J6201" t="s">
        <v>6951</v>
      </c>
      <c r="K6201" t="str">
        <f t="shared" si="289"/>
        <v>INSERT INTO Courses ([CourseID],[Department_ID],[No_of_Credits],[Course_Name]) VALUES(6200,94,3,'Teaching Elementary (K-5) School Science')</v>
      </c>
      <c r="N6201" t="str">
        <f t="shared" si="290"/>
        <v>'Teaching Elementary (K-5) School Science'</v>
      </c>
    </row>
    <row r="6202" spans="1:14" x14ac:dyDescent="0.25">
      <c r="A6202" t="s">
        <v>91</v>
      </c>
      <c r="B6202" t="s">
        <v>151</v>
      </c>
      <c r="C6202" t="str">
        <f t="shared" si="288"/>
        <v>'Geography &amp; Environmental Science and Policy'</v>
      </c>
      <c r="D6202" t="s">
        <v>6133</v>
      </c>
      <c r="E6202">
        <v>6346</v>
      </c>
      <c r="F6202" t="s">
        <v>6152</v>
      </c>
      <c r="G6202">
        <v>3</v>
      </c>
      <c r="H6202">
        <v>6201</v>
      </c>
      <c r="I6202">
        <v>38</v>
      </c>
      <c r="J6202" t="s">
        <v>6951</v>
      </c>
      <c r="K6202" t="str">
        <f t="shared" si="289"/>
        <v>INSERT INTO Courses ([CourseID],[Department_ID],[No_of_Credits],[Course_Name]) VALUES(6201,38,3,'Foundations of Environmental Education Theory')</v>
      </c>
      <c r="N6202" t="str">
        <f t="shared" si="290"/>
        <v>'Foundations of Environmental Education Theory'</v>
      </c>
    </row>
    <row r="6203" spans="1:14" x14ac:dyDescent="0.25">
      <c r="A6203" t="s">
        <v>284</v>
      </c>
      <c r="B6203" t="s">
        <v>285</v>
      </c>
      <c r="C6203" t="str">
        <f t="shared" si="288"/>
        <v>'Teaching and Learning'</v>
      </c>
      <c r="D6203" t="s">
        <v>6133</v>
      </c>
      <c r="E6203">
        <v>6347</v>
      </c>
      <c r="F6203" t="s">
        <v>6153</v>
      </c>
      <c r="G6203">
        <v>3</v>
      </c>
      <c r="H6203">
        <v>6202</v>
      </c>
      <c r="I6203">
        <v>94</v>
      </c>
      <c r="J6203" t="s">
        <v>6951</v>
      </c>
      <c r="K6203" t="str">
        <f t="shared" si="289"/>
        <v>INSERT INTO Courses ([CourseID],[Department_ID],[No_of_Credits],[Course_Name]) VALUES(6202,94,3,'Methods for Interpretive &amp; Transformative Standards Based Education')</v>
      </c>
      <c r="N6203" t="str">
        <f t="shared" si="290"/>
        <v>'Methods for Interpretive &amp; Transformative Standards Based Education'</v>
      </c>
    </row>
    <row r="6204" spans="1:14" x14ac:dyDescent="0.25">
      <c r="A6204" t="s">
        <v>284</v>
      </c>
      <c r="B6204" t="s">
        <v>285</v>
      </c>
      <c r="C6204" t="str">
        <f t="shared" si="288"/>
        <v>'Teaching and Learning'</v>
      </c>
      <c r="D6204" t="s">
        <v>6133</v>
      </c>
      <c r="E6204">
        <v>6416</v>
      </c>
      <c r="F6204" t="s">
        <v>6154</v>
      </c>
      <c r="G6204">
        <v>3</v>
      </c>
      <c r="H6204">
        <v>6203</v>
      </c>
      <c r="I6204">
        <v>94</v>
      </c>
      <c r="J6204" t="s">
        <v>6951</v>
      </c>
      <c r="K6204" t="str">
        <f t="shared" si="289"/>
        <v>INSERT INTO Courses ([CourseID],[Department_ID],[No_of_Credits],[Course_Name]) VALUES(6203,94,3,'Teaching Secondary School Biology')</v>
      </c>
      <c r="N6204" t="str">
        <f t="shared" si="290"/>
        <v>'Teaching Secondary School Biology'</v>
      </c>
    </row>
    <row r="6205" spans="1:14" x14ac:dyDescent="0.25">
      <c r="A6205" t="s">
        <v>284</v>
      </c>
      <c r="B6205" t="s">
        <v>285</v>
      </c>
      <c r="C6205" t="str">
        <f t="shared" si="288"/>
        <v>'Teaching and Learning'</v>
      </c>
      <c r="D6205" t="s">
        <v>6133</v>
      </c>
      <c r="E6205">
        <v>6444</v>
      </c>
      <c r="F6205" t="s">
        <v>6155</v>
      </c>
      <c r="G6205">
        <v>3</v>
      </c>
      <c r="H6205">
        <v>6204</v>
      </c>
      <c r="I6205">
        <v>94</v>
      </c>
      <c r="J6205" t="s">
        <v>6951</v>
      </c>
      <c r="K6205" t="str">
        <f t="shared" si="289"/>
        <v>INSERT INTO Courses ([CourseID],[Department_ID],[No_of_Credits],[Course_Name]) VALUES(6204,94,3,'Community Resources for Environmental Education')</v>
      </c>
      <c r="N6205" t="str">
        <f t="shared" si="290"/>
        <v>'Community Resources for Environmental Education'</v>
      </c>
    </row>
    <row r="6206" spans="1:14" x14ac:dyDescent="0.25">
      <c r="A6206" t="s">
        <v>284</v>
      </c>
      <c r="B6206" t="s">
        <v>285</v>
      </c>
      <c r="C6206" t="str">
        <f t="shared" si="288"/>
        <v>'Teaching and Learning'</v>
      </c>
      <c r="D6206" t="s">
        <v>6133</v>
      </c>
      <c r="E6206">
        <v>6456</v>
      </c>
      <c r="F6206" t="s">
        <v>6156</v>
      </c>
      <c r="G6206">
        <v>3</v>
      </c>
      <c r="H6206">
        <v>6205</v>
      </c>
      <c r="I6206">
        <v>94</v>
      </c>
      <c r="J6206" t="s">
        <v>6951</v>
      </c>
      <c r="K6206" t="str">
        <f t="shared" si="289"/>
        <v>INSERT INTO Courses ([CourseID],[Department_ID],[No_of_Credits],[Course_Name]) VALUES(6205,94,3,'Teaching Secondary School Physical and Earth Science')</v>
      </c>
      <c r="N6206" t="str">
        <f t="shared" si="290"/>
        <v>'Teaching Secondary School Physical and Earth Science'</v>
      </c>
    </row>
    <row r="6207" spans="1:14" x14ac:dyDescent="0.25">
      <c r="A6207" t="s">
        <v>284</v>
      </c>
      <c r="B6207" t="s">
        <v>285</v>
      </c>
      <c r="C6207" t="str">
        <f t="shared" si="288"/>
        <v>'Teaching and Learning'</v>
      </c>
      <c r="D6207" t="s">
        <v>6133</v>
      </c>
      <c r="E6207">
        <v>6634</v>
      </c>
      <c r="F6207" t="s">
        <v>6157</v>
      </c>
      <c r="G6207">
        <v>3</v>
      </c>
      <c r="H6207">
        <v>6206</v>
      </c>
      <c r="I6207">
        <v>94</v>
      </c>
      <c r="J6207" t="s">
        <v>6951</v>
      </c>
      <c r="K6207" t="str">
        <f t="shared" si="289"/>
        <v>INSERT INTO Courses ([CourseID],[Department_ID],[No_of_Credits],[Course_Name]) VALUES(6206,94,3,'Current Trends in Secondary Science Education')</v>
      </c>
      <c r="N6207" t="str">
        <f t="shared" si="290"/>
        <v>'Current Trends in Secondary Science Education'</v>
      </c>
    </row>
    <row r="6208" spans="1:14" x14ac:dyDescent="0.25">
      <c r="A6208" t="s">
        <v>91</v>
      </c>
      <c r="B6208" t="s">
        <v>151</v>
      </c>
      <c r="C6208" t="str">
        <f t="shared" si="288"/>
        <v>'Geography &amp; Environmental Science and Policy'</v>
      </c>
      <c r="D6208" t="s">
        <v>6133</v>
      </c>
      <c r="E6208">
        <v>6644</v>
      </c>
      <c r="F6208" t="s">
        <v>6158</v>
      </c>
      <c r="G6208">
        <v>3</v>
      </c>
      <c r="H6208">
        <v>6207</v>
      </c>
      <c r="I6208">
        <v>38</v>
      </c>
      <c r="J6208" t="s">
        <v>6951</v>
      </c>
      <c r="K6208" t="str">
        <f t="shared" si="289"/>
        <v>INSERT INTO Courses ([CourseID],[Department_ID],[No_of_Credits],[Course_Name]) VALUES(6207,38,3,'Interpreting and Teaching the Environment')</v>
      </c>
      <c r="N6208" t="str">
        <f t="shared" si="290"/>
        <v>'Interpreting and Teaching the Environment'</v>
      </c>
    </row>
    <row r="6209" spans="1:14" x14ac:dyDescent="0.25">
      <c r="A6209" t="s">
        <v>284</v>
      </c>
      <c r="B6209" t="s">
        <v>285</v>
      </c>
      <c r="C6209" t="str">
        <f t="shared" si="288"/>
        <v>'Teaching and Learning'</v>
      </c>
      <c r="D6209" t="s">
        <v>6133</v>
      </c>
      <c r="E6209">
        <v>6645</v>
      </c>
      <c r="F6209" t="s">
        <v>6159</v>
      </c>
      <c r="G6209">
        <v>3</v>
      </c>
      <c r="H6209">
        <v>6208</v>
      </c>
      <c r="I6209">
        <v>94</v>
      </c>
      <c r="J6209" t="s">
        <v>6951</v>
      </c>
      <c r="K6209" t="str">
        <f t="shared" si="289"/>
        <v>INSERT INTO Courses ([CourseID],[Department_ID],[No_of_Credits],[Course_Name]) VALUES(6208,94,3,'Mathematics and Science Education Policy, Change, and School Improvement')</v>
      </c>
      <c r="N6209" t="str">
        <f t="shared" si="290"/>
        <v>'Mathematics and Science Education Policy, Change, and School Improvement'</v>
      </c>
    </row>
    <row r="6210" spans="1:14" x14ac:dyDescent="0.25">
      <c r="A6210" t="s">
        <v>284</v>
      </c>
      <c r="B6210" t="s">
        <v>285</v>
      </c>
      <c r="C6210" t="str">
        <f t="shared" si="288"/>
        <v>'Teaching and Learning'</v>
      </c>
      <c r="D6210" t="s">
        <v>6133</v>
      </c>
      <c r="E6210">
        <v>6646</v>
      </c>
      <c r="F6210" t="s">
        <v>6160</v>
      </c>
      <c r="G6210">
        <v>3</v>
      </c>
      <c r="H6210">
        <v>6209</v>
      </c>
      <c r="I6210">
        <v>94</v>
      </c>
      <c r="J6210" t="s">
        <v>6951</v>
      </c>
      <c r="K6210" t="str">
        <f t="shared" si="289"/>
        <v>INSERT INTO Courses ([CourseID],[Department_ID],[No_of_Credits],[Course_Name]) VALUES(6209,94,3,'Environmental Site Explorations')</v>
      </c>
      <c r="N6210" t="str">
        <f t="shared" si="290"/>
        <v>'Environmental Site Explorations'</v>
      </c>
    </row>
    <row r="6211" spans="1:14" x14ac:dyDescent="0.25">
      <c r="A6211" t="s">
        <v>1693</v>
      </c>
      <c r="B6211" t="s">
        <v>1716</v>
      </c>
      <c r="C6211" t="str">
        <f t="shared" ref="C6211:C6274" si="291">_xlfn.CONCAT("'",B6211,"'")</f>
        <v>'Elementary Education'</v>
      </c>
      <c r="D6211" t="s">
        <v>6133</v>
      </c>
      <c r="E6211">
        <v>6735</v>
      </c>
      <c r="F6211" t="s">
        <v>6161</v>
      </c>
      <c r="G6211">
        <v>3</v>
      </c>
      <c r="H6211">
        <v>6210</v>
      </c>
      <c r="I6211">
        <v>31</v>
      </c>
      <c r="J6211" t="s">
        <v>6951</v>
      </c>
      <c r="K6211" t="str">
        <f t="shared" ref="K6211:K6274" si="292">_xlfn.CONCAT(J6211,H6211,",",I6211,",",G6211,",",N6211,")")</f>
        <v>INSERT INTO Courses ([CourseID],[Department_ID],[No_of_Credits],[Course_Name]) VALUES(6210,31,3,'Trends in Math and Science Education for Elementary Teachers')</v>
      </c>
      <c r="N6211" t="str">
        <f t="shared" ref="N6211:N6274" si="293">_xlfn.CONCAT("'",F6211,"'")</f>
        <v>'Trends in Math and Science Education for Elementary Teachers'</v>
      </c>
    </row>
    <row r="6212" spans="1:14" x14ac:dyDescent="0.25">
      <c r="A6212" t="s">
        <v>284</v>
      </c>
      <c r="B6212" t="s">
        <v>285</v>
      </c>
      <c r="C6212" t="str">
        <f t="shared" si="291"/>
        <v>'Teaching and Learning'</v>
      </c>
      <c r="D6212" t="s">
        <v>6133</v>
      </c>
      <c r="E6212">
        <v>6738</v>
      </c>
      <c r="F6212" t="s">
        <v>6162</v>
      </c>
      <c r="G6212">
        <v>3</v>
      </c>
      <c r="H6212">
        <v>6211</v>
      </c>
      <c r="I6212">
        <v>94</v>
      </c>
      <c r="J6212" t="s">
        <v>6951</v>
      </c>
      <c r="K6212" t="str">
        <f t="shared" si="292"/>
        <v>INSERT INTO Courses ([CourseID],[Department_ID],[No_of_Credits],[Course_Name]) VALUES(6211,94,3,'Trends in STEM Education for Middle Grade Teachers')</v>
      </c>
      <c r="N6212" t="str">
        <f t="shared" si="293"/>
        <v>'Trends in STEM Education for Middle Grade Teachers'</v>
      </c>
    </row>
    <row r="6213" spans="1:14" x14ac:dyDescent="0.25">
      <c r="A6213" t="s">
        <v>284</v>
      </c>
      <c r="B6213" t="s">
        <v>285</v>
      </c>
      <c r="C6213" t="str">
        <f t="shared" si="291"/>
        <v>'Teaching and Learning'</v>
      </c>
      <c r="D6213" t="s">
        <v>6133</v>
      </c>
      <c r="E6213">
        <v>6744</v>
      </c>
      <c r="F6213" t="s">
        <v>6163</v>
      </c>
      <c r="G6213">
        <v>3</v>
      </c>
      <c r="H6213">
        <v>6212</v>
      </c>
      <c r="I6213">
        <v>94</v>
      </c>
      <c r="J6213" t="s">
        <v>6951</v>
      </c>
      <c r="K6213" t="str">
        <f t="shared" si="292"/>
        <v>INSERT INTO Courses ([CourseID],[Department_ID],[No_of_Credits],[Course_Name]) VALUES(6212,94,3,'Survey Update of Environmental Research Management Policies')</v>
      </c>
      <c r="N6213" t="str">
        <f t="shared" si="293"/>
        <v>'Survey Update of Environmental Research Management Policies'</v>
      </c>
    </row>
    <row r="6214" spans="1:14" x14ac:dyDescent="0.25">
      <c r="A6214" t="s">
        <v>1693</v>
      </c>
      <c r="B6214" t="s">
        <v>1716</v>
      </c>
      <c r="C6214" t="str">
        <f t="shared" si="291"/>
        <v>'Elementary Education'</v>
      </c>
      <c r="D6214" t="s">
        <v>6133</v>
      </c>
      <c r="E6214">
        <v>6803</v>
      </c>
      <c r="F6214" t="s">
        <v>6164</v>
      </c>
      <c r="G6214">
        <v>3</v>
      </c>
      <c r="H6214">
        <v>6213</v>
      </c>
      <c r="I6214">
        <v>31</v>
      </c>
      <c r="J6214" t="s">
        <v>6951</v>
      </c>
      <c r="K6214" t="str">
        <f t="shared" si="292"/>
        <v>INSERT INTO Courses ([CourseID],[Department_ID],[No_of_Credits],[Course_Name]) VALUES(6213,31,3,'Physical Science for Elementary Teachers')</v>
      </c>
      <c r="N6214" t="str">
        <f t="shared" si="293"/>
        <v>'Physical Science for Elementary Teachers'</v>
      </c>
    </row>
    <row r="6215" spans="1:14" x14ac:dyDescent="0.25">
      <c r="A6215" t="s">
        <v>1693</v>
      </c>
      <c r="B6215" t="s">
        <v>1850</v>
      </c>
      <c r="C6215" t="str">
        <f t="shared" si="291"/>
        <v>'Secondary Education'</v>
      </c>
      <c r="D6215" t="s">
        <v>6133</v>
      </c>
      <c r="E6215">
        <v>6804</v>
      </c>
      <c r="F6215" t="s">
        <v>6165</v>
      </c>
      <c r="G6215">
        <v>3</v>
      </c>
      <c r="H6215">
        <v>6214</v>
      </c>
      <c r="I6215">
        <v>88</v>
      </c>
      <c r="J6215" t="s">
        <v>6951</v>
      </c>
      <c r="K6215" t="str">
        <f t="shared" si="292"/>
        <v>INSERT INTO Courses ([CourseID],[Department_ID],[No_of_Credits],[Course_Name]) VALUES(6214,88,3,'Physical Science for Middle Grade Teachers')</v>
      </c>
      <c r="N6215" t="str">
        <f t="shared" si="293"/>
        <v>'Physical Science for Middle Grade Teachers'</v>
      </c>
    </row>
    <row r="6216" spans="1:14" x14ac:dyDescent="0.25">
      <c r="A6216" t="s">
        <v>1693</v>
      </c>
      <c r="B6216" t="s">
        <v>1850</v>
      </c>
      <c r="C6216" t="str">
        <f t="shared" si="291"/>
        <v>'Secondary Education'</v>
      </c>
      <c r="D6216" t="s">
        <v>6133</v>
      </c>
      <c r="E6216">
        <v>6836</v>
      </c>
      <c r="F6216" t="s">
        <v>6166</v>
      </c>
      <c r="G6216">
        <v>3</v>
      </c>
      <c r="H6216">
        <v>6215</v>
      </c>
      <c r="I6216">
        <v>88</v>
      </c>
      <c r="J6216" t="s">
        <v>6951</v>
      </c>
      <c r="K6216" t="str">
        <f t="shared" si="292"/>
        <v>INSERT INTO Courses ([CourseID],[Department_ID],[No_of_Credits],[Course_Name]) VALUES(6215,88,3,'Teaching Earth Space in Middle Grades')</v>
      </c>
      <c r="N6216" t="str">
        <f t="shared" si="293"/>
        <v>'Teaching Earth Space in Middle Grades'</v>
      </c>
    </row>
    <row r="6217" spans="1:14" x14ac:dyDescent="0.25">
      <c r="A6217" t="s">
        <v>1693</v>
      </c>
      <c r="B6217" t="s">
        <v>1716</v>
      </c>
      <c r="C6217" t="str">
        <f t="shared" si="291"/>
        <v>'Elementary Education'</v>
      </c>
      <c r="D6217" t="s">
        <v>6133</v>
      </c>
      <c r="E6217">
        <v>6838</v>
      </c>
      <c r="F6217" t="s">
        <v>6167</v>
      </c>
      <c r="G6217">
        <v>3</v>
      </c>
      <c r="H6217">
        <v>6216</v>
      </c>
      <c r="I6217">
        <v>31</v>
      </c>
      <c r="J6217" t="s">
        <v>6951</v>
      </c>
      <c r="K6217" t="str">
        <f t="shared" si="292"/>
        <v>INSERT INTO Courses ([CourseID],[Department_ID],[No_of_Credits],[Course_Name]) VALUES(6216,31,3,'Teaching Earth Space in Elementary')</v>
      </c>
      <c r="N6217" t="str">
        <f t="shared" si="293"/>
        <v>'Teaching Earth Space in Elementary'</v>
      </c>
    </row>
    <row r="6218" spans="1:14" x14ac:dyDescent="0.25">
      <c r="A6218" t="s">
        <v>1693</v>
      </c>
      <c r="B6218" t="s">
        <v>1716</v>
      </c>
      <c r="C6218" t="str">
        <f t="shared" si="291"/>
        <v>'Elementary Education'</v>
      </c>
      <c r="D6218" t="s">
        <v>6133</v>
      </c>
      <c r="E6218">
        <v>6855</v>
      </c>
      <c r="F6218" t="s">
        <v>6168</v>
      </c>
      <c r="G6218">
        <v>3</v>
      </c>
      <c r="H6218">
        <v>6217</v>
      </c>
      <c r="I6218">
        <v>31</v>
      </c>
      <c r="J6218" t="s">
        <v>6951</v>
      </c>
      <c r="K6218" t="str">
        <f t="shared" si="292"/>
        <v>INSERT INTO Courses ([CourseID],[Department_ID],[No_of_Credits],[Course_Name]) VALUES(6217,31,3,'Teaching Biology &amp; Ocean Science in Elementary')</v>
      </c>
      <c r="N6218" t="str">
        <f t="shared" si="293"/>
        <v>'Teaching Biology &amp; Ocean Science in Elementary'</v>
      </c>
    </row>
    <row r="6219" spans="1:14" x14ac:dyDescent="0.25">
      <c r="A6219" t="s">
        <v>284</v>
      </c>
      <c r="B6219" t="s">
        <v>285</v>
      </c>
      <c r="C6219" t="str">
        <f t="shared" si="291"/>
        <v>'Teaching and Learning'</v>
      </c>
      <c r="D6219" t="s">
        <v>6133</v>
      </c>
      <c r="E6219">
        <v>6865</v>
      </c>
      <c r="F6219" t="s">
        <v>6169</v>
      </c>
      <c r="G6219">
        <v>3</v>
      </c>
      <c r="H6219">
        <v>6218</v>
      </c>
      <c r="I6219">
        <v>94</v>
      </c>
      <c r="J6219" t="s">
        <v>6951</v>
      </c>
      <c r="K6219" t="str">
        <f t="shared" si="292"/>
        <v>INSERT INTO Courses ([CourseID],[Department_ID],[No_of_Credits],[Course_Name]) VALUES(6218,94,3,'Technology: Solving Societal Problems')</v>
      </c>
      <c r="N6219" t="str">
        <f t="shared" si="293"/>
        <v>'Technology: Solving Societal Problems'</v>
      </c>
    </row>
    <row r="6220" spans="1:14" x14ac:dyDescent="0.25">
      <c r="A6220" t="s">
        <v>284</v>
      </c>
      <c r="B6220" t="s">
        <v>285</v>
      </c>
      <c r="C6220" t="str">
        <f t="shared" si="291"/>
        <v>'Teaching and Learning'</v>
      </c>
      <c r="D6220" t="s">
        <v>6133</v>
      </c>
      <c r="E6220">
        <v>6866</v>
      </c>
      <c r="F6220" t="s">
        <v>6170</v>
      </c>
      <c r="G6220">
        <v>3</v>
      </c>
      <c r="H6220">
        <v>6219</v>
      </c>
      <c r="I6220">
        <v>94</v>
      </c>
      <c r="J6220" t="s">
        <v>6951</v>
      </c>
      <c r="K6220" t="str">
        <f t="shared" si="292"/>
        <v>INSERT INTO Courses ([CourseID],[Department_ID],[No_of_Credits],[Course_Name]) VALUES(6219,94,3,'Understanding Mathematics, Science, and Technology: Human Enterprises')</v>
      </c>
      <c r="N6220" t="str">
        <f t="shared" si="293"/>
        <v>'Understanding Mathematics, Science, and Technology: Human Enterprises'</v>
      </c>
    </row>
    <row r="6221" spans="1:14" x14ac:dyDescent="0.25">
      <c r="A6221" t="s">
        <v>1693</v>
      </c>
      <c r="B6221" t="s">
        <v>1850</v>
      </c>
      <c r="C6221" t="str">
        <f t="shared" si="291"/>
        <v>'Secondary Education'</v>
      </c>
      <c r="D6221" t="s">
        <v>6133</v>
      </c>
      <c r="E6221">
        <v>6876</v>
      </c>
      <c r="F6221" t="s">
        <v>6171</v>
      </c>
      <c r="G6221">
        <v>3</v>
      </c>
      <c r="H6221">
        <v>6220</v>
      </c>
      <c r="I6221">
        <v>88</v>
      </c>
      <c r="J6221" t="s">
        <v>6951</v>
      </c>
      <c r="K6221" t="str">
        <f t="shared" si="292"/>
        <v>INSERT INTO Courses ([CourseID],[Department_ID],[No_of_Credits],[Course_Name]) VALUES(6220,88,3,'Teaching Biology &amp; Ocean Science in Middle Grades')</v>
      </c>
      <c r="N6221" t="str">
        <f t="shared" si="293"/>
        <v>'Teaching Biology &amp; Ocean Science in Middle Grades'</v>
      </c>
    </row>
    <row r="6222" spans="1:14" x14ac:dyDescent="0.25">
      <c r="A6222" t="s">
        <v>284</v>
      </c>
      <c r="B6222" t="s">
        <v>285</v>
      </c>
      <c r="C6222" t="str">
        <f t="shared" si="291"/>
        <v>'Teaching and Learning'</v>
      </c>
      <c r="D6222" t="s">
        <v>6133</v>
      </c>
      <c r="E6222">
        <v>6906</v>
      </c>
      <c r="F6222" t="s">
        <v>6172</v>
      </c>
      <c r="G6222">
        <v>3</v>
      </c>
      <c r="H6222">
        <v>6221</v>
      </c>
      <c r="I6222">
        <v>94</v>
      </c>
      <c r="J6222" t="s">
        <v>6951</v>
      </c>
      <c r="K6222" t="str">
        <f t="shared" si="292"/>
        <v>INSERT INTO Courses ([CourseID],[Department_ID],[No_of_Credits],[Course_Name]) VALUES(6221,94,3,'Independent Study in Science Education')</v>
      </c>
      <c r="N6222" t="str">
        <f t="shared" si="293"/>
        <v>'Independent Study in Science Education'</v>
      </c>
    </row>
    <row r="6223" spans="1:14" x14ac:dyDescent="0.25">
      <c r="A6223" t="s">
        <v>284</v>
      </c>
      <c r="B6223" t="s">
        <v>285</v>
      </c>
      <c r="C6223" t="str">
        <f t="shared" si="291"/>
        <v>'Teaching and Learning'</v>
      </c>
      <c r="D6223" t="s">
        <v>6133</v>
      </c>
      <c r="E6223">
        <v>6938</v>
      </c>
      <c r="F6223" t="s">
        <v>6173</v>
      </c>
      <c r="G6223">
        <v>3</v>
      </c>
      <c r="H6223">
        <v>6222</v>
      </c>
      <c r="I6223">
        <v>94</v>
      </c>
      <c r="J6223" t="s">
        <v>6951</v>
      </c>
      <c r="K6223" t="str">
        <f t="shared" si="292"/>
        <v>INSERT INTO Courses ([CourseID],[Department_ID],[No_of_Credits],[Course_Name]) VALUES(6222,94,3,'Topics in Science Education: Field Practicum')</v>
      </c>
      <c r="N6223" t="str">
        <f t="shared" si="293"/>
        <v>'Topics in Science Education: Field Practicum'</v>
      </c>
    </row>
    <row r="6224" spans="1:14" x14ac:dyDescent="0.25">
      <c r="A6224" t="s">
        <v>284</v>
      </c>
      <c r="B6224" t="s">
        <v>285</v>
      </c>
      <c r="C6224" t="str">
        <f t="shared" si="291"/>
        <v>'Teaching and Learning'</v>
      </c>
      <c r="D6224" t="s">
        <v>6133</v>
      </c>
      <c r="E6224">
        <v>6947</v>
      </c>
      <c r="F6224" t="s">
        <v>6174</v>
      </c>
      <c r="G6224">
        <v>6</v>
      </c>
      <c r="H6224">
        <v>6223</v>
      </c>
      <c r="I6224">
        <v>94</v>
      </c>
      <c r="J6224" t="s">
        <v>6951</v>
      </c>
      <c r="K6224" t="str">
        <f t="shared" si="292"/>
        <v>INSERT INTO Courses ([CourseID],[Department_ID],[No_of_Credits],[Course_Name]) VALUES(6223,94,6,'Internship in Secondary Education for Social Sciences')</v>
      </c>
      <c r="N6224" t="str">
        <f t="shared" si="293"/>
        <v>'Internship in Secondary Education for Social Sciences'</v>
      </c>
    </row>
    <row r="6225" spans="1:14" x14ac:dyDescent="0.25">
      <c r="A6225" t="s">
        <v>284</v>
      </c>
      <c r="B6225" t="s">
        <v>285</v>
      </c>
      <c r="C6225" t="str">
        <f t="shared" si="291"/>
        <v>'Teaching and Learning'</v>
      </c>
      <c r="D6225" t="s">
        <v>6133</v>
      </c>
      <c r="E6225">
        <v>7076</v>
      </c>
      <c r="F6225" t="s">
        <v>6175</v>
      </c>
      <c r="G6225">
        <v>3</v>
      </c>
      <c r="H6225">
        <v>6224</v>
      </c>
      <c r="I6225">
        <v>94</v>
      </c>
      <c r="J6225" t="s">
        <v>6951</v>
      </c>
      <c r="K6225" t="str">
        <f t="shared" si="292"/>
        <v>INSERT INTO Courses ([CourseID],[Department_ID],[No_of_Credits],[Course_Name]) VALUES(6224,94,3,'Historical, Social, and Epistemological Foundations of Science Education')</v>
      </c>
      <c r="N6225" t="str">
        <f t="shared" si="293"/>
        <v>'Historical, Social, and Epistemological Foundations of Science Education'</v>
      </c>
    </row>
    <row r="6226" spans="1:14" x14ac:dyDescent="0.25">
      <c r="A6226" t="s">
        <v>284</v>
      </c>
      <c r="B6226" t="s">
        <v>285</v>
      </c>
      <c r="C6226" t="str">
        <f t="shared" si="291"/>
        <v>'Teaching and Learning'</v>
      </c>
      <c r="D6226" t="s">
        <v>6133</v>
      </c>
      <c r="E6226">
        <v>7345</v>
      </c>
      <c r="F6226" t="s">
        <v>6176</v>
      </c>
      <c r="G6226">
        <v>3</v>
      </c>
      <c r="H6226">
        <v>6225</v>
      </c>
      <c r="I6226">
        <v>94</v>
      </c>
      <c r="J6226" t="s">
        <v>6951</v>
      </c>
      <c r="K6226" t="str">
        <f t="shared" si="292"/>
        <v>INSERT INTO Courses ([CourseID],[Department_ID],[No_of_Credits],[Course_Name]) VALUES(6225,94,3,'Theories and Practices of Science Teaching and Learning')</v>
      </c>
      <c r="N6226" t="str">
        <f t="shared" si="293"/>
        <v>'Theories and Practices of Science Teaching and Learning'</v>
      </c>
    </row>
    <row r="6227" spans="1:14" x14ac:dyDescent="0.25">
      <c r="A6227" t="s">
        <v>284</v>
      </c>
      <c r="B6227" t="s">
        <v>285</v>
      </c>
      <c r="C6227" t="str">
        <f t="shared" si="291"/>
        <v>'Teaching and Learning'</v>
      </c>
      <c r="D6227" t="s">
        <v>6133</v>
      </c>
      <c r="E6227">
        <v>7636</v>
      </c>
      <c r="F6227" t="s">
        <v>6177</v>
      </c>
      <c r="G6227">
        <v>3</v>
      </c>
      <c r="H6227">
        <v>6226</v>
      </c>
      <c r="I6227">
        <v>94</v>
      </c>
      <c r="J6227" t="s">
        <v>6951</v>
      </c>
      <c r="K6227" t="str">
        <f t="shared" si="292"/>
        <v>INSERT INTO Courses ([CourseID],[Department_ID],[No_of_Credits],[Course_Name]) VALUES(6226,94,3,'Advanced Trends in Science Education')</v>
      </c>
      <c r="N6227" t="str">
        <f t="shared" si="293"/>
        <v>'Advanced Trends in Science Education'</v>
      </c>
    </row>
    <row r="6228" spans="1:14" x14ac:dyDescent="0.25">
      <c r="A6228" t="s">
        <v>284</v>
      </c>
      <c r="B6228" t="s">
        <v>285</v>
      </c>
      <c r="C6228" t="str">
        <f t="shared" si="291"/>
        <v>'Teaching and Learning'</v>
      </c>
      <c r="D6228" t="s">
        <v>6133</v>
      </c>
      <c r="E6228">
        <v>7697</v>
      </c>
      <c r="F6228" t="s">
        <v>6178</v>
      </c>
      <c r="G6228">
        <v>3</v>
      </c>
      <c r="H6228">
        <v>6227</v>
      </c>
      <c r="I6228">
        <v>94</v>
      </c>
      <c r="J6228" t="s">
        <v>6951</v>
      </c>
      <c r="K6228" t="str">
        <f t="shared" si="292"/>
        <v>INSERT INTO Courses ([CourseID],[Department_ID],[No_of_Credits],[Course_Name]) VALUES(6227,94,3,'Socioscientific Issues in Science Education')</v>
      </c>
      <c r="N6228" t="str">
        <f t="shared" si="293"/>
        <v>'Socioscientific Issues in Science Education'</v>
      </c>
    </row>
    <row r="6229" spans="1:14" x14ac:dyDescent="0.25">
      <c r="A6229" t="s">
        <v>284</v>
      </c>
      <c r="B6229" t="s">
        <v>285</v>
      </c>
      <c r="C6229" t="str">
        <f t="shared" si="291"/>
        <v>'Teaching and Learning'</v>
      </c>
      <c r="D6229" t="s">
        <v>6133</v>
      </c>
      <c r="E6229">
        <v>7740</v>
      </c>
      <c r="F6229" t="s">
        <v>6179</v>
      </c>
      <c r="G6229">
        <v>3</v>
      </c>
      <c r="H6229">
        <v>6228</v>
      </c>
      <c r="I6229">
        <v>94</v>
      </c>
      <c r="J6229" t="s">
        <v>6951</v>
      </c>
      <c r="K6229" t="str">
        <f t="shared" si="292"/>
        <v>INSERT INTO Courses ([CourseID],[Department_ID],[No_of_Credits],[Course_Name]) VALUES(6228,94,3,'Doctoral Research in Science Education')</v>
      </c>
      <c r="N6229" t="str">
        <f t="shared" si="293"/>
        <v>'Doctoral Research in Science Education'</v>
      </c>
    </row>
    <row r="6230" spans="1:14" x14ac:dyDescent="0.25">
      <c r="A6230" t="s">
        <v>284</v>
      </c>
      <c r="B6230" t="s">
        <v>285</v>
      </c>
      <c r="C6230" t="str">
        <f t="shared" si="291"/>
        <v>'Teaching and Learning'</v>
      </c>
      <c r="D6230" t="s">
        <v>6133</v>
      </c>
      <c r="E6230">
        <v>7895</v>
      </c>
      <c r="F6230" t="s">
        <v>6180</v>
      </c>
      <c r="G6230">
        <v>3</v>
      </c>
      <c r="H6230">
        <v>6229</v>
      </c>
      <c r="I6230">
        <v>94</v>
      </c>
      <c r="J6230" t="s">
        <v>6951</v>
      </c>
      <c r="K6230" t="str">
        <f t="shared" si="292"/>
        <v>INSERT INTO Courses ([CourseID],[Department_ID],[No_of_Credits],[Course_Name]) VALUES(6229,94,3,'Philosophy and Nature of Science')</v>
      </c>
      <c r="N6230" t="str">
        <f t="shared" si="293"/>
        <v>'Philosophy and Nature of Science'</v>
      </c>
    </row>
    <row r="6231" spans="1:14" x14ac:dyDescent="0.25">
      <c r="A6231" t="s">
        <v>284</v>
      </c>
      <c r="B6231" t="s">
        <v>285</v>
      </c>
      <c r="C6231" t="str">
        <f t="shared" si="291"/>
        <v>'Teaching and Learning'</v>
      </c>
      <c r="D6231" t="s">
        <v>6133</v>
      </c>
      <c r="E6231">
        <v>7910</v>
      </c>
      <c r="F6231" t="s">
        <v>6181</v>
      </c>
      <c r="G6231">
        <v>3</v>
      </c>
      <c r="H6231">
        <v>6230</v>
      </c>
      <c r="I6231">
        <v>94</v>
      </c>
      <c r="J6231" t="s">
        <v>6951</v>
      </c>
      <c r="K6231" t="str">
        <f t="shared" si="292"/>
        <v>INSERT INTO Courses ([CourseID],[Department_ID],[No_of_Credits],[Course_Name]) VALUES(6230,94,3,'Directed Research in Science Education')</v>
      </c>
      <c r="N6231" t="str">
        <f t="shared" si="293"/>
        <v>'Directed Research in Science Education'</v>
      </c>
    </row>
    <row r="6232" spans="1:14" x14ac:dyDescent="0.25">
      <c r="A6232" t="s">
        <v>284</v>
      </c>
      <c r="B6232" t="s">
        <v>285</v>
      </c>
      <c r="C6232" t="str">
        <f t="shared" si="291"/>
        <v>'Teaching and Learning'</v>
      </c>
      <c r="D6232" t="s">
        <v>6133</v>
      </c>
      <c r="E6232">
        <v>7980</v>
      </c>
      <c r="F6232" t="s">
        <v>570</v>
      </c>
      <c r="G6232">
        <v>3</v>
      </c>
      <c r="H6232">
        <v>6231</v>
      </c>
      <c r="I6232">
        <v>94</v>
      </c>
      <c r="J6232" t="s">
        <v>6951</v>
      </c>
      <c r="K6232" t="str">
        <f t="shared" si="292"/>
        <v>INSERT INTO Courses ([CourseID],[Department_ID],[No_of_Credits],[Course_Name]) VALUES(6231,94,3,'Dissertation')</v>
      </c>
      <c r="N6232" t="str">
        <f t="shared" si="293"/>
        <v>'Dissertation'</v>
      </c>
    </row>
    <row r="6233" spans="1:14" x14ac:dyDescent="0.25">
      <c r="A6233" t="s">
        <v>284</v>
      </c>
      <c r="B6233" t="s">
        <v>723</v>
      </c>
      <c r="C6233" t="str">
        <f t="shared" si="291"/>
        <v>'Educational and Psychological Studies'</v>
      </c>
      <c r="D6233" t="s">
        <v>6182</v>
      </c>
      <c r="E6233">
        <v>3341</v>
      </c>
      <c r="F6233" t="s">
        <v>6183</v>
      </c>
      <c r="G6233">
        <v>3</v>
      </c>
      <c r="H6233">
        <v>6232</v>
      </c>
      <c r="I6233">
        <v>27</v>
      </c>
      <c r="J6233" t="s">
        <v>6951</v>
      </c>
      <c r="K6233" t="str">
        <f t="shared" si="292"/>
        <v>INSERT INTO Courses ([CourseID],[Department_ID],[No_of_Credits],[Course_Name]) VALUES(6232,27,3,'Career Development for Student Athletes')</v>
      </c>
      <c r="N6233" t="str">
        <f t="shared" si="293"/>
        <v>'Career Development for Student Athletes'</v>
      </c>
    </row>
    <row r="6234" spans="1:14" x14ac:dyDescent="0.25">
      <c r="A6234" t="s">
        <v>284</v>
      </c>
      <c r="B6234" t="s">
        <v>723</v>
      </c>
      <c r="C6234" t="str">
        <f t="shared" si="291"/>
        <v>'Educational and Psychological Studies'</v>
      </c>
      <c r="D6234" t="s">
        <v>6182</v>
      </c>
      <c r="E6234">
        <v>4942</v>
      </c>
      <c r="F6234" t="s">
        <v>6184</v>
      </c>
      <c r="G6234">
        <v>2</v>
      </c>
      <c r="H6234">
        <v>6233</v>
      </c>
      <c r="I6234">
        <v>27</v>
      </c>
      <c r="J6234" t="s">
        <v>6951</v>
      </c>
      <c r="K6234" t="str">
        <f t="shared" si="292"/>
        <v>INSERT INTO Courses ([CourseID],[Department_ID],[No_of_Credits],[Course_Name]) VALUES(6233,27,2,'Practicum in Career Development for Student-Athletes')</v>
      </c>
      <c r="N6234" t="str">
        <f t="shared" si="293"/>
        <v>'Practicum in Career Development for Student-Athletes'</v>
      </c>
    </row>
    <row r="6235" spans="1:14" x14ac:dyDescent="0.25">
      <c r="A6235" t="s">
        <v>284</v>
      </c>
      <c r="B6235" t="s">
        <v>541</v>
      </c>
      <c r="C6235" t="str">
        <f t="shared" si="291"/>
        <v>'Leadership, Counseling, Adult, Career, and Higher Education'</v>
      </c>
      <c r="D6235" t="s">
        <v>6182</v>
      </c>
      <c r="E6235">
        <v>6042</v>
      </c>
      <c r="F6235" t="s">
        <v>6185</v>
      </c>
      <c r="G6235">
        <v>3</v>
      </c>
      <c r="H6235">
        <v>6234</v>
      </c>
      <c r="I6235">
        <v>61</v>
      </c>
      <c r="J6235" t="s">
        <v>6951</v>
      </c>
      <c r="K6235" t="str">
        <f t="shared" si="292"/>
        <v>INSERT INTO Courses ([CourseID],[Department_ID],[No_of_Credits],[Course_Name]) VALUES(6234,61,3,'Introduction of Student Affairs')</v>
      </c>
      <c r="N6235" t="str">
        <f t="shared" si="293"/>
        <v>'Introduction of Student Affairs'</v>
      </c>
    </row>
    <row r="6236" spans="1:14" x14ac:dyDescent="0.25">
      <c r="A6236" t="s">
        <v>284</v>
      </c>
      <c r="B6236" t="s">
        <v>541</v>
      </c>
      <c r="C6236" t="str">
        <f t="shared" si="291"/>
        <v>'Leadership, Counseling, Adult, Career, and Higher Education'</v>
      </c>
      <c r="D6236" t="s">
        <v>6182</v>
      </c>
      <c r="E6236">
        <v>6260</v>
      </c>
      <c r="F6236" t="s">
        <v>6186</v>
      </c>
      <c r="G6236">
        <v>3</v>
      </c>
      <c r="H6236">
        <v>6235</v>
      </c>
      <c r="I6236">
        <v>61</v>
      </c>
      <c r="J6236" t="s">
        <v>6951</v>
      </c>
      <c r="K6236" t="str">
        <f t="shared" si="292"/>
        <v>INSERT INTO Courses ([CourseID],[Department_ID],[No_of_Credits],[Course_Name]) VALUES(6235,61,3,'Assessment in Student Affairs')</v>
      </c>
      <c r="N6236" t="str">
        <f t="shared" si="293"/>
        <v>'Assessment in Student Affairs'</v>
      </c>
    </row>
    <row r="6237" spans="1:14" x14ac:dyDescent="0.25">
      <c r="A6237" t="s">
        <v>284</v>
      </c>
      <c r="B6237" t="s">
        <v>541</v>
      </c>
      <c r="C6237" t="str">
        <f t="shared" si="291"/>
        <v>'Leadership, Counseling, Adult, Career, and Higher Education'</v>
      </c>
      <c r="D6237" t="s">
        <v>6182</v>
      </c>
      <c r="E6237">
        <v>6411</v>
      </c>
      <c r="F6237" t="s">
        <v>6187</v>
      </c>
      <c r="G6237">
        <v>2</v>
      </c>
      <c r="H6237">
        <v>6236</v>
      </c>
      <c r="I6237">
        <v>61</v>
      </c>
      <c r="J6237" t="s">
        <v>6951</v>
      </c>
      <c r="K6237" t="str">
        <f t="shared" si="292"/>
        <v>INSERT INTO Courses ([CourseID],[Department_ID],[No_of_Credits],[Course_Name]) VALUES(6236,61,2,'Introduction to Student Personnel Work in Higher Education')</v>
      </c>
      <c r="N6237" t="str">
        <f t="shared" si="293"/>
        <v>'Introduction to Student Personnel Work in Higher Education'</v>
      </c>
    </row>
    <row r="6238" spans="1:14" x14ac:dyDescent="0.25">
      <c r="A6238" t="s">
        <v>284</v>
      </c>
      <c r="B6238" t="s">
        <v>541</v>
      </c>
      <c r="C6238" t="str">
        <f t="shared" si="291"/>
        <v>'Leadership, Counseling, Adult, Career, and Higher Education'</v>
      </c>
      <c r="D6238" t="s">
        <v>6182</v>
      </c>
      <c r="E6238">
        <v>6501</v>
      </c>
      <c r="F6238" t="s">
        <v>6188</v>
      </c>
      <c r="G6238">
        <v>4</v>
      </c>
      <c r="H6238">
        <v>6237</v>
      </c>
      <c r="I6238">
        <v>61</v>
      </c>
      <c r="J6238" t="s">
        <v>6951</v>
      </c>
      <c r="K6238" t="str">
        <f t="shared" si="292"/>
        <v>INSERT INTO Courses ([CourseID],[Department_ID],[No_of_Credits],[Course_Name]) VALUES(6237,61,4,'Group Theory and Practicum: Children')</v>
      </c>
      <c r="N6238" t="str">
        <f t="shared" si="293"/>
        <v>'Group Theory and Practicum: Children'</v>
      </c>
    </row>
    <row r="6239" spans="1:14" x14ac:dyDescent="0.25">
      <c r="A6239" t="s">
        <v>284</v>
      </c>
      <c r="B6239" t="s">
        <v>541</v>
      </c>
      <c r="C6239" t="str">
        <f t="shared" si="291"/>
        <v>'Leadership, Counseling, Adult, Career, and Higher Education'</v>
      </c>
      <c r="D6239" t="s">
        <v>6182</v>
      </c>
      <c r="E6239">
        <v>6621</v>
      </c>
      <c r="F6239" t="s">
        <v>6189</v>
      </c>
      <c r="G6239">
        <v>2</v>
      </c>
      <c r="H6239">
        <v>6238</v>
      </c>
      <c r="I6239">
        <v>61</v>
      </c>
      <c r="J6239" t="s">
        <v>6951</v>
      </c>
      <c r="K6239" t="str">
        <f t="shared" si="292"/>
        <v>INSERT INTO Courses ([CourseID],[Department_ID],[No_of_Credits],[Course_Name]) VALUES(6238,61,2,'Financial Aid Administration')</v>
      </c>
      <c r="N6239" t="str">
        <f t="shared" si="293"/>
        <v>'Financial Aid Administration'</v>
      </c>
    </row>
    <row r="6240" spans="1:14" x14ac:dyDescent="0.25">
      <c r="A6240" t="s">
        <v>284</v>
      </c>
      <c r="B6240" t="s">
        <v>541</v>
      </c>
      <c r="C6240" t="str">
        <f t="shared" si="291"/>
        <v>'Leadership, Counseling, Adult, Career, and Higher Education'</v>
      </c>
      <c r="D6240" t="s">
        <v>6182</v>
      </c>
      <c r="E6240">
        <v>6624</v>
      </c>
      <c r="F6240" t="s">
        <v>6190</v>
      </c>
      <c r="G6240">
        <v>3</v>
      </c>
      <c r="H6240">
        <v>6239</v>
      </c>
      <c r="I6240">
        <v>61</v>
      </c>
      <c r="J6240" t="s">
        <v>6951</v>
      </c>
      <c r="K6240" t="str">
        <f t="shared" si="292"/>
        <v>INSERT INTO Courses ([CourseID],[Department_ID],[No_of_Credits],[Course_Name]) VALUES(6239,61,3,'Ecology of Campus Life')</v>
      </c>
      <c r="N6240" t="str">
        <f t="shared" si="293"/>
        <v>'Ecology of Campus Life'</v>
      </c>
    </row>
    <row r="6241" spans="1:14" x14ac:dyDescent="0.25">
      <c r="A6241" t="s">
        <v>284</v>
      </c>
      <c r="B6241" t="s">
        <v>541</v>
      </c>
      <c r="C6241" t="str">
        <f t="shared" si="291"/>
        <v>'Leadership, Counseling, Adult, Career, and Higher Education'</v>
      </c>
      <c r="D6241" t="s">
        <v>6182</v>
      </c>
      <c r="E6241">
        <v>6641</v>
      </c>
      <c r="F6241" t="s">
        <v>6191</v>
      </c>
      <c r="G6241">
        <v>3</v>
      </c>
      <c r="H6241">
        <v>6240</v>
      </c>
      <c r="I6241">
        <v>61</v>
      </c>
      <c r="J6241" t="s">
        <v>6951</v>
      </c>
      <c r="K6241" t="str">
        <f t="shared" si="292"/>
        <v>INSERT INTO Courses ([CourseID],[Department_ID],[No_of_Credits],[Course_Name]) VALUES(6240,61,3,'Student Affairs Auxiliary Functions')</v>
      </c>
      <c r="N6241" t="str">
        <f t="shared" si="293"/>
        <v>'Student Affairs Auxiliary Functions'</v>
      </c>
    </row>
    <row r="6242" spans="1:14" x14ac:dyDescent="0.25">
      <c r="A6242" t="s">
        <v>284</v>
      </c>
      <c r="B6242" t="s">
        <v>541</v>
      </c>
      <c r="C6242" t="str">
        <f t="shared" si="291"/>
        <v>'Leadership, Counseling, Adult, Career, and Higher Education'</v>
      </c>
      <c r="D6242" t="s">
        <v>6182</v>
      </c>
      <c r="E6242">
        <v>6645</v>
      </c>
      <c r="F6242" t="s">
        <v>6192</v>
      </c>
      <c r="G6242">
        <v>3</v>
      </c>
      <c r="H6242">
        <v>6241</v>
      </c>
      <c r="I6242">
        <v>61</v>
      </c>
      <c r="J6242" t="s">
        <v>6951</v>
      </c>
      <c r="K6242" t="str">
        <f t="shared" si="292"/>
        <v>INSERT INTO Courses ([CourseID],[Department_ID],[No_of_Credits],[Course_Name]) VALUES(6241,61,3,'Student Development Theory')</v>
      </c>
      <c r="N6242" t="str">
        <f t="shared" si="293"/>
        <v>'Student Development Theory'</v>
      </c>
    </row>
    <row r="6243" spans="1:14" x14ac:dyDescent="0.25">
      <c r="A6243" t="s">
        <v>284</v>
      </c>
      <c r="B6243" t="s">
        <v>541</v>
      </c>
      <c r="C6243" t="str">
        <f t="shared" si="291"/>
        <v>'Leadership, Counseling, Adult, Career, and Higher Education'</v>
      </c>
      <c r="D6243" t="s">
        <v>6182</v>
      </c>
      <c r="E6243">
        <v>6648</v>
      </c>
      <c r="F6243" t="s">
        <v>6193</v>
      </c>
      <c r="G6243">
        <v>3</v>
      </c>
      <c r="H6243">
        <v>6242</v>
      </c>
      <c r="I6243">
        <v>61</v>
      </c>
      <c r="J6243" t="s">
        <v>6951</v>
      </c>
      <c r="K6243" t="str">
        <f t="shared" si="292"/>
        <v>INSERT INTO Courses ([CourseID],[Department_ID],[No_of_Credits],[Course_Name]) VALUES(6242,61,3,'Introduction to Academic Advising')</v>
      </c>
      <c r="N6243" t="str">
        <f t="shared" si="293"/>
        <v>'Introduction to Academic Advising'</v>
      </c>
    </row>
    <row r="6244" spans="1:14" x14ac:dyDescent="0.25">
      <c r="A6244" t="s">
        <v>284</v>
      </c>
      <c r="B6244" t="s">
        <v>541</v>
      </c>
      <c r="C6244" t="str">
        <f t="shared" si="291"/>
        <v>'Leadership, Counseling, Adult, Career, and Higher Education'</v>
      </c>
      <c r="D6244" t="s">
        <v>6182</v>
      </c>
      <c r="E6244">
        <v>6650</v>
      </c>
      <c r="F6244" t="s">
        <v>6194</v>
      </c>
      <c r="G6244">
        <v>3</v>
      </c>
      <c r="H6244">
        <v>6243</v>
      </c>
      <c r="I6244">
        <v>61</v>
      </c>
      <c r="J6244" t="s">
        <v>6951</v>
      </c>
      <c r="K6244" t="str">
        <f t="shared" si="292"/>
        <v>INSERT INTO Courses ([CourseID],[Department_ID],[No_of_Credits],[Course_Name]) VALUES(6243,61,3,'Organization and Administration of Student Affairs')</v>
      </c>
      <c r="N6244" t="str">
        <f t="shared" si="293"/>
        <v>'Organization and Administration of Student Affairs'</v>
      </c>
    </row>
    <row r="6245" spans="1:14" x14ac:dyDescent="0.25">
      <c r="A6245" t="s">
        <v>284</v>
      </c>
      <c r="B6245" t="s">
        <v>541</v>
      </c>
      <c r="C6245" t="str">
        <f t="shared" si="291"/>
        <v>'Leadership, Counseling, Adult, Career, and Higher Education'</v>
      </c>
      <c r="D6245" t="s">
        <v>6182</v>
      </c>
      <c r="E6245">
        <v>6700</v>
      </c>
      <c r="F6245" t="s">
        <v>6195</v>
      </c>
      <c r="G6245">
        <v>3</v>
      </c>
      <c r="H6245">
        <v>6244</v>
      </c>
      <c r="I6245">
        <v>61</v>
      </c>
      <c r="J6245" t="s">
        <v>6951</v>
      </c>
      <c r="K6245" t="str">
        <f t="shared" si="292"/>
        <v>INSERT INTO Courses ([CourseID],[Department_ID],[No_of_Credits],[Course_Name]) VALUES(6244,61,3,'Advising Diverse Populations')</v>
      </c>
      <c r="N6245" t="str">
        <f t="shared" si="293"/>
        <v>'Advising Diverse Populations'</v>
      </c>
    </row>
    <row r="6246" spans="1:14" x14ac:dyDescent="0.25">
      <c r="A6246" t="s">
        <v>284</v>
      </c>
      <c r="B6246" t="s">
        <v>541</v>
      </c>
      <c r="C6246" t="str">
        <f t="shared" si="291"/>
        <v>'Leadership, Counseling, Adult, Career, and Higher Education'</v>
      </c>
      <c r="D6246" t="s">
        <v>6182</v>
      </c>
      <c r="E6246">
        <v>6701</v>
      </c>
      <c r="F6246" t="s">
        <v>6196</v>
      </c>
      <c r="G6246">
        <v>2</v>
      </c>
      <c r="H6246">
        <v>6245</v>
      </c>
      <c r="I6246">
        <v>61</v>
      </c>
      <c r="J6246" t="s">
        <v>6951</v>
      </c>
      <c r="K6246" t="str">
        <f t="shared" si="292"/>
        <v>INSERT INTO Courses ([CourseID],[Department_ID],[No_of_Credits],[Course_Name]) VALUES(6245,61,2,'Issues in Diversity')</v>
      </c>
      <c r="N6246" t="str">
        <f t="shared" si="293"/>
        <v>'Issues in Diversity'</v>
      </c>
    </row>
    <row r="6247" spans="1:14" x14ac:dyDescent="0.25">
      <c r="A6247" t="s">
        <v>284</v>
      </c>
      <c r="B6247" t="s">
        <v>541</v>
      </c>
      <c r="C6247" t="str">
        <f t="shared" si="291"/>
        <v>'Leadership, Counseling, Adult, Career, and Higher Education'</v>
      </c>
      <c r="D6247" t="s">
        <v>6182</v>
      </c>
      <c r="E6247">
        <v>6702</v>
      </c>
      <c r="F6247" t="s">
        <v>6197</v>
      </c>
      <c r="G6247">
        <v>3</v>
      </c>
      <c r="H6247">
        <v>6246</v>
      </c>
      <c r="I6247">
        <v>61</v>
      </c>
      <c r="J6247" t="s">
        <v>6951</v>
      </c>
      <c r="K6247" t="str">
        <f t="shared" si="292"/>
        <v>INSERT INTO Courses ([CourseID],[Department_ID],[No_of_Credits],[Course_Name]) VALUES(6246,61,3,'Issues in Academic Advising')</v>
      </c>
      <c r="N6247" t="str">
        <f t="shared" si="293"/>
        <v>'Issues in Academic Advising'</v>
      </c>
    </row>
    <row r="6248" spans="1:14" x14ac:dyDescent="0.25">
      <c r="A6248" t="s">
        <v>284</v>
      </c>
      <c r="B6248" t="s">
        <v>541</v>
      </c>
      <c r="C6248" t="str">
        <f t="shared" si="291"/>
        <v>'Leadership, Counseling, Adult, Career, and Higher Education'</v>
      </c>
      <c r="D6248" t="s">
        <v>6182</v>
      </c>
      <c r="E6248">
        <v>6703</v>
      </c>
      <c r="F6248" t="s">
        <v>6198</v>
      </c>
      <c r="G6248">
        <v>3</v>
      </c>
      <c r="H6248">
        <v>6247</v>
      </c>
      <c r="I6248">
        <v>61</v>
      </c>
      <c r="J6248" t="s">
        <v>6951</v>
      </c>
      <c r="K6248" t="str">
        <f t="shared" si="292"/>
        <v>INSERT INTO Courses ([CourseID],[Department_ID],[No_of_Credits],[Course_Name]) VALUES(6247,61,3,'The Law and Student Affairs')</v>
      </c>
      <c r="N6248" t="str">
        <f t="shared" si="293"/>
        <v>'The Law and Student Affairs'</v>
      </c>
    </row>
    <row r="6249" spans="1:14" x14ac:dyDescent="0.25">
      <c r="A6249" t="s">
        <v>284</v>
      </c>
      <c r="B6249" t="s">
        <v>541</v>
      </c>
      <c r="C6249" t="str">
        <f t="shared" si="291"/>
        <v>'Leadership, Counseling, Adult, Career, and Higher Education'</v>
      </c>
      <c r="D6249" t="s">
        <v>6182</v>
      </c>
      <c r="E6249">
        <v>6801</v>
      </c>
      <c r="F6249" t="s">
        <v>6199</v>
      </c>
      <c r="G6249">
        <v>4</v>
      </c>
      <c r="H6249">
        <v>6248</v>
      </c>
      <c r="I6249">
        <v>61</v>
      </c>
      <c r="J6249" t="s">
        <v>6951</v>
      </c>
      <c r="K6249" t="str">
        <f t="shared" si="292"/>
        <v>INSERT INTO Courses ([CourseID],[Department_ID],[No_of_Credits],[Course_Name]) VALUES(6248,61,4,'Practicum in Counseling Children')</v>
      </c>
      <c r="N6249" t="str">
        <f t="shared" si="293"/>
        <v>'Practicum in Counseling Children'</v>
      </c>
    </row>
    <row r="6250" spans="1:14" x14ac:dyDescent="0.25">
      <c r="A6250" t="s">
        <v>284</v>
      </c>
      <c r="B6250" t="s">
        <v>541</v>
      </c>
      <c r="C6250" t="str">
        <f t="shared" si="291"/>
        <v>'Leadership, Counseling, Adult, Career, and Higher Education'</v>
      </c>
      <c r="D6250" t="s">
        <v>6182</v>
      </c>
      <c r="E6250">
        <v>6820</v>
      </c>
      <c r="F6250" t="s">
        <v>6200</v>
      </c>
      <c r="G6250">
        <v>3</v>
      </c>
      <c r="H6250">
        <v>6249</v>
      </c>
      <c r="I6250">
        <v>61</v>
      </c>
      <c r="J6250" t="s">
        <v>6951</v>
      </c>
      <c r="K6250" t="str">
        <f t="shared" si="292"/>
        <v>INSERT INTO Courses ([CourseID],[Department_ID],[No_of_Credits],[Course_Name]) VALUES(6249,61,3,'Internship in School Counseling')</v>
      </c>
      <c r="N6250" t="str">
        <f t="shared" si="293"/>
        <v>'Internship in School Counseling'</v>
      </c>
    </row>
    <row r="6251" spans="1:14" x14ac:dyDescent="0.25">
      <c r="A6251" t="s">
        <v>284</v>
      </c>
      <c r="B6251" t="s">
        <v>541</v>
      </c>
      <c r="C6251" t="str">
        <f t="shared" si="291"/>
        <v>'Leadership, Counseling, Adult, Career, and Higher Education'</v>
      </c>
      <c r="D6251" t="s">
        <v>6182</v>
      </c>
      <c r="E6251">
        <v>7640</v>
      </c>
      <c r="F6251" t="s">
        <v>6201</v>
      </c>
      <c r="G6251">
        <v>4</v>
      </c>
      <c r="H6251">
        <v>6250</v>
      </c>
      <c r="I6251">
        <v>61</v>
      </c>
      <c r="J6251" t="s">
        <v>6951</v>
      </c>
      <c r="K6251" t="str">
        <f t="shared" si="292"/>
        <v>INSERT INTO Courses ([CourseID],[Department_ID],[No_of_Credits],[Course_Name]) VALUES(6250,61,4,'Student Affairs Administration')</v>
      </c>
      <c r="N6251" t="str">
        <f t="shared" si="293"/>
        <v>'Student Affairs Administration'</v>
      </c>
    </row>
    <row r="6252" spans="1:14" x14ac:dyDescent="0.25">
      <c r="A6252" t="s">
        <v>284</v>
      </c>
      <c r="B6252" t="s">
        <v>541</v>
      </c>
      <c r="C6252" t="str">
        <f t="shared" si="291"/>
        <v>'Leadership, Counseling, Adult, Career, and Higher Education'</v>
      </c>
      <c r="D6252" t="s">
        <v>6182</v>
      </c>
      <c r="E6252">
        <v>7642</v>
      </c>
      <c r="F6252" t="s">
        <v>6202</v>
      </c>
      <c r="G6252">
        <v>3</v>
      </c>
      <c r="H6252">
        <v>6251</v>
      </c>
      <c r="I6252">
        <v>61</v>
      </c>
      <c r="J6252" t="s">
        <v>6951</v>
      </c>
      <c r="K6252" t="str">
        <f t="shared" si="292"/>
        <v>INSERT INTO Courses ([CourseID],[Department_ID],[No_of_Credits],[Course_Name]) VALUES(6251,61,3,'Advanced Seminar in Student Affairs')</v>
      </c>
      <c r="N6252" t="str">
        <f t="shared" si="293"/>
        <v>'Advanced Seminar in Student Affairs'</v>
      </c>
    </row>
    <row r="6253" spans="1:14" x14ac:dyDescent="0.25">
      <c r="A6253" t="s">
        <v>284</v>
      </c>
      <c r="B6253" t="s">
        <v>541</v>
      </c>
      <c r="C6253" t="str">
        <f t="shared" si="291"/>
        <v>'Leadership, Counseling, Adult, Career, and Higher Education'</v>
      </c>
      <c r="D6253" t="s">
        <v>6182</v>
      </c>
      <c r="E6253">
        <v>7643</v>
      </c>
      <c r="F6253" t="s">
        <v>6203</v>
      </c>
      <c r="G6253">
        <v>4</v>
      </c>
      <c r="H6253">
        <v>6252</v>
      </c>
      <c r="I6253">
        <v>61</v>
      </c>
      <c r="J6253" t="s">
        <v>6951</v>
      </c>
      <c r="K6253" t="str">
        <f t="shared" si="292"/>
        <v>INSERT INTO Courses ([CourseID],[Department_ID],[No_of_Credits],[Course_Name]) VALUES(6252,61,4,'Advanced Student Development Theories')</v>
      </c>
      <c r="N6253" t="str">
        <f t="shared" si="293"/>
        <v>'Advanced Student Development Theories'</v>
      </c>
    </row>
    <row r="6254" spans="1:14" x14ac:dyDescent="0.25">
      <c r="A6254" t="s">
        <v>284</v>
      </c>
      <c r="B6254" t="s">
        <v>541</v>
      </c>
      <c r="C6254" t="str">
        <f t="shared" si="291"/>
        <v>'Leadership, Counseling, Adult, Career, and Higher Education'</v>
      </c>
      <c r="D6254" t="s">
        <v>6182</v>
      </c>
      <c r="E6254">
        <v>7644</v>
      </c>
      <c r="F6254" t="s">
        <v>6204</v>
      </c>
      <c r="G6254">
        <v>4</v>
      </c>
      <c r="H6254">
        <v>6253</v>
      </c>
      <c r="I6254">
        <v>61</v>
      </c>
      <c r="J6254" t="s">
        <v>6951</v>
      </c>
      <c r="K6254" t="str">
        <f t="shared" si="292"/>
        <v>INSERT INTO Courses ([CourseID],[Department_ID],[No_of_Credits],[Course_Name]) VALUES(6253,61,4,'Enrollment Management')</v>
      </c>
      <c r="N6254" t="str">
        <f t="shared" si="293"/>
        <v>'Enrollment Management'</v>
      </c>
    </row>
    <row r="6255" spans="1:14" x14ac:dyDescent="0.25">
      <c r="A6255" t="s">
        <v>284</v>
      </c>
      <c r="B6255" t="s">
        <v>541</v>
      </c>
      <c r="C6255" t="str">
        <f t="shared" si="291"/>
        <v>'Leadership, Counseling, Adult, Career, and Higher Education'</v>
      </c>
      <c r="D6255" t="s">
        <v>6182</v>
      </c>
      <c r="E6255">
        <v>7830</v>
      </c>
      <c r="F6255" t="s">
        <v>6205</v>
      </c>
      <c r="G6255">
        <v>3</v>
      </c>
      <c r="H6255">
        <v>6254</v>
      </c>
      <c r="I6255">
        <v>61</v>
      </c>
      <c r="J6255" t="s">
        <v>6951</v>
      </c>
      <c r="K6255" t="str">
        <f t="shared" si="292"/>
        <v>INSERT INTO Courses ([CourseID],[Department_ID],[No_of_Credits],[Course_Name]) VALUES(6254,61,3,'Advanced Internship in Counselor Education')</v>
      </c>
      <c r="N6255" t="str">
        <f t="shared" si="293"/>
        <v>'Advanced Internship in Counselor Education'</v>
      </c>
    </row>
    <row r="6256" spans="1:14" x14ac:dyDescent="0.25">
      <c r="A6256" t="s">
        <v>284</v>
      </c>
      <c r="B6256" t="s">
        <v>541</v>
      </c>
      <c r="C6256" t="str">
        <f t="shared" si="291"/>
        <v>'Leadership, Counseling, Adult, Career, and Higher Education'</v>
      </c>
      <c r="D6256" t="s">
        <v>6182</v>
      </c>
      <c r="E6256">
        <v>7945</v>
      </c>
      <c r="F6256" t="s">
        <v>6206</v>
      </c>
      <c r="G6256">
        <v>3</v>
      </c>
      <c r="H6256">
        <v>6255</v>
      </c>
      <c r="I6256">
        <v>61</v>
      </c>
      <c r="J6256" t="s">
        <v>6951</v>
      </c>
      <c r="K6256" t="str">
        <f t="shared" si="292"/>
        <v>INSERT INTO Courses ([CourseID],[Department_ID],[No_of_Credits],[Course_Name]) VALUES(6255,61,3,'Advanced Internship in Student Affairs Administration')</v>
      </c>
      <c r="N6256" t="str">
        <f t="shared" si="293"/>
        <v>'Advanced Internship in Student Affairs Administration'</v>
      </c>
    </row>
    <row r="6257" spans="1:14" x14ac:dyDescent="0.25">
      <c r="A6257" t="s">
        <v>284</v>
      </c>
      <c r="B6257" t="s">
        <v>541</v>
      </c>
      <c r="C6257" t="str">
        <f t="shared" si="291"/>
        <v>'Leadership, Counseling, Adult, Career, and Higher Education'</v>
      </c>
      <c r="D6257" t="s">
        <v>6182</v>
      </c>
      <c r="E6257">
        <v>7980</v>
      </c>
      <c r="F6257" t="s">
        <v>570</v>
      </c>
      <c r="G6257">
        <v>3</v>
      </c>
      <c r="H6257">
        <v>6256</v>
      </c>
      <c r="I6257">
        <v>61</v>
      </c>
      <c r="J6257" t="s">
        <v>6951</v>
      </c>
      <c r="K6257" t="str">
        <f t="shared" si="292"/>
        <v>INSERT INTO Courses ([CourseID],[Department_ID],[No_of_Credits],[Course_Name]) VALUES(6256,61,3,'Dissertation')</v>
      </c>
      <c r="N6257" t="str">
        <f t="shared" si="293"/>
        <v>'Dissertation'</v>
      </c>
    </row>
    <row r="6258" spans="1:14" x14ac:dyDescent="0.25">
      <c r="A6258" t="s">
        <v>284</v>
      </c>
      <c r="B6258" t="s">
        <v>285</v>
      </c>
      <c r="C6258" t="str">
        <f t="shared" si="291"/>
        <v>'Teaching and Learning'</v>
      </c>
      <c r="D6258" t="s">
        <v>6207</v>
      </c>
      <c r="E6258">
        <v>7910</v>
      </c>
      <c r="F6258" t="s">
        <v>6208</v>
      </c>
      <c r="G6258">
        <v>3</v>
      </c>
      <c r="H6258">
        <v>6257</v>
      </c>
      <c r="I6258">
        <v>94</v>
      </c>
      <c r="J6258" t="s">
        <v>6951</v>
      </c>
      <c r="K6258" t="str">
        <f t="shared" si="292"/>
        <v>INSERT INTO Courses ([CourseID],[Department_ID],[No_of_Credits],[Course_Name]) VALUES(6257,94,3,'Directed Research in Second Language Acquisition/ Instructional Technology')</v>
      </c>
      <c r="N6258" t="str">
        <f t="shared" si="293"/>
        <v>'Directed Research in Second Language Acquisition/ Instructional Technology'</v>
      </c>
    </row>
    <row r="6259" spans="1:14" x14ac:dyDescent="0.25">
      <c r="A6259" t="s">
        <v>284</v>
      </c>
      <c r="B6259" t="s">
        <v>285</v>
      </c>
      <c r="C6259" t="str">
        <f t="shared" si="291"/>
        <v>'Teaching and Learning'</v>
      </c>
      <c r="D6259" t="s">
        <v>6207</v>
      </c>
      <c r="E6259">
        <v>7911</v>
      </c>
      <c r="F6259" t="s">
        <v>6209</v>
      </c>
      <c r="G6259">
        <v>3</v>
      </c>
      <c r="H6259">
        <v>6258</v>
      </c>
      <c r="I6259">
        <v>94</v>
      </c>
      <c r="J6259" t="s">
        <v>6951</v>
      </c>
      <c r="K6259" t="str">
        <f t="shared" si="292"/>
        <v>INSERT INTO Courses ([CourseID],[Department_ID],[No_of_Credits],[Course_Name]) VALUES(6258,94,3,'Second Language Acquisition Research Laboratory')</v>
      </c>
      <c r="N6259" t="str">
        <f t="shared" si="293"/>
        <v>'Second Language Acquisition Research Laboratory'</v>
      </c>
    </row>
    <row r="6260" spans="1:14" x14ac:dyDescent="0.25">
      <c r="A6260" t="s">
        <v>284</v>
      </c>
      <c r="B6260" t="s">
        <v>285</v>
      </c>
      <c r="C6260" t="str">
        <f t="shared" si="291"/>
        <v>'Teaching and Learning'</v>
      </c>
      <c r="D6260" t="s">
        <v>6207</v>
      </c>
      <c r="E6260">
        <v>7938</v>
      </c>
      <c r="F6260" t="s">
        <v>6210</v>
      </c>
      <c r="G6260">
        <v>3</v>
      </c>
      <c r="H6260">
        <v>6259</v>
      </c>
      <c r="I6260">
        <v>94</v>
      </c>
      <c r="J6260" t="s">
        <v>6951</v>
      </c>
      <c r="K6260" t="str">
        <f t="shared" si="292"/>
        <v>INSERT INTO Courses ([CourseID],[Department_ID],[No_of_Credits],[Course_Name]) VALUES(6259,94,3,'Advanced Seminar in Second Language Acquisition')</v>
      </c>
      <c r="N6260" t="str">
        <f t="shared" si="293"/>
        <v>'Advanced Seminar in Second Language Acquisition'</v>
      </c>
    </row>
    <row r="6261" spans="1:14" x14ac:dyDescent="0.25">
      <c r="A6261" t="s">
        <v>284</v>
      </c>
      <c r="B6261" t="s">
        <v>285</v>
      </c>
      <c r="C6261" t="str">
        <f t="shared" si="291"/>
        <v>'Teaching and Learning'</v>
      </c>
      <c r="D6261" t="s">
        <v>6207</v>
      </c>
      <c r="E6261">
        <v>7980</v>
      </c>
      <c r="F6261" t="s">
        <v>570</v>
      </c>
      <c r="G6261">
        <v>3</v>
      </c>
      <c r="H6261">
        <v>6260</v>
      </c>
      <c r="I6261">
        <v>94</v>
      </c>
      <c r="J6261" t="s">
        <v>6951</v>
      </c>
      <c r="K6261" t="str">
        <f t="shared" si="292"/>
        <v>INSERT INTO Courses ([CourseID],[Department_ID],[No_of_Credits],[Course_Name]) VALUES(6260,94,3,'Dissertation')</v>
      </c>
      <c r="N6261" t="str">
        <f t="shared" si="293"/>
        <v>'Dissertation'</v>
      </c>
    </row>
    <row r="6262" spans="1:14" x14ac:dyDescent="0.25">
      <c r="A6262" t="s">
        <v>39</v>
      </c>
      <c r="B6262" t="s">
        <v>6211</v>
      </c>
      <c r="C6262" t="str">
        <f t="shared" si="291"/>
        <v>'University Experience'</v>
      </c>
      <c r="D6262" t="s">
        <v>6212</v>
      </c>
      <c r="E6262">
        <v>1101</v>
      </c>
      <c r="F6262" t="s">
        <v>6213</v>
      </c>
      <c r="G6262">
        <v>3</v>
      </c>
      <c r="H6262">
        <v>6261</v>
      </c>
      <c r="I6262">
        <v>98</v>
      </c>
      <c r="J6262" t="s">
        <v>6951</v>
      </c>
      <c r="K6262" t="str">
        <f t="shared" si="292"/>
        <v>INSERT INTO Courses ([CourseID],[Department_ID],[No_of_Credits],[Course_Name]) VALUES(6261,98,3,'The University Experience')</v>
      </c>
      <c r="N6262" t="str">
        <f t="shared" si="293"/>
        <v>'The University Experience'</v>
      </c>
    </row>
    <row r="6263" spans="1:14" x14ac:dyDescent="0.25">
      <c r="A6263" t="s">
        <v>108</v>
      </c>
      <c r="B6263" t="s">
        <v>6214</v>
      </c>
      <c r="C6263" t="str">
        <f t="shared" si="291"/>
        <v>'Student Leadership'</v>
      </c>
      <c r="D6263" t="s">
        <v>6212</v>
      </c>
      <c r="E6263">
        <v>1107</v>
      </c>
      <c r="F6263" t="s">
        <v>6215</v>
      </c>
      <c r="G6263">
        <v>3</v>
      </c>
      <c r="H6263">
        <v>6262</v>
      </c>
      <c r="I6263">
        <v>93</v>
      </c>
      <c r="J6263" t="s">
        <v>6951</v>
      </c>
      <c r="K6263" t="str">
        <f t="shared" si="292"/>
        <v>INSERT INTO Courses ([CourseID],[Department_ID],[No_of_Credits],[Course_Name]) VALUES(6262,93,3,'Foundations for University Success')</v>
      </c>
      <c r="N6263" t="str">
        <f t="shared" si="293"/>
        <v>'Foundations for University Success'</v>
      </c>
    </row>
    <row r="6264" spans="1:14" x14ac:dyDescent="0.25">
      <c r="A6264" t="s">
        <v>108</v>
      </c>
      <c r="B6264" t="s">
        <v>6214</v>
      </c>
      <c r="C6264" t="str">
        <f t="shared" si="291"/>
        <v>'Student Leadership'</v>
      </c>
      <c r="D6264" t="s">
        <v>6212</v>
      </c>
      <c r="E6264">
        <v>2122</v>
      </c>
      <c r="F6264" t="s">
        <v>6216</v>
      </c>
      <c r="G6264">
        <v>2</v>
      </c>
      <c r="H6264">
        <v>6263</v>
      </c>
      <c r="I6264">
        <v>93</v>
      </c>
      <c r="J6264" t="s">
        <v>6951</v>
      </c>
      <c r="K6264" t="str">
        <f t="shared" si="292"/>
        <v>INSERT INTO Courses ([CourseID],[Department_ID],[No_of_Credits],[Course_Name]) VALUES(6263,93,2,'Foundations of Professional Success')</v>
      </c>
      <c r="N6264" t="str">
        <f t="shared" si="293"/>
        <v>'Foundations of Professional Success'</v>
      </c>
    </row>
    <row r="6265" spans="1:14" x14ac:dyDescent="0.25">
      <c r="A6265" t="s">
        <v>39</v>
      </c>
      <c r="B6265" t="s">
        <v>3501</v>
      </c>
      <c r="C6265" t="str">
        <f t="shared" si="291"/>
        <v>'Undergraduate Studies'</v>
      </c>
      <c r="D6265" t="s">
        <v>6212</v>
      </c>
      <c r="E6265">
        <v>2401</v>
      </c>
      <c r="F6265" t="s">
        <v>6217</v>
      </c>
      <c r="G6265">
        <v>3</v>
      </c>
      <c r="H6265">
        <v>6264</v>
      </c>
      <c r="I6265">
        <v>97</v>
      </c>
      <c r="J6265" t="s">
        <v>6951</v>
      </c>
      <c r="K6265" t="str">
        <f t="shared" si="292"/>
        <v>INSERT INTO Courses ([CourseID],[Department_ID],[No_of_Credits],[Course_Name]) VALUES(6264,97,3,'Explore Career Pathways')</v>
      </c>
      <c r="N6265" t="str">
        <f t="shared" si="293"/>
        <v>'Explore Career Pathways'</v>
      </c>
    </row>
    <row r="6266" spans="1:14" x14ac:dyDescent="0.25">
      <c r="A6266" t="s">
        <v>39</v>
      </c>
      <c r="B6266" t="s">
        <v>6211</v>
      </c>
      <c r="C6266" t="str">
        <f t="shared" si="291"/>
        <v>'University Experience'</v>
      </c>
      <c r="D6266" t="s">
        <v>6212</v>
      </c>
      <c r="E6266">
        <v>2901</v>
      </c>
      <c r="F6266" t="s">
        <v>6218</v>
      </c>
      <c r="G6266">
        <v>3</v>
      </c>
      <c r="H6266">
        <v>6265</v>
      </c>
      <c r="I6266">
        <v>98</v>
      </c>
      <c r="J6266" t="s">
        <v>6951</v>
      </c>
      <c r="K6266" t="str">
        <f t="shared" si="292"/>
        <v>INSERT INTO Courses ([CourseID],[Department_ID],[No_of_Credits],[Course_Name]) VALUES(6265,98,3,'Academic Foundations Seminar')</v>
      </c>
      <c r="N6266" t="str">
        <f t="shared" si="293"/>
        <v>'Academic Foundations Seminar'</v>
      </c>
    </row>
    <row r="6267" spans="1:14" x14ac:dyDescent="0.25">
      <c r="A6267" t="s">
        <v>39</v>
      </c>
      <c r="B6267" t="s">
        <v>3501</v>
      </c>
      <c r="C6267" t="str">
        <f t="shared" si="291"/>
        <v>'Undergraduate Studies'</v>
      </c>
      <c r="D6267" t="s">
        <v>6212</v>
      </c>
      <c r="E6267">
        <v>3113</v>
      </c>
      <c r="F6267" t="s">
        <v>6219</v>
      </c>
      <c r="G6267">
        <v>3</v>
      </c>
      <c r="H6267">
        <v>6266</v>
      </c>
      <c r="I6267">
        <v>97</v>
      </c>
      <c r="J6267" t="s">
        <v>6951</v>
      </c>
      <c r="K6267" t="str">
        <f t="shared" si="292"/>
        <v>INSERT INTO Courses ([CourseID],[Department_ID],[No_of_Credits],[Course_Name]) VALUES(6266,97,3,'Critical Thought for Academic Transitions')</v>
      </c>
      <c r="N6267" t="str">
        <f t="shared" si="293"/>
        <v>'Critical Thought for Academic Transitions'</v>
      </c>
    </row>
    <row r="6268" spans="1:14" x14ac:dyDescent="0.25">
      <c r="A6268" t="s">
        <v>39</v>
      </c>
      <c r="B6268" t="s">
        <v>3501</v>
      </c>
      <c r="C6268" t="str">
        <f t="shared" si="291"/>
        <v>'Undergraduate Studies'</v>
      </c>
      <c r="D6268" t="s">
        <v>6212</v>
      </c>
      <c r="E6268">
        <v>3275</v>
      </c>
      <c r="F6268" t="s">
        <v>6220</v>
      </c>
      <c r="G6268">
        <v>3</v>
      </c>
      <c r="H6268">
        <v>6267</v>
      </c>
      <c r="I6268">
        <v>97</v>
      </c>
      <c r="J6268" t="s">
        <v>6951</v>
      </c>
      <c r="K6268" t="str">
        <f t="shared" si="292"/>
        <v>INSERT INTO Courses ([CourseID],[Department_ID],[No_of_Credits],[Course_Name]) VALUES(6267,97,3,'Student Leadership on Campus')</v>
      </c>
      <c r="N6268" t="str">
        <f t="shared" si="293"/>
        <v>'Student Leadership on Campus'</v>
      </c>
    </row>
    <row r="6269" spans="1:14" x14ac:dyDescent="0.25">
      <c r="A6269" t="s">
        <v>39</v>
      </c>
      <c r="B6269" t="s">
        <v>3501</v>
      </c>
      <c r="C6269" t="str">
        <f t="shared" si="291"/>
        <v>'Undergraduate Studies'</v>
      </c>
      <c r="D6269" t="s">
        <v>6212</v>
      </c>
      <c r="E6269">
        <v>3308</v>
      </c>
      <c r="F6269" t="s">
        <v>6221</v>
      </c>
      <c r="G6269">
        <v>3</v>
      </c>
      <c r="H6269">
        <v>6268</v>
      </c>
      <c r="I6269">
        <v>97</v>
      </c>
      <c r="J6269" t="s">
        <v>6951</v>
      </c>
      <c r="K6269" t="str">
        <f t="shared" si="292"/>
        <v>INSERT INTO Courses ([CourseID],[Department_ID],[No_of_Credits],[Course_Name]) VALUES(6268,97,3,'Job Search')</v>
      </c>
      <c r="N6269" t="str">
        <f t="shared" si="293"/>
        <v>'Job Search'</v>
      </c>
    </row>
    <row r="6270" spans="1:14" x14ac:dyDescent="0.25">
      <c r="A6270" t="s">
        <v>39</v>
      </c>
      <c r="B6270" t="s">
        <v>3501</v>
      </c>
      <c r="C6270" t="str">
        <f t="shared" si="291"/>
        <v>'Undergraduate Studies'</v>
      </c>
      <c r="D6270" t="s">
        <v>6212</v>
      </c>
      <c r="E6270">
        <v>3407</v>
      </c>
      <c r="F6270" t="s">
        <v>6222</v>
      </c>
      <c r="G6270">
        <v>3</v>
      </c>
      <c r="H6270">
        <v>6269</v>
      </c>
      <c r="I6270">
        <v>97</v>
      </c>
      <c r="J6270" t="s">
        <v>6951</v>
      </c>
      <c r="K6270" t="str">
        <f t="shared" si="292"/>
        <v>INSERT INTO Courses ([CourseID],[Department_ID],[No_of_Credits],[Course_Name]) VALUES(6269,97,3,'Strategies for Veteran Success')</v>
      </c>
      <c r="N6270" t="str">
        <f t="shared" si="293"/>
        <v>'Strategies for Veteran Success'</v>
      </c>
    </row>
    <row r="6271" spans="1:14" x14ac:dyDescent="0.25">
      <c r="A6271" t="s">
        <v>39</v>
      </c>
      <c r="B6271" t="s">
        <v>3501</v>
      </c>
      <c r="C6271" t="str">
        <f t="shared" si="291"/>
        <v>'Undergraduate Studies'</v>
      </c>
      <c r="D6271" t="s">
        <v>6212</v>
      </c>
      <c r="E6271">
        <v>3717</v>
      </c>
      <c r="F6271" t="s">
        <v>6223</v>
      </c>
      <c r="G6271">
        <v>0</v>
      </c>
      <c r="H6271">
        <v>6270</v>
      </c>
      <c r="I6271">
        <v>97</v>
      </c>
      <c r="J6271" t="s">
        <v>6951</v>
      </c>
      <c r="K6271" t="str">
        <f t="shared" si="292"/>
        <v>INSERT INTO Courses ([CourseID],[Department_ID],[No_of_Credits],[Course_Name]) VALUES(6270,97,0,'Peer Tutor Training')</v>
      </c>
      <c r="N6271" t="str">
        <f t="shared" si="293"/>
        <v>'Peer Tutor Training'</v>
      </c>
    </row>
    <row r="6272" spans="1:14" x14ac:dyDescent="0.25">
      <c r="A6272" t="s">
        <v>1693</v>
      </c>
      <c r="B6272" t="s">
        <v>1850</v>
      </c>
      <c r="C6272" t="str">
        <f t="shared" si="291"/>
        <v>'Secondary Education'</v>
      </c>
      <c r="D6272" t="s">
        <v>6224</v>
      </c>
      <c r="E6272">
        <v>6315</v>
      </c>
      <c r="F6272" t="s">
        <v>6225</v>
      </c>
      <c r="G6272">
        <v>3</v>
      </c>
      <c r="H6272">
        <v>6271</v>
      </c>
      <c r="I6272">
        <v>88</v>
      </c>
      <c r="J6272" t="s">
        <v>6951</v>
      </c>
      <c r="K6272" t="str">
        <f t="shared" si="292"/>
        <v>INSERT INTO Courses ([CourseID],[Department_ID],[No_of_Credits],[Course_Name]) VALUES(6271,88,3,'Middle and Secondary STEM Methods')</v>
      </c>
      <c r="N6272" t="str">
        <f t="shared" si="293"/>
        <v>'Middle and Secondary STEM Methods'</v>
      </c>
    </row>
    <row r="6273" spans="1:14" x14ac:dyDescent="0.25">
      <c r="A6273" t="s">
        <v>0</v>
      </c>
      <c r="B6273" t="s">
        <v>5763</v>
      </c>
      <c r="C6273" t="str">
        <f t="shared" si="291"/>
        <v>'Women's and Gender Studies'</v>
      </c>
      <c r="D6273" t="s">
        <v>6226</v>
      </c>
      <c r="E6273">
        <v>3742</v>
      </c>
      <c r="F6273" t="s">
        <v>6227</v>
      </c>
      <c r="G6273">
        <v>3</v>
      </c>
      <c r="H6273">
        <v>6272</v>
      </c>
      <c r="I6273">
        <v>100</v>
      </c>
      <c r="J6273" t="s">
        <v>6951</v>
      </c>
      <c r="K6273" t="str">
        <f t="shared" si="292"/>
        <v>INSERT INTO Courses ([CourseID],[Department_ID],[No_of_Credits],[Course_Name]) VALUES(6272,100,3,'Psychology of Women')</v>
      </c>
      <c r="N6273" t="str">
        <f t="shared" si="293"/>
        <v>'Psychology of Women'</v>
      </c>
    </row>
    <row r="6274" spans="1:14" x14ac:dyDescent="0.25">
      <c r="A6274" t="s">
        <v>0</v>
      </c>
      <c r="B6274" t="s">
        <v>902</v>
      </c>
      <c r="C6274" t="str">
        <f t="shared" si="291"/>
        <v>'Psychology'</v>
      </c>
      <c r="D6274" t="s">
        <v>6226</v>
      </c>
      <c r="E6274">
        <v>4004</v>
      </c>
      <c r="F6274" t="s">
        <v>6228</v>
      </c>
      <c r="G6274">
        <v>3</v>
      </c>
      <c r="H6274">
        <v>6273</v>
      </c>
      <c r="I6274">
        <v>82</v>
      </c>
      <c r="J6274" t="s">
        <v>6951</v>
      </c>
      <c r="K6274" t="str">
        <f t="shared" si="292"/>
        <v>INSERT INTO Courses ([CourseID],[Department_ID],[No_of_Credits],[Course_Name]) VALUES(6273,82,3,'Social Psychology')</v>
      </c>
      <c r="N6274" t="str">
        <f t="shared" si="293"/>
        <v>'Social Psychology'</v>
      </c>
    </row>
    <row r="6275" spans="1:14" x14ac:dyDescent="0.25">
      <c r="A6275" t="s">
        <v>0</v>
      </c>
      <c r="B6275" t="s">
        <v>902</v>
      </c>
      <c r="C6275" t="str">
        <f t="shared" ref="C6275:C6338" si="294">_xlfn.CONCAT("'",B6275,"'")</f>
        <v>'Psychology'</v>
      </c>
      <c r="D6275" t="s">
        <v>6226</v>
      </c>
      <c r="E6275">
        <v>4330</v>
      </c>
      <c r="F6275" t="s">
        <v>6229</v>
      </c>
      <c r="G6275">
        <v>3</v>
      </c>
      <c r="H6275">
        <v>6274</v>
      </c>
      <c r="I6275">
        <v>82</v>
      </c>
      <c r="J6275" t="s">
        <v>6951</v>
      </c>
      <c r="K6275" t="str">
        <f t="shared" ref="K6275:K6338" si="295">_xlfn.CONCAT(J6275,H6275,",",I6275,",",G6275,",",N6275,")")</f>
        <v>INSERT INTO Courses ([CourseID],[Department_ID],[No_of_Credits],[Course_Name]) VALUES(6274,82,3,'Social Psychology of HIV/AIDS')</v>
      </c>
      <c r="N6275" t="str">
        <f t="shared" ref="N6275:N6338" si="296">_xlfn.CONCAT("'",F6275,"'")</f>
        <v>'Social Psychology of HIV/AIDS'</v>
      </c>
    </row>
    <row r="6276" spans="1:14" x14ac:dyDescent="0.25">
      <c r="A6276" t="s">
        <v>91</v>
      </c>
      <c r="B6276" t="s">
        <v>902</v>
      </c>
      <c r="C6276" t="str">
        <f t="shared" si="294"/>
        <v>'Psychology'</v>
      </c>
      <c r="D6276" t="s">
        <v>6226</v>
      </c>
      <c r="E6276">
        <v>4450</v>
      </c>
      <c r="F6276" t="s">
        <v>6230</v>
      </c>
      <c r="G6276">
        <v>3</v>
      </c>
      <c r="H6276">
        <v>6275</v>
      </c>
      <c r="I6276">
        <v>82</v>
      </c>
      <c r="J6276" t="s">
        <v>6951</v>
      </c>
      <c r="K6276" t="str">
        <f t="shared" si="295"/>
        <v>INSERT INTO Courses ([CourseID],[Department_ID],[No_of_Credits],[Course_Name]) VALUES(6275,82,3,'Psychology of Religion')</v>
      </c>
      <c r="N6276" t="str">
        <f t="shared" si="296"/>
        <v>'Psychology of Religion'</v>
      </c>
    </row>
    <row r="6277" spans="1:14" x14ac:dyDescent="0.25">
      <c r="A6277" t="s">
        <v>0</v>
      </c>
      <c r="B6277" t="s">
        <v>902</v>
      </c>
      <c r="C6277" t="str">
        <f t="shared" si="294"/>
        <v>'Psychology'</v>
      </c>
      <c r="D6277" t="s">
        <v>6226</v>
      </c>
      <c r="E6277">
        <v>4514</v>
      </c>
      <c r="F6277" t="s">
        <v>6231</v>
      </c>
      <c r="G6277">
        <v>3</v>
      </c>
      <c r="H6277">
        <v>6276</v>
      </c>
      <c r="I6277">
        <v>82</v>
      </c>
      <c r="J6277" t="s">
        <v>6951</v>
      </c>
      <c r="K6277" t="str">
        <f t="shared" si="295"/>
        <v>INSERT INTO Courses ([CourseID],[Department_ID],[No_of_Credits],[Course_Name]) VALUES(6276,82,3,'The Holocaust, Social Prejudice, and Morality')</v>
      </c>
      <c r="N6277" t="str">
        <f t="shared" si="296"/>
        <v>'The Holocaust, Social Prejudice, and Morality'</v>
      </c>
    </row>
    <row r="6278" spans="1:14" x14ac:dyDescent="0.25">
      <c r="A6278" t="s">
        <v>0</v>
      </c>
      <c r="B6278" t="s">
        <v>902</v>
      </c>
      <c r="C6278" t="str">
        <f t="shared" si="294"/>
        <v>'Psychology'</v>
      </c>
      <c r="D6278" t="s">
        <v>6226</v>
      </c>
      <c r="E6278">
        <v>4702</v>
      </c>
      <c r="F6278" t="s">
        <v>6232</v>
      </c>
      <c r="G6278">
        <v>3</v>
      </c>
      <c r="H6278">
        <v>6277</v>
      </c>
      <c r="I6278">
        <v>82</v>
      </c>
      <c r="J6278" t="s">
        <v>6951</v>
      </c>
      <c r="K6278" t="str">
        <f t="shared" si="295"/>
        <v>INSERT INTO Courses ([CourseID],[Department_ID],[No_of_Credits],[Course_Name]) VALUES(6277,82,3,'Psychology of Gender')</v>
      </c>
      <c r="N6278" t="str">
        <f t="shared" si="296"/>
        <v>'Psychology of Gender'</v>
      </c>
    </row>
    <row r="6279" spans="1:14" x14ac:dyDescent="0.25">
      <c r="A6279" t="s">
        <v>0</v>
      </c>
      <c r="B6279" t="s">
        <v>902</v>
      </c>
      <c r="C6279" t="str">
        <f t="shared" si="294"/>
        <v>'Psychology'</v>
      </c>
      <c r="D6279" t="s">
        <v>6226</v>
      </c>
      <c r="E6279" t="s">
        <v>1326</v>
      </c>
      <c r="F6279" t="s">
        <v>6233</v>
      </c>
      <c r="G6279">
        <v>3</v>
      </c>
      <c r="H6279">
        <v>6278</v>
      </c>
      <c r="I6279">
        <v>82</v>
      </c>
      <c r="J6279" t="s">
        <v>6951</v>
      </c>
      <c r="K6279" t="str">
        <f t="shared" si="295"/>
        <v>INSERT INTO Courses ([CourseID],[Department_ID],[No_of_Credits],[Course_Name]) VALUES(6278,82,3,'Environmental Psychology')</v>
      </c>
      <c r="N6279" t="str">
        <f t="shared" si="296"/>
        <v>'Environmental Psychology'</v>
      </c>
    </row>
    <row r="6280" spans="1:14" x14ac:dyDescent="0.25">
      <c r="A6280" t="s">
        <v>91</v>
      </c>
      <c r="B6280" t="s">
        <v>902</v>
      </c>
      <c r="C6280" t="str">
        <f t="shared" si="294"/>
        <v>'Psychology'</v>
      </c>
      <c r="D6280" t="s">
        <v>6226</v>
      </c>
      <c r="E6280">
        <v>4723</v>
      </c>
      <c r="F6280" t="s">
        <v>6234</v>
      </c>
      <c r="G6280">
        <v>3</v>
      </c>
      <c r="H6280">
        <v>6279</v>
      </c>
      <c r="I6280">
        <v>82</v>
      </c>
      <c r="J6280" t="s">
        <v>6951</v>
      </c>
      <c r="K6280" t="str">
        <f t="shared" si="295"/>
        <v>INSERT INTO Courses ([CourseID],[Department_ID],[No_of_Credits],[Course_Name]) VALUES(6279,82,3,'Cross-Cultural Psychology')</v>
      </c>
      <c r="N6280" t="str">
        <f t="shared" si="296"/>
        <v>'Cross-Cultural Psychology'</v>
      </c>
    </row>
    <row r="6281" spans="1:14" x14ac:dyDescent="0.25">
      <c r="A6281" t="s">
        <v>91</v>
      </c>
      <c r="B6281" t="s">
        <v>902</v>
      </c>
      <c r="C6281" t="str">
        <f t="shared" si="294"/>
        <v>'Psychology'</v>
      </c>
      <c r="D6281" t="s">
        <v>6226</v>
      </c>
      <c r="E6281">
        <v>4744</v>
      </c>
      <c r="F6281" t="s">
        <v>4320</v>
      </c>
      <c r="G6281">
        <v>3</v>
      </c>
      <c r="H6281">
        <v>6280</v>
      </c>
      <c r="I6281">
        <v>82</v>
      </c>
      <c r="J6281" t="s">
        <v>6951</v>
      </c>
      <c r="K6281" t="str">
        <f t="shared" si="295"/>
        <v>INSERT INTO Courses ([CourseID],[Department_ID],[No_of_Credits],[Course_Name]) VALUES(6280,82,3,'Women's Mental Health')</v>
      </c>
      <c r="N6281" t="str">
        <f t="shared" si="296"/>
        <v>'Women's Mental Health'</v>
      </c>
    </row>
    <row r="6282" spans="1:14" x14ac:dyDescent="0.25">
      <c r="A6282" t="s">
        <v>753</v>
      </c>
      <c r="B6282" t="s">
        <v>902</v>
      </c>
      <c r="C6282" t="str">
        <f t="shared" si="294"/>
        <v>'Psychology'</v>
      </c>
      <c r="D6282" t="s">
        <v>6226</v>
      </c>
      <c r="E6282">
        <v>4751</v>
      </c>
      <c r="F6282" t="s">
        <v>6235</v>
      </c>
      <c r="G6282">
        <v>3</v>
      </c>
      <c r="H6282">
        <v>6281</v>
      </c>
      <c r="I6282">
        <v>82</v>
      </c>
      <c r="J6282" t="s">
        <v>6951</v>
      </c>
      <c r="K6282" t="str">
        <f t="shared" si="295"/>
        <v>INSERT INTO Courses ([CourseID],[Department_ID],[No_of_Credits],[Course_Name]) VALUES(6281,82,3,'Psychology Applied to Law')</v>
      </c>
      <c r="N6282" t="str">
        <f t="shared" si="296"/>
        <v>'Psychology Applied to Law'</v>
      </c>
    </row>
    <row r="6283" spans="1:14" x14ac:dyDescent="0.25">
      <c r="A6283" t="s">
        <v>753</v>
      </c>
      <c r="B6283" t="s">
        <v>902</v>
      </c>
      <c r="C6283" t="str">
        <f t="shared" si="294"/>
        <v>'Psychology'</v>
      </c>
      <c r="D6283" t="s">
        <v>6226</v>
      </c>
      <c r="E6283">
        <v>4777</v>
      </c>
      <c r="F6283" t="s">
        <v>6236</v>
      </c>
      <c r="G6283">
        <v>3</v>
      </c>
      <c r="H6283">
        <v>6282</v>
      </c>
      <c r="I6283">
        <v>82</v>
      </c>
      <c r="J6283" t="s">
        <v>6951</v>
      </c>
      <c r="K6283" t="str">
        <f t="shared" si="295"/>
        <v>INSERT INTO Courses ([CourseID],[Department_ID],[No_of_Credits],[Course_Name]) VALUES(6282,82,3,'Psychology of Human Sexuality')</v>
      </c>
      <c r="N6283" t="str">
        <f t="shared" si="296"/>
        <v>'Psychology of Human Sexuality'</v>
      </c>
    </row>
    <row r="6284" spans="1:14" x14ac:dyDescent="0.25">
      <c r="A6284" t="s">
        <v>0</v>
      </c>
      <c r="B6284" t="s">
        <v>902</v>
      </c>
      <c r="C6284" t="str">
        <f t="shared" si="294"/>
        <v>'Psychology'</v>
      </c>
      <c r="D6284" t="s">
        <v>6226</v>
      </c>
      <c r="E6284">
        <v>6068</v>
      </c>
      <c r="F6284" t="s">
        <v>6237</v>
      </c>
      <c r="G6284">
        <v>3</v>
      </c>
      <c r="H6284">
        <v>6283</v>
      </c>
      <c r="I6284">
        <v>82</v>
      </c>
      <c r="J6284" t="s">
        <v>6951</v>
      </c>
      <c r="K6284" t="str">
        <f t="shared" si="295"/>
        <v>INSERT INTO Courses ([CourseID],[Department_ID],[No_of_Credits],[Course_Name]) VALUES(6283,82,3,'Personality and Social Psychology')</v>
      </c>
      <c r="N6284" t="str">
        <f t="shared" si="296"/>
        <v>'Personality and Social Psychology'</v>
      </c>
    </row>
    <row r="6285" spans="1:14" x14ac:dyDescent="0.25">
      <c r="A6285" t="s">
        <v>91</v>
      </c>
      <c r="B6285" t="s">
        <v>902</v>
      </c>
      <c r="C6285" t="str">
        <f t="shared" si="294"/>
        <v>'Psychology'</v>
      </c>
      <c r="D6285" t="s">
        <v>6226</v>
      </c>
      <c r="E6285">
        <v>6709</v>
      </c>
      <c r="F6285" t="s">
        <v>6238</v>
      </c>
      <c r="G6285">
        <v>3</v>
      </c>
      <c r="H6285">
        <v>6284</v>
      </c>
      <c r="I6285">
        <v>82</v>
      </c>
      <c r="J6285" t="s">
        <v>6951</v>
      </c>
      <c r="K6285" t="str">
        <f t="shared" si="295"/>
        <v>INSERT INTO Courses ([CourseID],[Department_ID],[No_of_Credits],[Course_Name]) VALUES(6284,82,3,'Topics in Social Psychology')</v>
      </c>
      <c r="N6285" t="str">
        <f t="shared" si="296"/>
        <v>'Topics in Social Psychology'</v>
      </c>
    </row>
    <row r="6286" spans="1:14" x14ac:dyDescent="0.25">
      <c r="A6286" t="s">
        <v>91</v>
      </c>
      <c r="B6286" t="s">
        <v>902</v>
      </c>
      <c r="C6286" t="str">
        <f t="shared" si="294"/>
        <v>'Psychology'</v>
      </c>
      <c r="D6286" t="s">
        <v>6226</v>
      </c>
      <c r="E6286">
        <v>6739</v>
      </c>
      <c r="F6286" t="s">
        <v>6239</v>
      </c>
      <c r="G6286">
        <v>3</v>
      </c>
      <c r="H6286">
        <v>6285</v>
      </c>
      <c r="I6286">
        <v>82</v>
      </c>
      <c r="J6286" t="s">
        <v>6951</v>
      </c>
      <c r="K6286" t="str">
        <f t="shared" si="295"/>
        <v>INSERT INTO Courses ([CourseID],[Department_ID],[No_of_Credits],[Course_Name]) VALUES(6285,82,3,'Cultural Competence')</v>
      </c>
      <c r="N6286" t="str">
        <f t="shared" si="296"/>
        <v>'Cultural Competence'</v>
      </c>
    </row>
    <row r="6287" spans="1:14" x14ac:dyDescent="0.25">
      <c r="A6287" t="s">
        <v>578</v>
      </c>
      <c r="B6287" t="s">
        <v>6240</v>
      </c>
      <c r="C6287" t="str">
        <f t="shared" si="294"/>
        <v>'Social Work'</v>
      </c>
      <c r="D6287" t="s">
        <v>6241</v>
      </c>
      <c r="E6287">
        <v>3101</v>
      </c>
      <c r="F6287" t="s">
        <v>6242</v>
      </c>
      <c r="G6287">
        <v>3</v>
      </c>
      <c r="H6287">
        <v>6286</v>
      </c>
      <c r="I6287">
        <v>89</v>
      </c>
      <c r="J6287" t="s">
        <v>6951</v>
      </c>
      <c r="K6287" t="str">
        <f t="shared" si="295"/>
        <v>INSERT INTO Courses ([CourseID],[Department_ID],[No_of_Credits],[Course_Name]) VALUES(6286,89,3,'Human Behavior and the Social Environment I')</v>
      </c>
      <c r="N6287" t="str">
        <f t="shared" si="296"/>
        <v>'Human Behavior and the Social Environment I'</v>
      </c>
    </row>
    <row r="6288" spans="1:14" x14ac:dyDescent="0.25">
      <c r="A6288" t="s">
        <v>578</v>
      </c>
      <c r="B6288" t="s">
        <v>6240</v>
      </c>
      <c r="C6288" t="str">
        <f t="shared" si="294"/>
        <v>'Social Work'</v>
      </c>
      <c r="D6288" t="s">
        <v>6241</v>
      </c>
      <c r="E6288">
        <v>3102</v>
      </c>
      <c r="F6288" t="s">
        <v>6243</v>
      </c>
      <c r="G6288">
        <v>3</v>
      </c>
      <c r="H6288">
        <v>6287</v>
      </c>
      <c r="I6288">
        <v>89</v>
      </c>
      <c r="J6288" t="s">
        <v>6951</v>
      </c>
      <c r="K6288" t="str">
        <f t="shared" si="295"/>
        <v>INSERT INTO Courses ([CourseID],[Department_ID],[No_of_Credits],[Course_Name]) VALUES(6287,89,3,'Human Behavior and the Social Environment II')</v>
      </c>
      <c r="N6288" t="str">
        <f t="shared" si="296"/>
        <v>'Human Behavior and the Social Environment II'</v>
      </c>
    </row>
    <row r="6289" spans="1:14" x14ac:dyDescent="0.25">
      <c r="A6289" t="s">
        <v>578</v>
      </c>
      <c r="B6289" t="s">
        <v>6240</v>
      </c>
      <c r="C6289" t="str">
        <f t="shared" si="294"/>
        <v>'Social Work'</v>
      </c>
      <c r="D6289" t="s">
        <v>6241</v>
      </c>
      <c r="E6289">
        <v>3203</v>
      </c>
      <c r="F6289" t="s">
        <v>6244</v>
      </c>
      <c r="G6289">
        <v>3</v>
      </c>
      <c r="H6289">
        <v>6288</v>
      </c>
      <c r="I6289">
        <v>89</v>
      </c>
      <c r="J6289" t="s">
        <v>6951</v>
      </c>
      <c r="K6289" t="str">
        <f t="shared" si="295"/>
        <v>INSERT INTO Courses ([CourseID],[Department_ID],[No_of_Credits],[Course_Name]) VALUES(6288,89,3,'Introduction to Social Work')</v>
      </c>
      <c r="N6289" t="str">
        <f t="shared" si="296"/>
        <v>'Introduction to Social Work'</v>
      </c>
    </row>
    <row r="6290" spans="1:14" x14ac:dyDescent="0.25">
      <c r="A6290" t="s">
        <v>578</v>
      </c>
      <c r="B6290" t="s">
        <v>6240</v>
      </c>
      <c r="C6290" t="str">
        <f t="shared" si="294"/>
        <v>'Social Work'</v>
      </c>
      <c r="D6290" t="s">
        <v>6241</v>
      </c>
      <c r="E6290">
        <v>3210</v>
      </c>
      <c r="F6290" t="s">
        <v>6245</v>
      </c>
      <c r="G6290">
        <v>3</v>
      </c>
      <c r="H6290">
        <v>6289</v>
      </c>
      <c r="I6290">
        <v>89</v>
      </c>
      <c r="J6290" t="s">
        <v>6951</v>
      </c>
      <c r="K6290" t="str">
        <f t="shared" si="295"/>
        <v>INSERT INTO Courses ([CourseID],[Department_ID],[No_of_Credits],[Course_Name]) VALUES(6289,89,3,'The American Social Welfare System')</v>
      </c>
      <c r="N6290" t="str">
        <f t="shared" si="296"/>
        <v>'The American Social Welfare System'</v>
      </c>
    </row>
    <row r="6291" spans="1:14" x14ac:dyDescent="0.25">
      <c r="A6291" t="s">
        <v>578</v>
      </c>
      <c r="B6291" t="s">
        <v>6240</v>
      </c>
      <c r="C6291" t="str">
        <f t="shared" si="294"/>
        <v>'Social Work'</v>
      </c>
      <c r="D6291" t="s">
        <v>6241</v>
      </c>
      <c r="E6291">
        <v>3401</v>
      </c>
      <c r="F6291" t="s">
        <v>6246</v>
      </c>
      <c r="G6291">
        <v>3</v>
      </c>
      <c r="H6291">
        <v>6290</v>
      </c>
      <c r="I6291">
        <v>89</v>
      </c>
      <c r="J6291" t="s">
        <v>6951</v>
      </c>
      <c r="K6291" t="str">
        <f t="shared" si="295"/>
        <v>INSERT INTO Courses ([CourseID],[Department_ID],[No_of_Credits],[Course_Name]) VALUES(6290,89,3,'Research and Statistics For Social Work')</v>
      </c>
      <c r="N6291" t="str">
        <f t="shared" si="296"/>
        <v>'Research and Statistics For Social Work'</v>
      </c>
    </row>
    <row r="6292" spans="1:14" x14ac:dyDescent="0.25">
      <c r="A6292" t="s">
        <v>578</v>
      </c>
      <c r="B6292" t="s">
        <v>6240</v>
      </c>
      <c r="C6292" t="str">
        <f t="shared" si="294"/>
        <v>'Social Work'</v>
      </c>
      <c r="D6292" t="s">
        <v>6241</v>
      </c>
      <c r="E6292">
        <v>4233</v>
      </c>
      <c r="F6292" t="s">
        <v>6247</v>
      </c>
      <c r="G6292">
        <v>3</v>
      </c>
      <c r="H6292">
        <v>6291</v>
      </c>
      <c r="I6292">
        <v>89</v>
      </c>
      <c r="J6292" t="s">
        <v>6951</v>
      </c>
      <c r="K6292" t="str">
        <f t="shared" si="295"/>
        <v>INSERT INTO Courses ([CourseID],[Department_ID],[No_of_Credits],[Course_Name]) VALUES(6291,89,3,'Social Welfare: Policy &amp; Program')</v>
      </c>
      <c r="N6292" t="str">
        <f t="shared" si="296"/>
        <v>'Social Welfare: Policy &amp; Program'</v>
      </c>
    </row>
    <row r="6293" spans="1:14" x14ac:dyDescent="0.25">
      <c r="A6293" t="s">
        <v>578</v>
      </c>
      <c r="B6293" t="s">
        <v>6240</v>
      </c>
      <c r="C6293" t="str">
        <f t="shared" si="294"/>
        <v>'Social Work'</v>
      </c>
      <c r="D6293" t="s">
        <v>6241</v>
      </c>
      <c r="E6293">
        <v>4315</v>
      </c>
      <c r="F6293" t="s">
        <v>6248</v>
      </c>
      <c r="G6293">
        <v>3</v>
      </c>
      <c r="H6293">
        <v>6292</v>
      </c>
      <c r="I6293">
        <v>89</v>
      </c>
      <c r="J6293" t="s">
        <v>6951</v>
      </c>
      <c r="K6293" t="str">
        <f t="shared" si="295"/>
        <v>INSERT INTO Courses ([CourseID],[Department_ID],[No_of_Credits],[Course_Name]) VALUES(6292,89,3,'Social Work Case Management with Special Populations')</v>
      </c>
      <c r="N6293" t="str">
        <f t="shared" si="296"/>
        <v>'Social Work Case Management with Special Populations'</v>
      </c>
    </row>
    <row r="6294" spans="1:14" x14ac:dyDescent="0.25">
      <c r="A6294" t="s">
        <v>578</v>
      </c>
      <c r="B6294" t="s">
        <v>6240</v>
      </c>
      <c r="C6294" t="str">
        <f t="shared" si="294"/>
        <v>'Social Work'</v>
      </c>
      <c r="D6294" t="s">
        <v>6241</v>
      </c>
      <c r="E6294">
        <v>4341</v>
      </c>
      <c r="F6294" t="s">
        <v>6249</v>
      </c>
      <c r="G6294">
        <v>3</v>
      </c>
      <c r="H6294">
        <v>6293</v>
      </c>
      <c r="I6294">
        <v>89</v>
      </c>
      <c r="J6294" t="s">
        <v>6951</v>
      </c>
      <c r="K6294" t="str">
        <f t="shared" si="295"/>
        <v>INSERT INTO Courses ([CourseID],[Department_ID],[No_of_Credits],[Course_Name]) VALUES(6293,89,3,'Multi-Methods of Social Work Practice I: Micro-System Intervention')</v>
      </c>
      <c r="N6294" t="str">
        <f t="shared" si="296"/>
        <v>'Multi-Methods of Social Work Practice I: Micro-System Intervention'</v>
      </c>
    </row>
    <row r="6295" spans="1:14" x14ac:dyDescent="0.25">
      <c r="A6295" t="s">
        <v>578</v>
      </c>
      <c r="B6295" t="s">
        <v>6240</v>
      </c>
      <c r="C6295" t="str">
        <f t="shared" si="294"/>
        <v>'Social Work'</v>
      </c>
      <c r="D6295" t="s">
        <v>6241</v>
      </c>
      <c r="E6295">
        <v>4343</v>
      </c>
      <c r="F6295" t="s">
        <v>6250</v>
      </c>
      <c r="G6295">
        <v>3</v>
      </c>
      <c r="H6295">
        <v>6294</v>
      </c>
      <c r="I6295">
        <v>89</v>
      </c>
      <c r="J6295" t="s">
        <v>6951</v>
      </c>
      <c r="K6295" t="str">
        <f t="shared" si="295"/>
        <v>INSERT INTO Courses ([CourseID],[Department_ID],[No_of_Credits],[Course_Name]) VALUES(6294,89,3,'Multi-Methods of Social Work Practice II: Macro-System Intervention')</v>
      </c>
      <c r="N6295" t="str">
        <f t="shared" si="296"/>
        <v>'Multi-Methods of Social Work Practice II: Macro-System Intervention'</v>
      </c>
    </row>
    <row r="6296" spans="1:14" x14ac:dyDescent="0.25">
      <c r="A6296" t="s">
        <v>578</v>
      </c>
      <c r="B6296" t="s">
        <v>6240</v>
      </c>
      <c r="C6296" t="str">
        <f t="shared" si="294"/>
        <v>'Social Work'</v>
      </c>
      <c r="D6296" t="s">
        <v>6241</v>
      </c>
      <c r="E6296">
        <v>4414</v>
      </c>
      <c r="F6296" t="s">
        <v>6251</v>
      </c>
      <c r="G6296">
        <v>2</v>
      </c>
      <c r="H6296">
        <v>6295</v>
      </c>
      <c r="I6296">
        <v>89</v>
      </c>
      <c r="J6296" t="s">
        <v>6951</v>
      </c>
      <c r="K6296" t="str">
        <f t="shared" si="295"/>
        <v>INSERT INTO Courses ([CourseID],[Department_ID],[No_of_Credits],[Course_Name]) VALUES(6295,89,2,'Social Work Data Management')</v>
      </c>
      <c r="N6296" t="str">
        <f t="shared" si="296"/>
        <v>'Social Work Data Management'</v>
      </c>
    </row>
    <row r="6297" spans="1:14" x14ac:dyDescent="0.25">
      <c r="A6297" t="s">
        <v>578</v>
      </c>
      <c r="B6297" t="s">
        <v>6240</v>
      </c>
      <c r="C6297" t="str">
        <f t="shared" si="294"/>
        <v>'Social Work'</v>
      </c>
      <c r="D6297" t="s">
        <v>6241</v>
      </c>
      <c r="E6297">
        <v>4510</v>
      </c>
      <c r="F6297" t="s">
        <v>6252</v>
      </c>
      <c r="G6297">
        <v>9</v>
      </c>
      <c r="H6297">
        <v>6296</v>
      </c>
      <c r="I6297">
        <v>89</v>
      </c>
      <c r="J6297" t="s">
        <v>6951</v>
      </c>
      <c r="K6297" t="str">
        <f t="shared" si="295"/>
        <v>INSERT INTO Courses ([CourseID],[Department_ID],[No_of_Credits],[Course_Name]) VALUES(6296,89,9,'Integrative Seminar')</v>
      </c>
      <c r="N6297" t="str">
        <f t="shared" si="296"/>
        <v>'Integrative Seminar'</v>
      </c>
    </row>
    <row r="6298" spans="1:14" x14ac:dyDescent="0.25">
      <c r="A6298" t="s">
        <v>578</v>
      </c>
      <c r="B6298" t="s">
        <v>6240</v>
      </c>
      <c r="C6298" t="str">
        <f t="shared" si="294"/>
        <v>'Social Work'</v>
      </c>
      <c r="D6298" t="s">
        <v>6241</v>
      </c>
      <c r="E6298">
        <v>4522</v>
      </c>
      <c r="F6298" t="s">
        <v>6253</v>
      </c>
      <c r="G6298">
        <v>3</v>
      </c>
      <c r="H6298">
        <v>6297</v>
      </c>
      <c r="I6298">
        <v>89</v>
      </c>
      <c r="J6298" t="s">
        <v>6951</v>
      </c>
      <c r="K6298" t="str">
        <f t="shared" si="295"/>
        <v>INSERT INTO Courses ([CourseID],[Department_ID],[No_of_Credits],[Course_Name]) VALUES(6297,89,3,'Multicultural America in a Global Society')</v>
      </c>
      <c r="N6298" t="str">
        <f t="shared" si="296"/>
        <v>'Multicultural America in a Global Society'</v>
      </c>
    </row>
    <row r="6299" spans="1:14" x14ac:dyDescent="0.25">
      <c r="A6299" t="s">
        <v>578</v>
      </c>
      <c r="B6299" t="s">
        <v>6240</v>
      </c>
      <c r="C6299" t="str">
        <f t="shared" si="294"/>
        <v>'Social Work'</v>
      </c>
      <c r="D6299" t="s">
        <v>6241</v>
      </c>
      <c r="E6299">
        <v>4602</v>
      </c>
      <c r="F6299" t="s">
        <v>6254</v>
      </c>
      <c r="G6299">
        <v>3</v>
      </c>
      <c r="H6299">
        <v>6298</v>
      </c>
      <c r="I6299">
        <v>89</v>
      </c>
      <c r="J6299" t="s">
        <v>6951</v>
      </c>
      <c r="K6299" t="str">
        <f t="shared" si="295"/>
        <v>INSERT INTO Courses ([CourseID],[Department_ID],[No_of_Credits],[Course_Name]) VALUES(6298,89,3,'Social Work Practice in Mental Health and Health Care')</v>
      </c>
      <c r="N6299" t="str">
        <f t="shared" si="296"/>
        <v>'Social Work Practice in Mental Health and Health Care'</v>
      </c>
    </row>
    <row r="6300" spans="1:14" x14ac:dyDescent="0.25">
      <c r="A6300" t="s">
        <v>578</v>
      </c>
      <c r="B6300" t="s">
        <v>6240</v>
      </c>
      <c r="C6300" t="str">
        <f t="shared" si="294"/>
        <v>'Social Work'</v>
      </c>
      <c r="D6300" t="s">
        <v>6241</v>
      </c>
      <c r="E6300">
        <v>4900</v>
      </c>
      <c r="F6300" t="s">
        <v>23</v>
      </c>
      <c r="G6300">
        <v>3</v>
      </c>
      <c r="H6300">
        <v>6299</v>
      </c>
      <c r="I6300">
        <v>89</v>
      </c>
      <c r="J6300" t="s">
        <v>6951</v>
      </c>
      <c r="K6300" t="str">
        <f t="shared" si="295"/>
        <v>INSERT INTO Courses ([CourseID],[Department_ID],[No_of_Credits],[Course_Name]) VALUES(6299,89,3,'Directed Readings')</v>
      </c>
      <c r="N6300" t="str">
        <f t="shared" si="296"/>
        <v>'Directed Readings'</v>
      </c>
    </row>
    <row r="6301" spans="1:14" x14ac:dyDescent="0.25">
      <c r="A6301" t="s">
        <v>578</v>
      </c>
      <c r="B6301" t="s">
        <v>6240</v>
      </c>
      <c r="C6301" t="str">
        <f t="shared" si="294"/>
        <v>'Social Work'</v>
      </c>
      <c r="D6301" t="s">
        <v>6241</v>
      </c>
      <c r="E6301">
        <v>4910</v>
      </c>
      <c r="F6301" t="s">
        <v>32</v>
      </c>
      <c r="G6301">
        <v>3</v>
      </c>
      <c r="H6301">
        <v>6300</v>
      </c>
      <c r="I6301">
        <v>89</v>
      </c>
      <c r="J6301" t="s">
        <v>6951</v>
      </c>
      <c r="K6301" t="str">
        <f t="shared" si="295"/>
        <v>INSERT INTO Courses ([CourseID],[Department_ID],[No_of_Credits],[Course_Name]) VALUES(6300,89,3,'Directed Research')</v>
      </c>
      <c r="N6301" t="str">
        <f t="shared" si="296"/>
        <v>'Directed Research'</v>
      </c>
    </row>
    <row r="6302" spans="1:14" x14ac:dyDescent="0.25">
      <c r="A6302" t="s">
        <v>578</v>
      </c>
      <c r="B6302" t="s">
        <v>6240</v>
      </c>
      <c r="C6302" t="str">
        <f t="shared" si="294"/>
        <v>'Social Work'</v>
      </c>
      <c r="D6302" t="s">
        <v>6241</v>
      </c>
      <c r="E6302">
        <v>4930</v>
      </c>
      <c r="F6302" t="s">
        <v>6255</v>
      </c>
      <c r="G6302">
        <v>3</v>
      </c>
      <c r="H6302">
        <v>6301</v>
      </c>
      <c r="I6302">
        <v>89</v>
      </c>
      <c r="J6302" t="s">
        <v>6951</v>
      </c>
      <c r="K6302" t="str">
        <f t="shared" si="295"/>
        <v>INSERT INTO Courses ([CourseID],[Department_ID],[No_of_Credits],[Course_Name]) VALUES(6301,89,3,'Variable Topics in Social Work')</v>
      </c>
      <c r="N6302" t="str">
        <f t="shared" si="296"/>
        <v>'Variable Topics in Social Work'</v>
      </c>
    </row>
    <row r="6303" spans="1:14" x14ac:dyDescent="0.25">
      <c r="A6303" t="s">
        <v>578</v>
      </c>
      <c r="B6303" t="s">
        <v>6240</v>
      </c>
      <c r="C6303" t="str">
        <f t="shared" si="294"/>
        <v>'Social Work'</v>
      </c>
      <c r="D6303" t="s">
        <v>6241</v>
      </c>
      <c r="E6303">
        <v>6105</v>
      </c>
      <c r="F6303" t="s">
        <v>6256</v>
      </c>
      <c r="G6303">
        <v>3</v>
      </c>
      <c r="H6303">
        <v>6302</v>
      </c>
      <c r="I6303">
        <v>89</v>
      </c>
      <c r="J6303" t="s">
        <v>6951</v>
      </c>
      <c r="K6303" t="str">
        <f t="shared" si="295"/>
        <v>INSERT INTO Courses ([CourseID],[Department_ID],[No_of_Credits],[Course_Name]) VALUES(6302,89,3,'Foundations in Human Behavior')</v>
      </c>
      <c r="N6303" t="str">
        <f t="shared" si="296"/>
        <v>'Foundations in Human Behavior'</v>
      </c>
    </row>
    <row r="6304" spans="1:14" x14ac:dyDescent="0.25">
      <c r="A6304" t="s">
        <v>578</v>
      </c>
      <c r="B6304" t="s">
        <v>6240</v>
      </c>
      <c r="C6304" t="str">
        <f t="shared" si="294"/>
        <v>'Social Work'</v>
      </c>
      <c r="D6304" t="s">
        <v>6241</v>
      </c>
      <c r="E6304">
        <v>6124</v>
      </c>
      <c r="F6304" t="s">
        <v>913</v>
      </c>
      <c r="G6304">
        <v>3</v>
      </c>
      <c r="H6304">
        <v>6303</v>
      </c>
      <c r="I6304">
        <v>89</v>
      </c>
      <c r="J6304" t="s">
        <v>6951</v>
      </c>
      <c r="K6304" t="str">
        <f t="shared" si="295"/>
        <v>INSERT INTO Courses ([CourseID],[Department_ID],[No_of_Credits],[Course_Name]) VALUES(6303,89,3,'Psychopathology')</v>
      </c>
      <c r="N6304" t="str">
        <f t="shared" si="296"/>
        <v>'Psychopathology'</v>
      </c>
    </row>
    <row r="6305" spans="1:14" x14ac:dyDescent="0.25">
      <c r="A6305" t="s">
        <v>578</v>
      </c>
      <c r="B6305" t="s">
        <v>6240</v>
      </c>
      <c r="C6305" t="str">
        <f t="shared" si="294"/>
        <v>'Social Work'</v>
      </c>
      <c r="D6305" t="s">
        <v>6241</v>
      </c>
      <c r="E6305">
        <v>6126</v>
      </c>
      <c r="F6305" t="s">
        <v>6257</v>
      </c>
      <c r="G6305">
        <v>2</v>
      </c>
      <c r="H6305">
        <v>6304</v>
      </c>
      <c r="I6305">
        <v>89</v>
      </c>
      <c r="J6305" t="s">
        <v>6951</v>
      </c>
      <c r="K6305" t="str">
        <f t="shared" si="295"/>
        <v>INSERT INTO Courses ([CourseID],[Department_ID],[No_of_Credits],[Course_Name]) VALUES(6304,89,2,'Health, Illness, and Disability')</v>
      </c>
      <c r="N6305" t="str">
        <f t="shared" si="296"/>
        <v>'Health, Illness, and Disability'</v>
      </c>
    </row>
    <row r="6306" spans="1:14" x14ac:dyDescent="0.25">
      <c r="A6306" t="s">
        <v>578</v>
      </c>
      <c r="B6306" t="s">
        <v>6240</v>
      </c>
      <c r="C6306" t="str">
        <f t="shared" si="294"/>
        <v>'Social Work'</v>
      </c>
      <c r="D6306" t="s">
        <v>6241</v>
      </c>
      <c r="E6306">
        <v>6186</v>
      </c>
      <c r="F6306" t="s">
        <v>6258</v>
      </c>
      <c r="G6306">
        <v>2</v>
      </c>
      <c r="H6306">
        <v>6305</v>
      </c>
      <c r="I6306">
        <v>89</v>
      </c>
      <c r="J6306" t="s">
        <v>6951</v>
      </c>
      <c r="K6306" t="str">
        <f t="shared" si="295"/>
        <v>INSERT INTO Courses ([CourseID],[Department_ID],[No_of_Credits],[Course_Name]) VALUES(6305,89,2,'Foundations of Social Work Macro Practice')</v>
      </c>
      <c r="N6306" t="str">
        <f t="shared" si="296"/>
        <v>'Foundations of Social Work Macro Practice'</v>
      </c>
    </row>
    <row r="6307" spans="1:14" x14ac:dyDescent="0.25">
      <c r="A6307" t="s">
        <v>578</v>
      </c>
      <c r="B6307" t="s">
        <v>6240</v>
      </c>
      <c r="C6307" t="str">
        <f t="shared" si="294"/>
        <v>'Social Work'</v>
      </c>
      <c r="D6307" t="s">
        <v>6241</v>
      </c>
      <c r="E6307">
        <v>6235</v>
      </c>
      <c r="F6307" t="s">
        <v>6259</v>
      </c>
      <c r="G6307">
        <v>3</v>
      </c>
      <c r="H6307">
        <v>6306</v>
      </c>
      <c r="I6307">
        <v>89</v>
      </c>
      <c r="J6307" t="s">
        <v>6951</v>
      </c>
      <c r="K6307" t="str">
        <f t="shared" si="295"/>
        <v>INSERT INTO Courses ([CourseID],[Department_ID],[No_of_Credits],[Course_Name]) VALUES(6306,89,3,'Foundations of Social Welfare Policy')</v>
      </c>
      <c r="N6307" t="str">
        <f t="shared" si="296"/>
        <v>'Foundations of Social Welfare Policy'</v>
      </c>
    </row>
    <row r="6308" spans="1:14" x14ac:dyDescent="0.25">
      <c r="A6308" t="s">
        <v>578</v>
      </c>
      <c r="B6308" t="s">
        <v>6240</v>
      </c>
      <c r="C6308" t="str">
        <f t="shared" si="294"/>
        <v>'Social Work'</v>
      </c>
      <c r="D6308" t="s">
        <v>6241</v>
      </c>
      <c r="E6308">
        <v>6236</v>
      </c>
      <c r="F6308" t="s">
        <v>6260</v>
      </c>
      <c r="G6308">
        <v>3</v>
      </c>
      <c r="H6308">
        <v>6307</v>
      </c>
      <c r="I6308">
        <v>89</v>
      </c>
      <c r="J6308" t="s">
        <v>6951</v>
      </c>
      <c r="K6308" t="str">
        <f t="shared" si="295"/>
        <v>INSERT INTO Courses ([CourseID],[Department_ID],[No_of_Credits],[Course_Name]) VALUES(6307,89,3,'Social Welfare Policy Development &amp; Analysis')</v>
      </c>
      <c r="N6308" t="str">
        <f t="shared" si="296"/>
        <v>'Social Welfare Policy Development &amp; Analysis'</v>
      </c>
    </row>
    <row r="6309" spans="1:14" x14ac:dyDescent="0.25">
      <c r="A6309" t="s">
        <v>91</v>
      </c>
      <c r="B6309" t="s">
        <v>6240</v>
      </c>
      <c r="C6309" t="str">
        <f t="shared" si="294"/>
        <v>'Social Work'</v>
      </c>
      <c r="D6309" t="s">
        <v>6241</v>
      </c>
      <c r="E6309">
        <v>6243</v>
      </c>
      <c r="F6309" t="s">
        <v>6261</v>
      </c>
      <c r="G6309">
        <v>3</v>
      </c>
      <c r="H6309">
        <v>6308</v>
      </c>
      <c r="I6309">
        <v>89</v>
      </c>
      <c r="J6309" t="s">
        <v>6951</v>
      </c>
      <c r="K6309" t="str">
        <f t="shared" si="295"/>
        <v>INSERT INTO Courses ([CourseID],[Department_ID],[No_of_Credits],[Course_Name]) VALUES(6308,89,3,'Working with Systems of Care to Benefit Infants and Toddlers')</v>
      </c>
      <c r="N6309" t="str">
        <f t="shared" si="296"/>
        <v>'Working with Systems of Care to Benefit Infants and Toddlers'</v>
      </c>
    </row>
    <row r="6310" spans="1:14" x14ac:dyDescent="0.25">
      <c r="A6310" t="s">
        <v>578</v>
      </c>
      <c r="B6310" t="s">
        <v>6240</v>
      </c>
      <c r="C6310" t="str">
        <f t="shared" si="294"/>
        <v>'Social Work'</v>
      </c>
      <c r="D6310" t="s">
        <v>6241</v>
      </c>
      <c r="E6310">
        <v>6305</v>
      </c>
      <c r="F6310" t="s">
        <v>6262</v>
      </c>
      <c r="G6310">
        <v>3</v>
      </c>
      <c r="H6310">
        <v>6309</v>
      </c>
      <c r="I6310">
        <v>89</v>
      </c>
      <c r="J6310" t="s">
        <v>6951</v>
      </c>
      <c r="K6310" t="str">
        <f t="shared" si="295"/>
        <v>INSERT INTO Courses ([CourseID],[Department_ID],[No_of_Credits],[Course_Name]) VALUES(6309,89,3,'Foundations of Social Work Micro Practice')</v>
      </c>
      <c r="N6310" t="str">
        <f t="shared" si="296"/>
        <v>'Foundations of Social Work Micro Practice'</v>
      </c>
    </row>
    <row r="6311" spans="1:14" x14ac:dyDescent="0.25">
      <c r="A6311" t="s">
        <v>578</v>
      </c>
      <c r="B6311" t="s">
        <v>6240</v>
      </c>
      <c r="C6311" t="str">
        <f t="shared" si="294"/>
        <v>'Social Work'</v>
      </c>
      <c r="D6311" t="s">
        <v>6241</v>
      </c>
      <c r="E6311">
        <v>6342</v>
      </c>
      <c r="F6311" t="s">
        <v>6263</v>
      </c>
      <c r="G6311">
        <v>3</v>
      </c>
      <c r="H6311">
        <v>6310</v>
      </c>
      <c r="I6311">
        <v>89</v>
      </c>
      <c r="J6311" t="s">
        <v>6951</v>
      </c>
      <c r="K6311" t="str">
        <f t="shared" si="295"/>
        <v>INSERT INTO Courses ([CourseID],[Department_ID],[No_of_Credits],[Course_Name]) VALUES(6310,89,3,'Social Work Practice with Individuals')</v>
      </c>
      <c r="N6311" t="str">
        <f t="shared" si="296"/>
        <v>'Social Work Practice with Individuals'</v>
      </c>
    </row>
    <row r="6312" spans="1:14" x14ac:dyDescent="0.25">
      <c r="A6312" t="s">
        <v>578</v>
      </c>
      <c r="B6312" t="s">
        <v>6240</v>
      </c>
      <c r="C6312" t="str">
        <f t="shared" si="294"/>
        <v>'Social Work'</v>
      </c>
      <c r="D6312" t="s">
        <v>6241</v>
      </c>
      <c r="E6312">
        <v>6348</v>
      </c>
      <c r="F6312" t="s">
        <v>6264</v>
      </c>
      <c r="G6312">
        <v>3</v>
      </c>
      <c r="H6312">
        <v>6311</v>
      </c>
      <c r="I6312">
        <v>89</v>
      </c>
      <c r="J6312" t="s">
        <v>6951</v>
      </c>
      <c r="K6312" t="str">
        <f t="shared" si="295"/>
        <v>INSERT INTO Courses ([CourseID],[Department_ID],[No_of_Credits],[Course_Name]) VALUES(6311,89,3,'Clinical Practice Perspectives on Race and Culture')</v>
      </c>
      <c r="N6312" t="str">
        <f t="shared" si="296"/>
        <v>'Clinical Practice Perspectives on Race and Culture'</v>
      </c>
    </row>
    <row r="6313" spans="1:14" x14ac:dyDescent="0.25">
      <c r="A6313" t="s">
        <v>578</v>
      </c>
      <c r="B6313" t="s">
        <v>6240</v>
      </c>
      <c r="C6313" t="str">
        <f t="shared" si="294"/>
        <v>'Social Work'</v>
      </c>
      <c r="D6313" t="s">
        <v>6241</v>
      </c>
      <c r="E6313">
        <v>6362</v>
      </c>
      <c r="F6313" t="s">
        <v>6265</v>
      </c>
      <c r="G6313">
        <v>3</v>
      </c>
      <c r="H6313">
        <v>6312</v>
      </c>
      <c r="I6313">
        <v>89</v>
      </c>
      <c r="J6313" t="s">
        <v>6951</v>
      </c>
      <c r="K6313" t="str">
        <f t="shared" si="295"/>
        <v>INSERT INTO Courses ([CourseID],[Department_ID],[No_of_Credits],[Course_Name]) VALUES(6312,89,3,'Social Work Practice with Couples and Families')</v>
      </c>
      <c r="N6313" t="str">
        <f t="shared" si="296"/>
        <v>'Social Work Practice with Couples and Families'</v>
      </c>
    </row>
    <row r="6314" spans="1:14" x14ac:dyDescent="0.25">
      <c r="A6314" t="s">
        <v>578</v>
      </c>
      <c r="B6314" t="s">
        <v>6240</v>
      </c>
      <c r="C6314" t="str">
        <f t="shared" si="294"/>
        <v>'Social Work'</v>
      </c>
      <c r="D6314" t="s">
        <v>6241</v>
      </c>
      <c r="E6314">
        <v>6368</v>
      </c>
      <c r="F6314" t="s">
        <v>6266</v>
      </c>
      <c r="G6314">
        <v>3</v>
      </c>
      <c r="H6314">
        <v>6313</v>
      </c>
      <c r="I6314">
        <v>89</v>
      </c>
      <c r="J6314" t="s">
        <v>6951</v>
      </c>
      <c r="K6314" t="str">
        <f t="shared" si="295"/>
        <v>INSERT INTO Courses ([CourseID],[Department_ID],[No_of_Credits],[Course_Name]) VALUES(6313,89,3,'Social Work Practice with Groups')</v>
      </c>
      <c r="N6314" t="str">
        <f t="shared" si="296"/>
        <v>'Social Work Practice with Groups'</v>
      </c>
    </row>
    <row r="6315" spans="1:14" x14ac:dyDescent="0.25">
      <c r="A6315" t="s">
        <v>578</v>
      </c>
      <c r="B6315" t="s">
        <v>6240</v>
      </c>
      <c r="C6315" t="str">
        <f t="shared" si="294"/>
        <v>'Social Work'</v>
      </c>
      <c r="D6315" t="s">
        <v>6241</v>
      </c>
      <c r="E6315">
        <v>6375</v>
      </c>
      <c r="F6315" t="s">
        <v>6267</v>
      </c>
      <c r="G6315">
        <v>3</v>
      </c>
      <c r="H6315">
        <v>6314</v>
      </c>
      <c r="I6315">
        <v>89</v>
      </c>
      <c r="J6315" t="s">
        <v>6951</v>
      </c>
      <c r="K6315" t="str">
        <f t="shared" si="295"/>
        <v>INSERT INTO Courses ([CourseID],[Department_ID],[No_of_Credits],[Course_Name]) VALUES(6314,89,3,'Advanced Social Work Macro Policy')</v>
      </c>
      <c r="N6315" t="str">
        <f t="shared" si="296"/>
        <v>'Advanced Social Work Macro Policy'</v>
      </c>
    </row>
    <row r="6316" spans="1:14" x14ac:dyDescent="0.25">
      <c r="A6316" t="s">
        <v>578</v>
      </c>
      <c r="B6316" t="s">
        <v>6240</v>
      </c>
      <c r="C6316" t="str">
        <f t="shared" si="294"/>
        <v>'Social Work'</v>
      </c>
      <c r="D6316" t="s">
        <v>6241</v>
      </c>
      <c r="E6316">
        <v>6405</v>
      </c>
      <c r="F6316" t="s">
        <v>6268</v>
      </c>
      <c r="G6316">
        <v>3</v>
      </c>
      <c r="H6316">
        <v>6315</v>
      </c>
      <c r="I6316">
        <v>89</v>
      </c>
      <c r="J6316" t="s">
        <v>6951</v>
      </c>
      <c r="K6316" t="str">
        <f t="shared" si="295"/>
        <v>INSERT INTO Courses ([CourseID],[Department_ID],[No_of_Credits],[Course_Name]) VALUES(6315,89,3,'Foundations of Social Work Research and Statistics')</v>
      </c>
      <c r="N6316" t="str">
        <f t="shared" si="296"/>
        <v>'Foundations of Social Work Research and Statistics'</v>
      </c>
    </row>
    <row r="6317" spans="1:14" x14ac:dyDescent="0.25">
      <c r="A6317" t="s">
        <v>578</v>
      </c>
      <c r="B6317" t="s">
        <v>6240</v>
      </c>
      <c r="C6317" t="str">
        <f t="shared" si="294"/>
        <v>'Social Work'</v>
      </c>
      <c r="D6317" t="s">
        <v>6241</v>
      </c>
      <c r="E6317">
        <v>6426</v>
      </c>
      <c r="F6317" t="s">
        <v>6269</v>
      </c>
      <c r="G6317">
        <v>1</v>
      </c>
      <c r="H6317">
        <v>6316</v>
      </c>
      <c r="I6317">
        <v>89</v>
      </c>
      <c r="J6317" t="s">
        <v>6951</v>
      </c>
      <c r="K6317" t="str">
        <f t="shared" si="295"/>
        <v>INSERT INTO Courses ([CourseID],[Department_ID],[No_of_Credits],[Course_Name]) VALUES(6316,89,1,'Field Research I')</v>
      </c>
      <c r="N6317" t="str">
        <f t="shared" si="296"/>
        <v>'Field Research I'</v>
      </c>
    </row>
    <row r="6318" spans="1:14" x14ac:dyDescent="0.25">
      <c r="A6318" t="s">
        <v>578</v>
      </c>
      <c r="B6318" t="s">
        <v>6240</v>
      </c>
      <c r="C6318" t="str">
        <f t="shared" si="294"/>
        <v>'Social Work'</v>
      </c>
      <c r="D6318" t="s">
        <v>6241</v>
      </c>
      <c r="E6318">
        <v>6427</v>
      </c>
      <c r="F6318" t="s">
        <v>6270</v>
      </c>
      <c r="G6318">
        <v>1</v>
      </c>
      <c r="H6318">
        <v>6317</v>
      </c>
      <c r="I6318">
        <v>89</v>
      </c>
      <c r="J6318" t="s">
        <v>6951</v>
      </c>
      <c r="K6318" t="str">
        <f t="shared" si="295"/>
        <v>INSERT INTO Courses ([CourseID],[Department_ID],[No_of_Credits],[Course_Name]) VALUES(6317,89,1,'Field Research II')</v>
      </c>
      <c r="N6318" t="str">
        <f t="shared" si="296"/>
        <v>'Field Research II'</v>
      </c>
    </row>
    <row r="6319" spans="1:14" x14ac:dyDescent="0.25">
      <c r="A6319" t="s">
        <v>578</v>
      </c>
      <c r="B6319" t="s">
        <v>6240</v>
      </c>
      <c r="C6319" t="str">
        <f t="shared" si="294"/>
        <v>'Social Work'</v>
      </c>
      <c r="D6319" t="s">
        <v>6241</v>
      </c>
      <c r="E6319">
        <v>6438</v>
      </c>
      <c r="F6319" t="s">
        <v>6271</v>
      </c>
      <c r="G6319">
        <v>3</v>
      </c>
      <c r="H6319">
        <v>6318</v>
      </c>
      <c r="I6319">
        <v>89</v>
      </c>
      <c r="J6319" t="s">
        <v>6951</v>
      </c>
      <c r="K6319" t="str">
        <f t="shared" si="295"/>
        <v>INSERT INTO Courses ([CourseID],[Department_ID],[No_of_Credits],[Course_Name]) VALUES(6318,89,3,'Evaluation of Clinical Practice in Diverse Setting')</v>
      </c>
      <c r="N6319" t="str">
        <f t="shared" si="296"/>
        <v>'Evaluation of Clinical Practice in Diverse Setting'</v>
      </c>
    </row>
    <row r="6320" spans="1:14" x14ac:dyDescent="0.25">
      <c r="A6320" t="s">
        <v>578</v>
      </c>
      <c r="B6320" t="s">
        <v>6240</v>
      </c>
      <c r="C6320" t="str">
        <f t="shared" si="294"/>
        <v>'Social Work'</v>
      </c>
      <c r="D6320" t="s">
        <v>6241</v>
      </c>
      <c r="E6320">
        <v>6534</v>
      </c>
      <c r="F6320" t="s">
        <v>6272</v>
      </c>
      <c r="G6320">
        <v>1</v>
      </c>
      <c r="H6320">
        <v>6319</v>
      </c>
      <c r="I6320">
        <v>89</v>
      </c>
      <c r="J6320" t="s">
        <v>6951</v>
      </c>
      <c r="K6320" t="str">
        <f t="shared" si="295"/>
        <v>INSERT INTO Courses ([CourseID],[Department_ID],[No_of_Credits],[Course_Name]) VALUES(6319,89,1,'Field Instruction I')</v>
      </c>
      <c r="N6320" t="str">
        <f t="shared" si="296"/>
        <v>'Field Instruction I'</v>
      </c>
    </row>
    <row r="6321" spans="1:14" x14ac:dyDescent="0.25">
      <c r="A6321" t="s">
        <v>578</v>
      </c>
      <c r="B6321" t="s">
        <v>6240</v>
      </c>
      <c r="C6321" t="str">
        <f t="shared" si="294"/>
        <v>'Social Work'</v>
      </c>
      <c r="D6321" t="s">
        <v>6241</v>
      </c>
      <c r="E6321">
        <v>6535</v>
      </c>
      <c r="F6321" t="s">
        <v>6273</v>
      </c>
      <c r="G6321">
        <v>4</v>
      </c>
      <c r="H6321">
        <v>6320</v>
      </c>
      <c r="I6321">
        <v>89</v>
      </c>
      <c r="J6321" t="s">
        <v>6951</v>
      </c>
      <c r="K6321" t="str">
        <f t="shared" si="295"/>
        <v>INSERT INTO Courses ([CourseID],[Department_ID],[No_of_Credits],[Course_Name]) VALUES(6320,89,4,'Field Instruction II')</v>
      </c>
      <c r="N6321" t="str">
        <f t="shared" si="296"/>
        <v>'Field Instruction II'</v>
      </c>
    </row>
    <row r="6322" spans="1:14" x14ac:dyDescent="0.25">
      <c r="A6322" t="s">
        <v>578</v>
      </c>
      <c r="B6322" t="s">
        <v>6240</v>
      </c>
      <c r="C6322" t="str">
        <f t="shared" si="294"/>
        <v>'Social Work'</v>
      </c>
      <c r="D6322" t="s">
        <v>6241</v>
      </c>
      <c r="E6322">
        <v>6536</v>
      </c>
      <c r="F6322" t="s">
        <v>6274</v>
      </c>
      <c r="G6322">
        <v>3</v>
      </c>
      <c r="H6322">
        <v>6321</v>
      </c>
      <c r="I6322">
        <v>89</v>
      </c>
      <c r="J6322" t="s">
        <v>6951</v>
      </c>
      <c r="K6322" t="str">
        <f t="shared" si="295"/>
        <v>INSERT INTO Courses ([CourseID],[Department_ID],[No_of_Credits],[Course_Name]) VALUES(6321,89,3,'Field Instruction III')</v>
      </c>
      <c r="N6322" t="str">
        <f t="shared" si="296"/>
        <v>'Field Instruction III'</v>
      </c>
    </row>
    <row r="6323" spans="1:14" x14ac:dyDescent="0.25">
      <c r="A6323" t="s">
        <v>578</v>
      </c>
      <c r="B6323" t="s">
        <v>6240</v>
      </c>
      <c r="C6323" t="str">
        <f t="shared" si="294"/>
        <v>'Social Work'</v>
      </c>
      <c r="D6323" t="s">
        <v>6241</v>
      </c>
      <c r="E6323">
        <v>6539</v>
      </c>
      <c r="F6323" t="s">
        <v>6275</v>
      </c>
      <c r="G6323">
        <v>4</v>
      </c>
      <c r="H6323">
        <v>6322</v>
      </c>
      <c r="I6323">
        <v>89</v>
      </c>
      <c r="J6323" t="s">
        <v>6951</v>
      </c>
      <c r="K6323" t="str">
        <f t="shared" si="295"/>
        <v>INSERT INTO Courses ([CourseID],[Department_ID],[No_of_Credits],[Course_Name]) VALUES(6322,89,4,'Field Instruction IV')</v>
      </c>
      <c r="N6323" t="str">
        <f t="shared" si="296"/>
        <v>'Field Instruction IV'</v>
      </c>
    </row>
    <row r="6324" spans="1:14" x14ac:dyDescent="0.25">
      <c r="A6324" t="s">
        <v>578</v>
      </c>
      <c r="B6324" t="s">
        <v>6240</v>
      </c>
      <c r="C6324" t="str">
        <f t="shared" si="294"/>
        <v>'Social Work'</v>
      </c>
      <c r="D6324" t="s">
        <v>6241</v>
      </c>
      <c r="E6324">
        <v>6553</v>
      </c>
      <c r="F6324" t="s">
        <v>6276</v>
      </c>
      <c r="G6324">
        <v>2</v>
      </c>
      <c r="H6324">
        <v>6323</v>
      </c>
      <c r="I6324">
        <v>89</v>
      </c>
      <c r="J6324" t="s">
        <v>6951</v>
      </c>
      <c r="K6324" t="str">
        <f t="shared" si="295"/>
        <v>INSERT INTO Courses ([CourseID],[Department_ID],[No_of_Credits],[Course_Name]) VALUES(6323,89,2,'Field Instruction Sequence IA: Part-Time')</v>
      </c>
      <c r="N6324" t="str">
        <f t="shared" si="296"/>
        <v>'Field Instruction Sequence IA: Part-Time'</v>
      </c>
    </row>
    <row r="6325" spans="1:14" x14ac:dyDescent="0.25">
      <c r="A6325" t="s">
        <v>578</v>
      </c>
      <c r="B6325" t="s">
        <v>6240</v>
      </c>
      <c r="C6325" t="str">
        <f t="shared" si="294"/>
        <v>'Social Work'</v>
      </c>
      <c r="D6325" t="s">
        <v>6241</v>
      </c>
      <c r="E6325">
        <v>6554</v>
      </c>
      <c r="F6325" t="s">
        <v>6277</v>
      </c>
      <c r="G6325">
        <v>2</v>
      </c>
      <c r="H6325">
        <v>6324</v>
      </c>
      <c r="I6325">
        <v>89</v>
      </c>
      <c r="J6325" t="s">
        <v>6951</v>
      </c>
      <c r="K6325" t="str">
        <f t="shared" si="295"/>
        <v>INSERT INTO Courses ([CourseID],[Department_ID],[No_of_Credits],[Course_Name]) VALUES(6324,89,2,'Field Instruction Sequence IB: Part-Time')</v>
      </c>
      <c r="N6325" t="str">
        <f t="shared" si="296"/>
        <v>'Field Instruction Sequence IB: Part-Time'</v>
      </c>
    </row>
    <row r="6326" spans="1:14" x14ac:dyDescent="0.25">
      <c r="A6326" t="s">
        <v>578</v>
      </c>
      <c r="B6326" t="s">
        <v>6240</v>
      </c>
      <c r="C6326" t="str">
        <f t="shared" si="294"/>
        <v>'Social Work'</v>
      </c>
      <c r="D6326" t="s">
        <v>6241</v>
      </c>
      <c r="E6326">
        <v>6555</v>
      </c>
      <c r="F6326" t="s">
        <v>6278</v>
      </c>
      <c r="G6326">
        <v>2</v>
      </c>
      <c r="H6326">
        <v>6325</v>
      </c>
      <c r="I6326">
        <v>89</v>
      </c>
      <c r="J6326" t="s">
        <v>6951</v>
      </c>
      <c r="K6326" t="str">
        <f t="shared" si="295"/>
        <v>INSERT INTO Courses ([CourseID],[Department_ID],[No_of_Credits],[Course_Name]) VALUES(6325,89,2,'Field Instruction Sequence IIA: Part-Time')</v>
      </c>
      <c r="N6326" t="str">
        <f t="shared" si="296"/>
        <v>'Field Instruction Sequence IIA: Part-Time'</v>
      </c>
    </row>
    <row r="6327" spans="1:14" x14ac:dyDescent="0.25">
      <c r="A6327" t="s">
        <v>578</v>
      </c>
      <c r="B6327" t="s">
        <v>6240</v>
      </c>
      <c r="C6327" t="str">
        <f t="shared" si="294"/>
        <v>'Social Work'</v>
      </c>
      <c r="D6327" t="s">
        <v>6241</v>
      </c>
      <c r="E6327">
        <v>6556</v>
      </c>
      <c r="F6327" t="s">
        <v>6279</v>
      </c>
      <c r="G6327">
        <v>2</v>
      </c>
      <c r="H6327">
        <v>6326</v>
      </c>
      <c r="I6327">
        <v>89</v>
      </c>
      <c r="J6327" t="s">
        <v>6951</v>
      </c>
      <c r="K6327" t="str">
        <f t="shared" si="295"/>
        <v>INSERT INTO Courses ([CourseID],[Department_ID],[No_of_Credits],[Course_Name]) VALUES(6326,89,2,'Field Instruction Sequence IIB: Part-Time')</v>
      </c>
      <c r="N6327" t="str">
        <f t="shared" si="296"/>
        <v>'Field Instruction Sequence IIB: Part-Time'</v>
      </c>
    </row>
    <row r="6328" spans="1:14" x14ac:dyDescent="0.25">
      <c r="A6328" t="s">
        <v>578</v>
      </c>
      <c r="B6328" t="s">
        <v>6240</v>
      </c>
      <c r="C6328" t="str">
        <f t="shared" si="294"/>
        <v>'Social Work'</v>
      </c>
      <c r="D6328" t="s">
        <v>6241</v>
      </c>
      <c r="E6328">
        <v>6557</v>
      </c>
      <c r="F6328" t="s">
        <v>6280</v>
      </c>
      <c r="G6328">
        <v>2</v>
      </c>
      <c r="H6328">
        <v>6327</v>
      </c>
      <c r="I6328">
        <v>89</v>
      </c>
      <c r="J6328" t="s">
        <v>6951</v>
      </c>
      <c r="K6328" t="str">
        <f t="shared" si="295"/>
        <v>INSERT INTO Courses ([CourseID],[Department_ID],[No_of_Credits],[Course_Name]) VALUES(6327,89,2,'Field Instruction Sequence IIC: Part-Time')</v>
      </c>
      <c r="N6328" t="str">
        <f t="shared" si="296"/>
        <v>'Field Instruction Sequence IIC: Part-Time'</v>
      </c>
    </row>
    <row r="6329" spans="1:14" x14ac:dyDescent="0.25">
      <c r="A6329" t="s">
        <v>578</v>
      </c>
      <c r="B6329" t="s">
        <v>6240</v>
      </c>
      <c r="C6329" t="str">
        <f t="shared" si="294"/>
        <v>'Social Work'</v>
      </c>
      <c r="D6329" t="s">
        <v>6241</v>
      </c>
      <c r="E6329">
        <v>6558</v>
      </c>
      <c r="F6329" t="s">
        <v>6281</v>
      </c>
      <c r="G6329">
        <v>2</v>
      </c>
      <c r="H6329">
        <v>6328</v>
      </c>
      <c r="I6329">
        <v>89</v>
      </c>
      <c r="J6329" t="s">
        <v>6951</v>
      </c>
      <c r="K6329" t="str">
        <f t="shared" si="295"/>
        <v>INSERT INTO Courses ([CourseID],[Department_ID],[No_of_Credits],[Course_Name]) VALUES(6328,89,2,'Field Instruction Sequence IIIA: Part-Time')</v>
      </c>
      <c r="N6329" t="str">
        <f t="shared" si="296"/>
        <v>'Field Instruction Sequence IIIA: Part-Time'</v>
      </c>
    </row>
    <row r="6330" spans="1:14" x14ac:dyDescent="0.25">
      <c r="A6330" t="s">
        <v>578</v>
      </c>
      <c r="B6330" t="s">
        <v>6240</v>
      </c>
      <c r="C6330" t="str">
        <f t="shared" si="294"/>
        <v>'Social Work'</v>
      </c>
      <c r="D6330" t="s">
        <v>6241</v>
      </c>
      <c r="E6330">
        <v>6559</v>
      </c>
      <c r="F6330" t="s">
        <v>6282</v>
      </c>
      <c r="G6330">
        <v>2</v>
      </c>
      <c r="H6330">
        <v>6329</v>
      </c>
      <c r="I6330">
        <v>89</v>
      </c>
      <c r="J6330" t="s">
        <v>6951</v>
      </c>
      <c r="K6330" t="str">
        <f t="shared" si="295"/>
        <v>INSERT INTO Courses ([CourseID],[Department_ID],[No_of_Credits],[Course_Name]) VALUES(6329,89,2,'Field Instruction Sequence IIIB: Part-Time')</v>
      </c>
      <c r="N6330" t="str">
        <f t="shared" si="296"/>
        <v>'Field Instruction Sequence IIIB: Part-Time'</v>
      </c>
    </row>
    <row r="6331" spans="1:14" x14ac:dyDescent="0.25">
      <c r="A6331" t="s">
        <v>578</v>
      </c>
      <c r="B6331" t="s">
        <v>6240</v>
      </c>
      <c r="C6331" t="str">
        <f t="shared" si="294"/>
        <v>'Social Work'</v>
      </c>
      <c r="D6331" t="s">
        <v>6241</v>
      </c>
      <c r="E6331">
        <v>6900</v>
      </c>
      <c r="F6331" t="s">
        <v>31</v>
      </c>
      <c r="G6331">
        <v>3</v>
      </c>
      <c r="H6331">
        <v>6330</v>
      </c>
      <c r="I6331">
        <v>89</v>
      </c>
      <c r="J6331" t="s">
        <v>6951</v>
      </c>
      <c r="K6331" t="str">
        <f t="shared" si="295"/>
        <v>INSERT INTO Courses ([CourseID],[Department_ID],[No_of_Credits],[Course_Name]) VALUES(6330,89,3,'Independent Study')</v>
      </c>
      <c r="N6331" t="str">
        <f t="shared" si="296"/>
        <v>'Independent Study'</v>
      </c>
    </row>
    <row r="6332" spans="1:14" x14ac:dyDescent="0.25">
      <c r="A6332" t="s">
        <v>578</v>
      </c>
      <c r="B6332" t="s">
        <v>6240</v>
      </c>
      <c r="C6332" t="str">
        <f t="shared" si="294"/>
        <v>'Social Work'</v>
      </c>
      <c r="D6332" t="s">
        <v>6241</v>
      </c>
      <c r="E6332">
        <v>6931</v>
      </c>
      <c r="F6332" t="s">
        <v>6283</v>
      </c>
      <c r="G6332">
        <v>3</v>
      </c>
      <c r="H6332">
        <v>6331</v>
      </c>
      <c r="I6332">
        <v>89</v>
      </c>
      <c r="J6332" t="s">
        <v>6951</v>
      </c>
      <c r="K6332" t="str">
        <f t="shared" si="295"/>
        <v>INSERT INTO Courses ([CourseID],[Department_ID],[No_of_Credits],[Course_Name]) VALUES(6331,89,3,'Selected Topics in Social Work')</v>
      </c>
      <c r="N6332" t="str">
        <f t="shared" si="296"/>
        <v>'Selected Topics in Social Work'</v>
      </c>
    </row>
    <row r="6333" spans="1:14" x14ac:dyDescent="0.25">
      <c r="A6333" t="s">
        <v>578</v>
      </c>
      <c r="B6333" t="s">
        <v>6240</v>
      </c>
      <c r="C6333" t="str">
        <f t="shared" si="294"/>
        <v>'Social Work'</v>
      </c>
      <c r="D6333" t="s">
        <v>6241</v>
      </c>
      <c r="E6333">
        <v>7417</v>
      </c>
      <c r="F6333" t="s">
        <v>6284</v>
      </c>
      <c r="G6333">
        <v>3</v>
      </c>
      <c r="H6333">
        <v>6332</v>
      </c>
      <c r="I6333">
        <v>89</v>
      </c>
      <c r="J6333" t="s">
        <v>6951</v>
      </c>
      <c r="K6333" t="str">
        <f t="shared" si="295"/>
        <v>INSERT INTO Courses ([CourseID],[Department_ID],[No_of_Credits],[Course_Name]) VALUES(6332,89,3,'Advanced Statistics in Social Work Research')</v>
      </c>
      <c r="N6333" t="str">
        <f t="shared" si="296"/>
        <v>'Advanced Statistics in Social Work Research'</v>
      </c>
    </row>
    <row r="6334" spans="1:14" x14ac:dyDescent="0.25">
      <c r="A6334" t="s">
        <v>578</v>
      </c>
      <c r="B6334" t="s">
        <v>6240</v>
      </c>
      <c r="C6334" t="str">
        <f t="shared" si="294"/>
        <v>'Social Work'</v>
      </c>
      <c r="D6334" t="s">
        <v>6241</v>
      </c>
      <c r="E6334">
        <v>7446</v>
      </c>
      <c r="F6334" t="s">
        <v>6285</v>
      </c>
      <c r="G6334">
        <v>3</v>
      </c>
      <c r="H6334">
        <v>6333</v>
      </c>
      <c r="I6334">
        <v>89</v>
      </c>
      <c r="J6334" t="s">
        <v>6951</v>
      </c>
      <c r="K6334" t="str">
        <f t="shared" si="295"/>
        <v>INSERT INTO Courses ([CourseID],[Department_ID],[No_of_Credits],[Course_Name]) VALUES(6333,89,3,'Evaluation of Social Work Practice/Program Evaluation')</v>
      </c>
      <c r="N6334" t="str">
        <f t="shared" si="296"/>
        <v>'Evaluation of Social Work Practice/Program Evaluation'</v>
      </c>
    </row>
    <row r="6335" spans="1:14" x14ac:dyDescent="0.25">
      <c r="A6335" t="s">
        <v>578</v>
      </c>
      <c r="B6335" t="s">
        <v>6240</v>
      </c>
      <c r="C6335" t="str">
        <f t="shared" si="294"/>
        <v>'Social Work'</v>
      </c>
      <c r="D6335" t="s">
        <v>6241</v>
      </c>
      <c r="E6335">
        <v>7490</v>
      </c>
      <c r="F6335" t="s">
        <v>6286</v>
      </c>
      <c r="G6335">
        <v>3</v>
      </c>
      <c r="H6335">
        <v>6334</v>
      </c>
      <c r="I6335">
        <v>89</v>
      </c>
      <c r="J6335" t="s">
        <v>6951</v>
      </c>
      <c r="K6335" t="str">
        <f t="shared" si="295"/>
        <v>INSERT INTO Courses ([CourseID],[Department_ID],[No_of_Credits],[Course_Name]) VALUES(6334,89,3,'Foundations of Social Work Research Methods')</v>
      </c>
      <c r="N6335" t="str">
        <f t="shared" si="296"/>
        <v>'Foundations of Social Work Research Methods'</v>
      </c>
    </row>
    <row r="6336" spans="1:14" x14ac:dyDescent="0.25">
      <c r="A6336" t="s">
        <v>578</v>
      </c>
      <c r="B6336" t="s">
        <v>6240</v>
      </c>
      <c r="C6336" t="str">
        <f t="shared" si="294"/>
        <v>'Social Work'</v>
      </c>
      <c r="D6336" t="s">
        <v>6241</v>
      </c>
      <c r="E6336">
        <v>7491</v>
      </c>
      <c r="F6336" t="s">
        <v>6287</v>
      </c>
      <c r="G6336">
        <v>3</v>
      </c>
      <c r="H6336">
        <v>6335</v>
      </c>
      <c r="I6336">
        <v>89</v>
      </c>
      <c r="J6336" t="s">
        <v>6951</v>
      </c>
      <c r="K6336" t="str">
        <f t="shared" si="295"/>
        <v>INSERT INTO Courses ([CourseID],[Department_ID],[No_of_Credits],[Course_Name]) VALUES(6335,89,3,'Theoretical Perspectives in Social Work Research')</v>
      </c>
      <c r="N6336" t="str">
        <f t="shared" si="296"/>
        <v>'Theoretical Perspectives in Social Work Research'</v>
      </c>
    </row>
    <row r="6337" spans="1:14" x14ac:dyDescent="0.25">
      <c r="A6337" t="s">
        <v>578</v>
      </c>
      <c r="B6337" t="s">
        <v>6240</v>
      </c>
      <c r="C6337" t="str">
        <f t="shared" si="294"/>
        <v>'Social Work'</v>
      </c>
      <c r="D6337" t="s">
        <v>6241</v>
      </c>
      <c r="E6337">
        <v>7496</v>
      </c>
      <c r="F6337" t="s">
        <v>6288</v>
      </c>
      <c r="G6337">
        <v>3</v>
      </c>
      <c r="H6337">
        <v>6336</v>
      </c>
      <c r="I6337">
        <v>89</v>
      </c>
      <c r="J6337" t="s">
        <v>6951</v>
      </c>
      <c r="K6337" t="str">
        <f t="shared" si="295"/>
        <v>INSERT INTO Courses ([CourseID],[Department_ID],[No_of_Credits],[Course_Name]) VALUES(6336,89,3,'Qualitative Research Methods in Social Work')</v>
      </c>
      <c r="N6337" t="str">
        <f t="shared" si="296"/>
        <v>'Qualitative Research Methods in Social Work'</v>
      </c>
    </row>
    <row r="6338" spans="1:14" x14ac:dyDescent="0.25">
      <c r="A6338" t="s">
        <v>578</v>
      </c>
      <c r="B6338" t="s">
        <v>6240</v>
      </c>
      <c r="C6338" t="str">
        <f t="shared" si="294"/>
        <v>'Social Work'</v>
      </c>
      <c r="D6338" t="s">
        <v>6241</v>
      </c>
      <c r="E6338">
        <v>7497</v>
      </c>
      <c r="F6338" t="s">
        <v>6289</v>
      </c>
      <c r="G6338">
        <v>3</v>
      </c>
      <c r="H6338">
        <v>6337</v>
      </c>
      <c r="I6338">
        <v>89</v>
      </c>
      <c r="J6338" t="s">
        <v>6951</v>
      </c>
      <c r="K6338" t="str">
        <f t="shared" si="295"/>
        <v>INSERT INTO Courses ([CourseID],[Department_ID],[No_of_Credits],[Course_Name]) VALUES(6337,89,3,'Quantitative Methods in Social Work Research')</v>
      </c>
      <c r="N6338" t="str">
        <f t="shared" si="296"/>
        <v>'Quantitative Methods in Social Work Research'</v>
      </c>
    </row>
    <row r="6339" spans="1:14" x14ac:dyDescent="0.25">
      <c r="A6339" t="s">
        <v>578</v>
      </c>
      <c r="B6339" t="s">
        <v>6240</v>
      </c>
      <c r="C6339" t="str">
        <f t="shared" ref="C6339:C6402" si="297">_xlfn.CONCAT("'",B6339,"'")</f>
        <v>'Social Work'</v>
      </c>
      <c r="D6339" t="s">
        <v>6241</v>
      </c>
      <c r="E6339">
        <v>7616</v>
      </c>
      <c r="F6339" t="s">
        <v>6290</v>
      </c>
      <c r="G6339">
        <v>3</v>
      </c>
      <c r="H6339">
        <v>6338</v>
      </c>
      <c r="I6339">
        <v>89</v>
      </c>
      <c r="J6339" t="s">
        <v>6951</v>
      </c>
      <c r="K6339" t="str">
        <f t="shared" ref="K6339:K6402" si="298">_xlfn.CONCAT(J6339,H6339,",",I6339,",",G6339,",",N6339,")")</f>
        <v>INSERT INTO Courses ([CourseID],[Department_ID],[No_of_Credits],[Course_Name]) VALUES(6338,89,3,'Advanced Clinical Practice with Complex Problems')</v>
      </c>
      <c r="N6339" t="str">
        <f t="shared" ref="N6339:N6402" si="299">_xlfn.CONCAT("'",F6339,"'")</f>
        <v>'Advanced Clinical Practice with Complex Problems'</v>
      </c>
    </row>
    <row r="6340" spans="1:14" x14ac:dyDescent="0.25">
      <c r="A6340" t="s">
        <v>578</v>
      </c>
      <c r="B6340" t="s">
        <v>6240</v>
      </c>
      <c r="C6340" t="str">
        <f t="shared" si="297"/>
        <v>'Social Work'</v>
      </c>
      <c r="D6340" t="s">
        <v>6241</v>
      </c>
      <c r="E6340">
        <v>7775</v>
      </c>
      <c r="F6340" t="s">
        <v>6291</v>
      </c>
      <c r="G6340">
        <v>3</v>
      </c>
      <c r="H6340">
        <v>6339</v>
      </c>
      <c r="I6340">
        <v>89</v>
      </c>
      <c r="J6340" t="s">
        <v>6951</v>
      </c>
      <c r="K6340" t="str">
        <f t="shared" si="298"/>
        <v>INSERT INTO Courses ([CourseID],[Department_ID],[No_of_Credits],[Course_Name]) VALUES(6339,89,3,'Critical Issues in Social Work')</v>
      </c>
      <c r="N6340" t="str">
        <f t="shared" si="299"/>
        <v>'Critical Issues in Social Work'</v>
      </c>
    </row>
    <row r="6341" spans="1:14" x14ac:dyDescent="0.25">
      <c r="A6341" t="s">
        <v>578</v>
      </c>
      <c r="B6341" t="s">
        <v>6240</v>
      </c>
      <c r="C6341" t="str">
        <f t="shared" si="297"/>
        <v>'Social Work'</v>
      </c>
      <c r="D6341" t="s">
        <v>6241</v>
      </c>
      <c r="E6341">
        <v>7776</v>
      </c>
      <c r="F6341" t="s">
        <v>6292</v>
      </c>
      <c r="G6341">
        <v>3</v>
      </c>
      <c r="H6341">
        <v>6340</v>
      </c>
      <c r="I6341">
        <v>89</v>
      </c>
      <c r="J6341" t="s">
        <v>6951</v>
      </c>
      <c r="K6341" t="str">
        <f t="shared" si="298"/>
        <v>INSERT INTO Courses ([CourseID],[Department_ID],[No_of_Credits],[Course_Name]) VALUES(6340,89,3,'The Social Work Educator in the University')</v>
      </c>
      <c r="N6341" t="str">
        <f t="shared" si="299"/>
        <v>'The Social Work Educator in the University'</v>
      </c>
    </row>
    <row r="6342" spans="1:14" x14ac:dyDescent="0.25">
      <c r="A6342" t="s">
        <v>578</v>
      </c>
      <c r="B6342" t="s">
        <v>6240</v>
      </c>
      <c r="C6342" t="str">
        <f t="shared" si="297"/>
        <v>'Social Work'</v>
      </c>
      <c r="D6342" t="s">
        <v>6241</v>
      </c>
      <c r="E6342">
        <v>7919</v>
      </c>
      <c r="F6342" t="s">
        <v>6293</v>
      </c>
      <c r="G6342">
        <v>3</v>
      </c>
      <c r="H6342">
        <v>6341</v>
      </c>
      <c r="I6342">
        <v>89</v>
      </c>
      <c r="J6342" t="s">
        <v>6951</v>
      </c>
      <c r="K6342" t="str">
        <f t="shared" si="298"/>
        <v>INSERT INTO Courses ([CourseID],[Department_ID],[No_of_Credits],[Course_Name]) VALUES(6341,89,3,'Directed Studies in Social Work Research')</v>
      </c>
      <c r="N6342" t="str">
        <f t="shared" si="299"/>
        <v>'Directed Studies in Social Work Research'</v>
      </c>
    </row>
    <row r="6343" spans="1:14" x14ac:dyDescent="0.25">
      <c r="A6343" t="s">
        <v>578</v>
      </c>
      <c r="B6343" t="s">
        <v>6240</v>
      </c>
      <c r="C6343" t="str">
        <f t="shared" si="297"/>
        <v>'Social Work'</v>
      </c>
      <c r="D6343" t="s">
        <v>6241</v>
      </c>
      <c r="E6343">
        <v>7980</v>
      </c>
      <c r="F6343" t="s">
        <v>6294</v>
      </c>
      <c r="G6343">
        <v>3</v>
      </c>
      <c r="H6343">
        <v>6342</v>
      </c>
      <c r="I6343">
        <v>89</v>
      </c>
      <c r="J6343" t="s">
        <v>6951</v>
      </c>
      <c r="K6343" t="str">
        <f t="shared" si="298"/>
        <v>INSERT INTO Courses ([CourseID],[Department_ID],[No_of_Credits],[Course_Name]) VALUES(6342,89,3,'Dissertation Hours')</v>
      </c>
      <c r="N6343" t="str">
        <f t="shared" si="299"/>
        <v>'Dissertation Hours'</v>
      </c>
    </row>
    <row r="6344" spans="1:14" x14ac:dyDescent="0.25">
      <c r="A6344" t="s">
        <v>578</v>
      </c>
      <c r="B6344" t="s">
        <v>6240</v>
      </c>
      <c r="C6344" t="str">
        <f t="shared" si="297"/>
        <v>'Social Work'</v>
      </c>
      <c r="D6344" t="s">
        <v>6241</v>
      </c>
      <c r="E6344">
        <v>7981</v>
      </c>
      <c r="F6344" t="s">
        <v>6295</v>
      </c>
      <c r="G6344">
        <v>3</v>
      </c>
      <c r="H6344">
        <v>6343</v>
      </c>
      <c r="I6344">
        <v>89</v>
      </c>
      <c r="J6344" t="s">
        <v>6951</v>
      </c>
      <c r="K6344" t="str">
        <f t="shared" si="298"/>
        <v>INSERT INTO Courses ([CourseID],[Department_ID],[No_of_Credits],[Course_Name]) VALUES(6343,89,3,'Scientific Communication and Dissemination Practices')</v>
      </c>
      <c r="N6344" t="str">
        <f t="shared" si="299"/>
        <v>'Scientific Communication and Dissemination Practices'</v>
      </c>
    </row>
    <row r="6345" spans="1:14" x14ac:dyDescent="0.25">
      <c r="A6345" t="s">
        <v>578</v>
      </c>
      <c r="B6345" t="s">
        <v>6240</v>
      </c>
      <c r="C6345" t="str">
        <f t="shared" si="297"/>
        <v>'Social Work'</v>
      </c>
      <c r="D6345" t="s">
        <v>6241</v>
      </c>
      <c r="E6345">
        <v>7982</v>
      </c>
      <c r="F6345" t="s">
        <v>6296</v>
      </c>
      <c r="G6345">
        <v>3</v>
      </c>
      <c r="H6345">
        <v>6344</v>
      </c>
      <c r="I6345">
        <v>89</v>
      </c>
      <c r="J6345" t="s">
        <v>6951</v>
      </c>
      <c r="K6345" t="str">
        <f t="shared" si="298"/>
        <v>INSERT INTO Courses ([CourseID],[Department_ID],[No_of_Credits],[Course_Name]) VALUES(6344,89,3,'Proposal Writing II')</v>
      </c>
      <c r="N6345" t="str">
        <f t="shared" si="299"/>
        <v>'Proposal Writing II'</v>
      </c>
    </row>
    <row r="6346" spans="1:14" x14ac:dyDescent="0.25">
      <c r="A6346" t="s">
        <v>578</v>
      </c>
      <c r="B6346" t="s">
        <v>6240</v>
      </c>
      <c r="C6346" t="str">
        <f t="shared" si="297"/>
        <v>'Social Work'</v>
      </c>
      <c r="D6346" t="s">
        <v>6241</v>
      </c>
      <c r="E6346">
        <v>8907</v>
      </c>
      <c r="F6346" t="s">
        <v>6297</v>
      </c>
      <c r="G6346">
        <v>1</v>
      </c>
      <c r="H6346">
        <v>6345</v>
      </c>
      <c r="I6346">
        <v>89</v>
      </c>
      <c r="J6346" t="s">
        <v>6951</v>
      </c>
      <c r="K6346" t="str">
        <f t="shared" si="298"/>
        <v>INSERT INTO Courses ([CourseID],[Department_ID],[No_of_Credits],[Course_Name]) VALUES(6345,89,1,'Capstone Project')</v>
      </c>
      <c r="N6346" t="str">
        <f t="shared" si="299"/>
        <v>'Capstone Project'</v>
      </c>
    </row>
    <row r="6347" spans="1:14" x14ac:dyDescent="0.25">
      <c r="A6347" t="s">
        <v>578</v>
      </c>
      <c r="B6347" t="s">
        <v>1125</v>
      </c>
      <c r="C6347" t="str">
        <f t="shared" si="297"/>
        <v>'Communication Sciences and Disorders'</v>
      </c>
      <c r="D6347" t="s">
        <v>5824</v>
      </c>
      <c r="E6347">
        <v>3002</v>
      </c>
      <c r="F6347" t="s">
        <v>6298</v>
      </c>
      <c r="G6347">
        <v>3</v>
      </c>
      <c r="H6347">
        <v>6346</v>
      </c>
      <c r="I6347">
        <v>19</v>
      </c>
      <c r="J6347" t="s">
        <v>6951</v>
      </c>
      <c r="K6347" t="str">
        <f t="shared" si="298"/>
        <v>INSERT INTO Courses ([CourseID],[Department_ID],[No_of_Credits],[Course_Name]) VALUES(6346,19,3,'Introduction to Communication Sciences and Disorders')</v>
      </c>
      <c r="N6347" t="str">
        <f t="shared" si="299"/>
        <v>'Introduction to Communication Sciences and Disorders'</v>
      </c>
    </row>
    <row r="6348" spans="1:14" x14ac:dyDescent="0.25">
      <c r="A6348" t="s">
        <v>578</v>
      </c>
      <c r="B6348" t="s">
        <v>1125</v>
      </c>
      <c r="C6348" t="str">
        <f t="shared" si="297"/>
        <v>'Communication Sciences and Disorders'</v>
      </c>
      <c r="D6348" t="s">
        <v>5824</v>
      </c>
      <c r="E6348">
        <v>3004</v>
      </c>
      <c r="F6348" t="s">
        <v>6299</v>
      </c>
      <c r="G6348">
        <v>3</v>
      </c>
      <c r="H6348">
        <v>6347</v>
      </c>
      <c r="I6348">
        <v>19</v>
      </c>
      <c r="J6348" t="s">
        <v>6951</v>
      </c>
      <c r="K6348" t="str">
        <f t="shared" si="298"/>
        <v>INSERT INTO Courses ([CourseID],[Department_ID],[No_of_Credits],[Course_Name]) VALUES(6347,19,3,'Introduction to Language Development and Disorders')</v>
      </c>
      <c r="N6348" t="str">
        <f t="shared" si="299"/>
        <v>'Introduction to Language Development and Disorders'</v>
      </c>
    </row>
    <row r="6349" spans="1:14" x14ac:dyDescent="0.25">
      <c r="A6349" t="s">
        <v>578</v>
      </c>
      <c r="B6349" t="s">
        <v>1125</v>
      </c>
      <c r="C6349" t="str">
        <f t="shared" si="297"/>
        <v>'Communication Sciences and Disorders'</v>
      </c>
      <c r="D6349" t="s">
        <v>5824</v>
      </c>
      <c r="E6349">
        <v>3011</v>
      </c>
      <c r="F6349" t="s">
        <v>6300</v>
      </c>
      <c r="G6349">
        <v>3</v>
      </c>
      <c r="H6349">
        <v>6348</v>
      </c>
      <c r="I6349">
        <v>19</v>
      </c>
      <c r="J6349" t="s">
        <v>6951</v>
      </c>
      <c r="K6349" t="str">
        <f t="shared" si="298"/>
        <v>INSERT INTO Courses ([CourseID],[Department_ID],[No_of_Credits],[Course_Name]) VALUES(6348,19,3,'Introduction to Speech Science')</v>
      </c>
      <c r="N6349" t="str">
        <f t="shared" si="299"/>
        <v>'Introduction to Speech Science'</v>
      </c>
    </row>
    <row r="6350" spans="1:14" x14ac:dyDescent="0.25">
      <c r="A6350" t="s">
        <v>578</v>
      </c>
      <c r="B6350" t="s">
        <v>1125</v>
      </c>
      <c r="C6350" t="str">
        <f t="shared" si="297"/>
        <v>'Communication Sciences and Disorders'</v>
      </c>
      <c r="D6350" t="s">
        <v>5824</v>
      </c>
      <c r="E6350">
        <v>3030</v>
      </c>
      <c r="F6350" t="s">
        <v>6301</v>
      </c>
      <c r="G6350">
        <v>3</v>
      </c>
      <c r="H6350">
        <v>6349</v>
      </c>
      <c r="I6350">
        <v>19</v>
      </c>
      <c r="J6350" t="s">
        <v>6951</v>
      </c>
      <c r="K6350" t="str">
        <f t="shared" si="298"/>
        <v>INSERT INTO Courses ([CourseID],[Department_ID],[No_of_Credits],[Course_Name]) VALUES(6349,19,3,'Introduction to Hearing Science')</v>
      </c>
      <c r="N6350" t="str">
        <f t="shared" si="299"/>
        <v>'Introduction to Hearing Science'</v>
      </c>
    </row>
    <row r="6351" spans="1:14" x14ac:dyDescent="0.25">
      <c r="A6351" t="s">
        <v>578</v>
      </c>
      <c r="B6351" t="s">
        <v>1125</v>
      </c>
      <c r="C6351" t="str">
        <f t="shared" si="297"/>
        <v>'Communication Sciences and Disorders'</v>
      </c>
      <c r="D6351" t="s">
        <v>5824</v>
      </c>
      <c r="E6351">
        <v>3101</v>
      </c>
      <c r="F6351" t="s">
        <v>6302</v>
      </c>
      <c r="G6351">
        <v>3</v>
      </c>
      <c r="H6351">
        <v>6350</v>
      </c>
      <c r="I6351">
        <v>19</v>
      </c>
      <c r="J6351" t="s">
        <v>6951</v>
      </c>
      <c r="K6351" t="str">
        <f t="shared" si="298"/>
        <v>INSERT INTO Courses ([CourseID],[Department_ID],[No_of_Credits],[Course_Name]) VALUES(6350,19,3,'Anatomy and Physiology of the Speech and Hearing Mechanism')</v>
      </c>
      <c r="N6351" t="str">
        <f t="shared" si="299"/>
        <v>'Anatomy and Physiology of the Speech and Hearing Mechanism'</v>
      </c>
    </row>
    <row r="6352" spans="1:14" x14ac:dyDescent="0.25">
      <c r="A6352" t="s">
        <v>578</v>
      </c>
      <c r="B6352" t="s">
        <v>1125</v>
      </c>
      <c r="C6352" t="str">
        <f t="shared" si="297"/>
        <v>'Communication Sciences and Disorders'</v>
      </c>
      <c r="D6352" t="s">
        <v>5824</v>
      </c>
      <c r="E6352">
        <v>3112</v>
      </c>
      <c r="F6352" t="s">
        <v>6303</v>
      </c>
      <c r="G6352">
        <v>3</v>
      </c>
      <c r="H6352">
        <v>6351</v>
      </c>
      <c r="I6352">
        <v>19</v>
      </c>
      <c r="J6352" t="s">
        <v>6951</v>
      </c>
      <c r="K6352" t="str">
        <f t="shared" si="298"/>
        <v>INSERT INTO Courses ([CourseID],[Department_ID],[No_of_Credits],[Course_Name]) VALUES(6351,19,3,'Applied Phonetics in Communication Disorders')</v>
      </c>
      <c r="N6352" t="str">
        <f t="shared" si="299"/>
        <v>'Applied Phonetics in Communication Disorders'</v>
      </c>
    </row>
    <row r="6353" spans="1:14" x14ac:dyDescent="0.25">
      <c r="A6353" t="s">
        <v>578</v>
      </c>
      <c r="B6353" t="s">
        <v>1125</v>
      </c>
      <c r="C6353" t="str">
        <f t="shared" si="297"/>
        <v>'Communication Sciences and Disorders'</v>
      </c>
      <c r="D6353" t="s">
        <v>5824</v>
      </c>
      <c r="E6353">
        <v>3261</v>
      </c>
      <c r="F6353" t="s">
        <v>6304</v>
      </c>
      <c r="G6353">
        <v>3</v>
      </c>
      <c r="H6353">
        <v>6352</v>
      </c>
      <c r="I6353">
        <v>19</v>
      </c>
      <c r="J6353" t="s">
        <v>6951</v>
      </c>
      <c r="K6353" t="str">
        <f t="shared" si="298"/>
        <v>INSERT INTO Courses ([CourseID],[Department_ID],[No_of_Credits],[Course_Name]) VALUES(6352,19,3,'Language Science for Comm. Sciences &amp; Disorders')</v>
      </c>
      <c r="N6353" t="str">
        <f t="shared" si="299"/>
        <v>'Language Science for Comm. Sciences &amp; Disorders'</v>
      </c>
    </row>
    <row r="6354" spans="1:14" x14ac:dyDescent="0.25">
      <c r="A6354" t="s">
        <v>578</v>
      </c>
      <c r="B6354" t="s">
        <v>1125</v>
      </c>
      <c r="C6354" t="str">
        <f t="shared" si="297"/>
        <v>'Communication Sciences and Disorders'</v>
      </c>
      <c r="D6354" t="s">
        <v>5824</v>
      </c>
      <c r="E6354">
        <v>3310</v>
      </c>
      <c r="F6354" t="s">
        <v>6305</v>
      </c>
      <c r="G6354">
        <v>3</v>
      </c>
      <c r="H6354">
        <v>6353</v>
      </c>
      <c r="I6354">
        <v>19</v>
      </c>
      <c r="J6354" t="s">
        <v>6951</v>
      </c>
      <c r="K6354" t="str">
        <f t="shared" si="298"/>
        <v>INSERT INTO Courses ([CourseID],[Department_ID],[No_of_Credits],[Course_Name]) VALUES(6353,19,3,'Introduction to Disorders of Hearing')</v>
      </c>
      <c r="N6354" t="str">
        <f t="shared" si="299"/>
        <v>'Introduction to Disorders of Hearing'</v>
      </c>
    </row>
    <row r="6355" spans="1:14" x14ac:dyDescent="0.25">
      <c r="A6355" t="s">
        <v>578</v>
      </c>
      <c r="B6355" t="s">
        <v>1125</v>
      </c>
      <c r="C6355" t="str">
        <f t="shared" si="297"/>
        <v>'Communication Sciences and Disorders'</v>
      </c>
      <c r="D6355" t="s">
        <v>5824</v>
      </c>
      <c r="E6355">
        <v>3470</v>
      </c>
      <c r="F6355" t="s">
        <v>6306</v>
      </c>
      <c r="G6355">
        <v>3</v>
      </c>
      <c r="H6355">
        <v>6354</v>
      </c>
      <c r="I6355">
        <v>19</v>
      </c>
      <c r="J6355" t="s">
        <v>6951</v>
      </c>
      <c r="K6355" t="str">
        <f t="shared" si="298"/>
        <v>INSERT INTO Courses ([CourseID],[Department_ID],[No_of_Credits],[Course_Name]) VALUES(6354,19,3,'Culture and Diversity in CSD')</v>
      </c>
      <c r="N6355" t="str">
        <f t="shared" si="299"/>
        <v>'Culture and Diversity in CSD'</v>
      </c>
    </row>
    <row r="6356" spans="1:14" x14ac:dyDescent="0.25">
      <c r="A6356" t="s">
        <v>578</v>
      </c>
      <c r="B6356" t="s">
        <v>1125</v>
      </c>
      <c r="C6356" t="str">
        <f t="shared" si="297"/>
        <v>'Communication Sciences and Disorders'</v>
      </c>
      <c r="D6356" t="s">
        <v>5824</v>
      </c>
      <c r="E6356">
        <v>3653</v>
      </c>
      <c r="F6356" t="s">
        <v>6307</v>
      </c>
      <c r="G6356">
        <v>3</v>
      </c>
      <c r="H6356">
        <v>6355</v>
      </c>
      <c r="I6356">
        <v>19</v>
      </c>
      <c r="J6356" t="s">
        <v>6951</v>
      </c>
      <c r="K6356" t="str">
        <f t="shared" si="298"/>
        <v>INSERT INTO Courses ([CourseID],[Department_ID],[No_of_Credits],[Course_Name]) VALUES(6355,19,3,'Overview of Language Learning in Deaf Children')</v>
      </c>
      <c r="N6356" t="str">
        <f t="shared" si="299"/>
        <v>'Overview of Language Learning in Deaf Children'</v>
      </c>
    </row>
    <row r="6357" spans="1:14" x14ac:dyDescent="0.25">
      <c r="A6357" t="s">
        <v>578</v>
      </c>
      <c r="B6357" t="s">
        <v>1125</v>
      </c>
      <c r="C6357" t="str">
        <f t="shared" si="297"/>
        <v>'Communication Sciences and Disorders'</v>
      </c>
      <c r="D6357" t="s">
        <v>5824</v>
      </c>
      <c r="E6357" t="s">
        <v>6308</v>
      </c>
      <c r="F6357" t="s">
        <v>6309</v>
      </c>
      <c r="G6357">
        <v>1</v>
      </c>
      <c r="H6357">
        <v>6356</v>
      </c>
      <c r="I6357">
        <v>19</v>
      </c>
      <c r="J6357" t="s">
        <v>6951</v>
      </c>
      <c r="K6357" t="str">
        <f t="shared" si="298"/>
        <v>INSERT INTO Courses ([CourseID],[Department_ID],[No_of_Credits],[Course_Name]) VALUES(6356,19,1,'Overview of Language Learning in Deaf Children Lab')</v>
      </c>
      <c r="N6357" t="str">
        <f t="shared" si="299"/>
        <v>'Overview of Language Learning in Deaf Children Lab'</v>
      </c>
    </row>
    <row r="6358" spans="1:14" x14ac:dyDescent="0.25">
      <c r="A6358" t="s">
        <v>578</v>
      </c>
      <c r="B6358" t="s">
        <v>1125</v>
      </c>
      <c r="C6358" t="str">
        <f t="shared" si="297"/>
        <v>'Communication Sciences and Disorders'</v>
      </c>
      <c r="D6358" t="s">
        <v>5824</v>
      </c>
      <c r="E6358">
        <v>3673</v>
      </c>
      <c r="F6358" t="s">
        <v>6310</v>
      </c>
      <c r="G6358">
        <v>3</v>
      </c>
      <c r="H6358">
        <v>6357</v>
      </c>
      <c r="I6358">
        <v>19</v>
      </c>
      <c r="J6358" t="s">
        <v>6951</v>
      </c>
      <c r="K6358" t="str">
        <f t="shared" si="298"/>
        <v>INSERT INTO Courses ([CourseID],[Department_ID],[No_of_Credits],[Course_Name]) VALUES(6357,19,3,'Introduction to Auditory Functions')</v>
      </c>
      <c r="N6358" t="str">
        <f t="shared" si="299"/>
        <v>'Introduction to Auditory Functions'</v>
      </c>
    </row>
    <row r="6359" spans="1:14" x14ac:dyDescent="0.25">
      <c r="A6359" t="s">
        <v>578</v>
      </c>
      <c r="B6359" t="s">
        <v>1125</v>
      </c>
      <c r="C6359" t="str">
        <f t="shared" si="297"/>
        <v>'Communication Sciences and Disorders'</v>
      </c>
      <c r="D6359" t="s">
        <v>5824</v>
      </c>
      <c r="E6359">
        <v>4050</v>
      </c>
      <c r="F6359" t="s">
        <v>6311</v>
      </c>
      <c r="G6359">
        <v>3</v>
      </c>
      <c r="H6359">
        <v>6358</v>
      </c>
      <c r="I6359">
        <v>19</v>
      </c>
      <c r="J6359" t="s">
        <v>6951</v>
      </c>
      <c r="K6359" t="str">
        <f t="shared" si="298"/>
        <v>INSERT INTO Courses ([CourseID],[Department_ID],[No_of_Credits],[Course_Name]) VALUES(6358,19,3,'Introduction to the Clinical Process')</v>
      </c>
      <c r="N6359" t="str">
        <f t="shared" si="299"/>
        <v>'Introduction to the Clinical Process'</v>
      </c>
    </row>
    <row r="6360" spans="1:14" x14ac:dyDescent="0.25">
      <c r="A6360" t="s">
        <v>1693</v>
      </c>
      <c r="B6360" t="s">
        <v>756</v>
      </c>
      <c r="C6360" t="str">
        <f t="shared" si="297"/>
        <v>'Dean's Office'</v>
      </c>
      <c r="D6360" t="s">
        <v>5824</v>
      </c>
      <c r="E6360">
        <v>4052</v>
      </c>
      <c r="F6360" t="s">
        <v>6312</v>
      </c>
      <c r="G6360">
        <v>3</v>
      </c>
      <c r="H6360">
        <v>6359</v>
      </c>
      <c r="I6360">
        <v>25</v>
      </c>
      <c r="J6360" t="s">
        <v>6951</v>
      </c>
      <c r="K6360" t="str">
        <f t="shared" si="298"/>
        <v>INSERT INTO Courses ([CourseID],[Department_ID],[No_of_Credits],[Course_Name]) VALUES(6359,25,3,'Case Studies and Observation')</v>
      </c>
      <c r="N6360" t="str">
        <f t="shared" si="299"/>
        <v>'Case Studies and Observation'</v>
      </c>
    </row>
    <row r="6361" spans="1:14" x14ac:dyDescent="0.25">
      <c r="A6361" t="s">
        <v>578</v>
      </c>
      <c r="B6361" t="s">
        <v>1125</v>
      </c>
      <c r="C6361" t="str">
        <f t="shared" si="297"/>
        <v>'Communication Sciences and Disorders'</v>
      </c>
      <c r="D6361" t="s">
        <v>5824</v>
      </c>
      <c r="E6361">
        <v>4104</v>
      </c>
      <c r="F6361" t="s">
        <v>6313</v>
      </c>
      <c r="G6361">
        <v>3</v>
      </c>
      <c r="H6361">
        <v>6360</v>
      </c>
      <c r="I6361">
        <v>19</v>
      </c>
      <c r="J6361" t="s">
        <v>6951</v>
      </c>
      <c r="K6361" t="str">
        <f t="shared" si="298"/>
        <v>INSERT INTO Courses ([CourseID],[Department_ID],[No_of_Credits],[Course_Name]) VALUES(6360,19,3,'Neuroanatomy for Speech, Language and Hearing')</v>
      </c>
      <c r="N6361" t="str">
        <f t="shared" si="299"/>
        <v>'Neuroanatomy for Speech, Language and Hearing'</v>
      </c>
    </row>
    <row r="6362" spans="1:14" x14ac:dyDescent="0.25">
      <c r="A6362" t="s">
        <v>578</v>
      </c>
      <c r="B6362" t="s">
        <v>1125</v>
      </c>
      <c r="C6362" t="str">
        <f t="shared" si="297"/>
        <v>'Communication Sciences and Disorders'</v>
      </c>
      <c r="D6362" t="s">
        <v>5824</v>
      </c>
      <c r="E6362">
        <v>4201</v>
      </c>
      <c r="F6362" t="s">
        <v>6314</v>
      </c>
      <c r="G6362">
        <v>3</v>
      </c>
      <c r="H6362">
        <v>6361</v>
      </c>
      <c r="I6362">
        <v>19</v>
      </c>
      <c r="J6362" t="s">
        <v>6951</v>
      </c>
      <c r="K6362" t="str">
        <f t="shared" si="298"/>
        <v>INSERT INTO Courses ([CourseID],[Department_ID],[No_of_Credits],[Course_Name]) VALUES(6361,19,3,'Phonological Development and Disorders')</v>
      </c>
      <c r="N6362" t="str">
        <f t="shared" si="299"/>
        <v>'Phonological Development and Disorders'</v>
      </c>
    </row>
    <row r="6363" spans="1:14" x14ac:dyDescent="0.25">
      <c r="A6363" t="s">
        <v>578</v>
      </c>
      <c r="B6363" t="s">
        <v>1125</v>
      </c>
      <c r="C6363" t="str">
        <f t="shared" si="297"/>
        <v>'Communication Sciences and Disorders'</v>
      </c>
      <c r="D6363" t="s">
        <v>5824</v>
      </c>
      <c r="E6363">
        <v>4210</v>
      </c>
      <c r="F6363" t="s">
        <v>6315</v>
      </c>
      <c r="G6363">
        <v>3</v>
      </c>
      <c r="H6363">
        <v>6362</v>
      </c>
      <c r="I6363">
        <v>19</v>
      </c>
      <c r="J6363" t="s">
        <v>6951</v>
      </c>
      <c r="K6363" t="str">
        <f t="shared" si="298"/>
        <v>INSERT INTO Courses ([CourseID],[Department_ID],[No_of_Credits],[Course_Name]) VALUES(6362,19,3,'Vocal Disorders')</v>
      </c>
      <c r="N6363" t="str">
        <f t="shared" si="299"/>
        <v>'Vocal Disorders'</v>
      </c>
    </row>
    <row r="6364" spans="1:14" x14ac:dyDescent="0.25">
      <c r="A6364" t="s">
        <v>578</v>
      </c>
      <c r="B6364" t="s">
        <v>1125</v>
      </c>
      <c r="C6364" t="str">
        <f t="shared" si="297"/>
        <v>'Communication Sciences and Disorders'</v>
      </c>
      <c r="D6364" t="s">
        <v>5824</v>
      </c>
      <c r="E6364">
        <v>4222</v>
      </c>
      <c r="F6364" t="s">
        <v>6316</v>
      </c>
      <c r="G6364">
        <v>3</v>
      </c>
      <c r="H6364">
        <v>6363</v>
      </c>
      <c r="I6364">
        <v>19</v>
      </c>
      <c r="J6364" t="s">
        <v>6951</v>
      </c>
      <c r="K6364" t="str">
        <f t="shared" si="298"/>
        <v>INSERT INTO Courses ([CourseID],[Department_ID],[No_of_Credits],[Course_Name]) VALUES(6363,19,3,'Fluency Disorders')</v>
      </c>
      <c r="N6364" t="str">
        <f t="shared" si="299"/>
        <v>'Fluency Disorders'</v>
      </c>
    </row>
    <row r="6365" spans="1:14" x14ac:dyDescent="0.25">
      <c r="A6365" t="s">
        <v>578</v>
      </c>
      <c r="B6365" t="s">
        <v>1125</v>
      </c>
      <c r="C6365" t="str">
        <f t="shared" si="297"/>
        <v>'Communication Sciences and Disorders'</v>
      </c>
      <c r="D6365" t="s">
        <v>5824</v>
      </c>
      <c r="E6365">
        <v>4250</v>
      </c>
      <c r="F6365" t="s">
        <v>6317</v>
      </c>
      <c r="G6365">
        <v>3</v>
      </c>
      <c r="H6365">
        <v>6364</v>
      </c>
      <c r="I6365">
        <v>19</v>
      </c>
      <c r="J6365" t="s">
        <v>6951</v>
      </c>
      <c r="K6365" t="str">
        <f t="shared" si="298"/>
        <v>INSERT INTO Courses ([CourseID],[Department_ID],[No_of_Credits],[Course_Name]) VALUES(6364,19,3,'Introduction to Speech Disorders')</v>
      </c>
      <c r="N6365" t="str">
        <f t="shared" si="299"/>
        <v>'Introduction to Speech Disorders'</v>
      </c>
    </row>
    <row r="6366" spans="1:14" x14ac:dyDescent="0.25">
      <c r="A6366" t="s">
        <v>578</v>
      </c>
      <c r="B6366" t="s">
        <v>1125</v>
      </c>
      <c r="C6366" t="str">
        <f t="shared" si="297"/>
        <v>'Communication Sciences and Disorders'</v>
      </c>
      <c r="D6366" t="s">
        <v>5824</v>
      </c>
      <c r="E6366">
        <v>4257</v>
      </c>
      <c r="F6366" t="s">
        <v>6318</v>
      </c>
      <c r="G6366">
        <v>3</v>
      </c>
      <c r="H6366">
        <v>6365</v>
      </c>
      <c r="I6366">
        <v>19</v>
      </c>
      <c r="J6366" t="s">
        <v>6951</v>
      </c>
      <c r="K6366" t="str">
        <f t="shared" si="298"/>
        <v>INSERT INTO Courses ([CourseID],[Department_ID],[No_of_Credits],[Course_Name]) VALUES(6365,19,3,'Adult Communication Disorders')</v>
      </c>
      <c r="N6366" t="str">
        <f t="shared" si="299"/>
        <v>'Adult Communication Disorders'</v>
      </c>
    </row>
    <row r="6367" spans="1:14" x14ac:dyDescent="0.25">
      <c r="A6367" t="s">
        <v>578</v>
      </c>
      <c r="B6367" t="s">
        <v>1125</v>
      </c>
      <c r="C6367" t="str">
        <f t="shared" si="297"/>
        <v>'Communication Sciences and Disorders'</v>
      </c>
      <c r="D6367" t="s">
        <v>5824</v>
      </c>
      <c r="E6367">
        <v>4321</v>
      </c>
      <c r="F6367" t="s">
        <v>6319</v>
      </c>
      <c r="G6367">
        <v>3</v>
      </c>
      <c r="H6367">
        <v>6366</v>
      </c>
      <c r="I6367">
        <v>19</v>
      </c>
      <c r="J6367" t="s">
        <v>6951</v>
      </c>
      <c r="K6367" t="str">
        <f t="shared" si="298"/>
        <v>INSERT INTO Courses ([CourseID],[Department_ID],[No_of_Credits],[Course_Name]) VALUES(6366,19,3,'Introduction to Audiologic Rehabilitation')</v>
      </c>
      <c r="N6367" t="str">
        <f t="shared" si="299"/>
        <v>'Introduction to Audiologic Rehabilitation'</v>
      </c>
    </row>
    <row r="6368" spans="1:14" x14ac:dyDescent="0.25">
      <c r="A6368" t="s">
        <v>578</v>
      </c>
      <c r="B6368" t="s">
        <v>1125</v>
      </c>
      <c r="C6368" t="str">
        <f t="shared" si="297"/>
        <v>'Communication Sciences and Disorders'</v>
      </c>
      <c r="D6368" t="s">
        <v>5824</v>
      </c>
      <c r="E6368">
        <v>4510</v>
      </c>
      <c r="F6368" t="s">
        <v>6320</v>
      </c>
      <c r="G6368">
        <v>3</v>
      </c>
      <c r="H6368">
        <v>6367</v>
      </c>
      <c r="I6368">
        <v>19</v>
      </c>
      <c r="J6368" t="s">
        <v>6951</v>
      </c>
      <c r="K6368" t="str">
        <f t="shared" si="298"/>
        <v>INSERT INTO Courses ([CourseID],[Department_ID],[No_of_Credits],[Course_Name]) VALUES(6367,19,3,'Intro. to Clinical Methods and Counseling in CSD')</v>
      </c>
      <c r="N6368" t="str">
        <f t="shared" si="299"/>
        <v>'Intro. to Clinical Methods and Counseling in CSD'</v>
      </c>
    </row>
    <row r="6369" spans="1:14" x14ac:dyDescent="0.25">
      <c r="A6369" t="s">
        <v>578</v>
      </c>
      <c r="B6369" t="s">
        <v>1125</v>
      </c>
      <c r="C6369" t="str">
        <f t="shared" si="297"/>
        <v>'Communication Sciences and Disorders'</v>
      </c>
      <c r="D6369" t="s">
        <v>5824</v>
      </c>
      <c r="E6369">
        <v>4555</v>
      </c>
      <c r="F6369" t="s">
        <v>6321</v>
      </c>
      <c r="G6369">
        <v>3</v>
      </c>
      <c r="H6369">
        <v>6368</v>
      </c>
      <c r="I6369">
        <v>19</v>
      </c>
      <c r="J6369" t="s">
        <v>6951</v>
      </c>
      <c r="K6369" t="str">
        <f t="shared" si="298"/>
        <v>INSERT INTO Courses ([CourseID],[Department_ID],[No_of_Credits],[Course_Name]) VALUES(6368,19,3,'Counseling of Communicatively Handicapped and Family')</v>
      </c>
      <c r="N6369" t="str">
        <f t="shared" si="299"/>
        <v>'Counseling of Communicatively Handicapped and Family'</v>
      </c>
    </row>
    <row r="6370" spans="1:14" x14ac:dyDescent="0.25">
      <c r="A6370" t="s">
        <v>578</v>
      </c>
      <c r="B6370" t="s">
        <v>1125</v>
      </c>
      <c r="C6370" t="str">
        <f t="shared" si="297"/>
        <v>'Communication Sciences and Disorders'</v>
      </c>
      <c r="D6370" t="s">
        <v>5824</v>
      </c>
      <c r="E6370">
        <v>4632</v>
      </c>
      <c r="F6370" t="s">
        <v>6322</v>
      </c>
      <c r="G6370">
        <v>3</v>
      </c>
      <c r="H6370">
        <v>6369</v>
      </c>
      <c r="I6370">
        <v>19</v>
      </c>
      <c r="J6370" t="s">
        <v>6951</v>
      </c>
      <c r="K6370" t="str">
        <f t="shared" si="298"/>
        <v>INSERT INTO Courses ([CourseID],[Department_ID],[No_of_Credits],[Course_Name]) VALUES(6369,19,3,'Nature and Needs of the Deaf and Hard of Hearing')</v>
      </c>
      <c r="N6370" t="str">
        <f t="shared" si="299"/>
        <v>'Nature and Needs of the Deaf and Hard of Hearing'</v>
      </c>
    </row>
    <row r="6371" spans="1:14" x14ac:dyDescent="0.25">
      <c r="A6371" t="s">
        <v>578</v>
      </c>
      <c r="B6371" t="s">
        <v>1125</v>
      </c>
      <c r="C6371" t="str">
        <f t="shared" si="297"/>
        <v>'Communication Sciences and Disorders'</v>
      </c>
      <c r="D6371" t="s">
        <v>5824</v>
      </c>
      <c r="E6371">
        <v>4901</v>
      </c>
      <c r="F6371" t="s">
        <v>6323</v>
      </c>
      <c r="G6371">
        <v>3</v>
      </c>
      <c r="H6371">
        <v>6370</v>
      </c>
      <c r="I6371">
        <v>19</v>
      </c>
      <c r="J6371" t="s">
        <v>6951</v>
      </c>
      <c r="K6371" t="str">
        <f t="shared" si="298"/>
        <v>INSERT INTO Courses ([CourseID],[Department_ID],[No_of_Credits],[Course_Name]) VALUES(6370,19,3,'Research Methods in Communication Sciences and Disorders')</v>
      </c>
      <c r="N6371" t="str">
        <f t="shared" si="299"/>
        <v>'Research Methods in Communication Sciences and Disorders'</v>
      </c>
    </row>
    <row r="6372" spans="1:14" x14ac:dyDescent="0.25">
      <c r="A6372" t="s">
        <v>578</v>
      </c>
      <c r="B6372" t="s">
        <v>1125</v>
      </c>
      <c r="C6372" t="str">
        <f t="shared" si="297"/>
        <v>'Communication Sciences and Disorders'</v>
      </c>
      <c r="D6372" t="s">
        <v>5824</v>
      </c>
      <c r="E6372">
        <v>4906</v>
      </c>
      <c r="F6372" t="s">
        <v>31</v>
      </c>
      <c r="G6372">
        <v>3</v>
      </c>
      <c r="H6372">
        <v>6371</v>
      </c>
      <c r="I6372">
        <v>19</v>
      </c>
      <c r="J6372" t="s">
        <v>6951</v>
      </c>
      <c r="K6372" t="str">
        <f t="shared" si="298"/>
        <v>INSERT INTO Courses ([CourseID],[Department_ID],[No_of_Credits],[Course_Name]) VALUES(6371,19,3,'Independent Study')</v>
      </c>
      <c r="N6372" t="str">
        <f t="shared" si="299"/>
        <v>'Independent Study'</v>
      </c>
    </row>
    <row r="6373" spans="1:14" x14ac:dyDescent="0.25">
      <c r="A6373" t="s">
        <v>578</v>
      </c>
      <c r="B6373" t="s">
        <v>1125</v>
      </c>
      <c r="C6373" t="str">
        <f t="shared" si="297"/>
        <v>'Communication Sciences and Disorders'</v>
      </c>
      <c r="D6373" t="s">
        <v>5824</v>
      </c>
      <c r="E6373">
        <v>4910</v>
      </c>
      <c r="F6373" t="s">
        <v>32</v>
      </c>
      <c r="G6373">
        <v>3</v>
      </c>
      <c r="H6373">
        <v>6372</v>
      </c>
      <c r="I6373">
        <v>19</v>
      </c>
      <c r="J6373" t="s">
        <v>6951</v>
      </c>
      <c r="K6373" t="str">
        <f t="shared" si="298"/>
        <v>INSERT INTO Courses ([CourseID],[Department_ID],[No_of_Credits],[Course_Name]) VALUES(6372,19,3,'Directed Research')</v>
      </c>
      <c r="N6373" t="str">
        <f t="shared" si="299"/>
        <v>'Directed Research'</v>
      </c>
    </row>
    <row r="6374" spans="1:14" x14ac:dyDescent="0.25">
      <c r="A6374" t="s">
        <v>578</v>
      </c>
      <c r="B6374" t="s">
        <v>1125</v>
      </c>
      <c r="C6374" t="str">
        <f t="shared" si="297"/>
        <v>'Communication Sciences and Disorders'</v>
      </c>
      <c r="D6374" t="s">
        <v>5824</v>
      </c>
      <c r="E6374">
        <v>4930</v>
      </c>
      <c r="F6374" t="s">
        <v>145</v>
      </c>
      <c r="G6374">
        <v>3</v>
      </c>
      <c r="H6374">
        <v>6373</v>
      </c>
      <c r="I6374">
        <v>19</v>
      </c>
      <c r="J6374" t="s">
        <v>6951</v>
      </c>
      <c r="K6374" t="str">
        <f t="shared" si="298"/>
        <v>INSERT INTO Courses ([CourseID],[Department_ID],[No_of_Credits],[Course_Name]) VALUES(6373,19,3,'Selected Topics')</v>
      </c>
      <c r="N6374" t="str">
        <f t="shared" si="299"/>
        <v>'Selected Topics'</v>
      </c>
    </row>
    <row r="6375" spans="1:14" x14ac:dyDescent="0.25">
      <c r="A6375" t="s">
        <v>578</v>
      </c>
      <c r="B6375" t="s">
        <v>1125</v>
      </c>
      <c r="C6375" t="str">
        <f t="shared" si="297"/>
        <v>'Communication Sciences and Disorders'</v>
      </c>
      <c r="D6375" t="s">
        <v>5824</v>
      </c>
      <c r="E6375">
        <v>4962</v>
      </c>
      <c r="F6375" t="s">
        <v>6324</v>
      </c>
      <c r="G6375">
        <v>1</v>
      </c>
      <c r="H6375">
        <v>6374</v>
      </c>
      <c r="I6375">
        <v>19</v>
      </c>
      <c r="J6375" t="s">
        <v>6951</v>
      </c>
      <c r="K6375" t="str">
        <f t="shared" si="298"/>
        <v>INSERT INTO Courses ([CourseID],[Department_ID],[No_of_Credits],[Course_Name]) VALUES(6374,19,1,'Undergraduate Comprehensive Examination')</v>
      </c>
      <c r="N6375" t="str">
        <f t="shared" si="299"/>
        <v>'Undergraduate Comprehensive Examination'</v>
      </c>
    </row>
    <row r="6376" spans="1:14" x14ac:dyDescent="0.25">
      <c r="A6376" t="s">
        <v>578</v>
      </c>
      <c r="B6376" t="s">
        <v>1125</v>
      </c>
      <c r="C6376" t="str">
        <f t="shared" si="297"/>
        <v>'Communication Sciences and Disorders'</v>
      </c>
      <c r="D6376" t="s">
        <v>5824</v>
      </c>
      <c r="E6376">
        <v>4970</v>
      </c>
      <c r="F6376" t="s">
        <v>279</v>
      </c>
      <c r="G6376">
        <v>3</v>
      </c>
      <c r="H6376">
        <v>6375</v>
      </c>
      <c r="I6376">
        <v>19</v>
      </c>
      <c r="J6376" t="s">
        <v>6951</v>
      </c>
      <c r="K6376" t="str">
        <f t="shared" si="298"/>
        <v>INSERT INTO Courses ([CourseID],[Department_ID],[No_of_Credits],[Course_Name]) VALUES(6375,19,3,'Honors Thesis')</v>
      </c>
      <c r="N6376" t="str">
        <f t="shared" si="299"/>
        <v>'Honors Thesis'</v>
      </c>
    </row>
    <row r="6377" spans="1:14" x14ac:dyDescent="0.25">
      <c r="A6377" t="s">
        <v>578</v>
      </c>
      <c r="B6377" t="s">
        <v>1125</v>
      </c>
      <c r="C6377" t="str">
        <f t="shared" si="297"/>
        <v>'Communication Sciences and Disorders'</v>
      </c>
      <c r="D6377" t="s">
        <v>5824</v>
      </c>
      <c r="E6377">
        <v>5120</v>
      </c>
      <c r="F6377" t="s">
        <v>6325</v>
      </c>
      <c r="G6377">
        <v>3</v>
      </c>
      <c r="H6377">
        <v>6376</v>
      </c>
      <c r="I6377">
        <v>19</v>
      </c>
      <c r="J6377" t="s">
        <v>6951</v>
      </c>
      <c r="K6377" t="str">
        <f t="shared" si="298"/>
        <v>INSERT INTO Courses ([CourseID],[Department_ID],[No_of_Credits],[Course_Name]) VALUES(6376,19,3,'Psychoacoustics')</v>
      </c>
      <c r="N6377" t="str">
        <f t="shared" si="299"/>
        <v>'Psychoacoustics'</v>
      </c>
    </row>
    <row r="6378" spans="1:14" x14ac:dyDescent="0.25">
      <c r="A6378" t="s">
        <v>578</v>
      </c>
      <c r="B6378" t="s">
        <v>1125</v>
      </c>
      <c r="C6378" t="str">
        <f t="shared" si="297"/>
        <v>'Communication Sciences and Disorders'</v>
      </c>
      <c r="D6378" t="s">
        <v>5824</v>
      </c>
      <c r="E6378">
        <v>5132</v>
      </c>
      <c r="F6378" t="s">
        <v>6326</v>
      </c>
      <c r="G6378">
        <v>3</v>
      </c>
      <c r="H6378">
        <v>6377</v>
      </c>
      <c r="I6378">
        <v>19</v>
      </c>
      <c r="J6378" t="s">
        <v>6951</v>
      </c>
      <c r="K6378" t="str">
        <f t="shared" si="298"/>
        <v>INSERT INTO Courses ([CourseID],[Department_ID],[No_of_Credits],[Course_Name]) VALUES(6377,19,3,'Audiology Instrumentation')</v>
      </c>
      <c r="N6378" t="str">
        <f t="shared" si="299"/>
        <v>'Audiology Instrumentation'</v>
      </c>
    </row>
    <row r="6379" spans="1:14" x14ac:dyDescent="0.25">
      <c r="A6379" t="s">
        <v>578</v>
      </c>
      <c r="B6379" t="s">
        <v>1125</v>
      </c>
      <c r="C6379" t="str">
        <f t="shared" si="297"/>
        <v>'Communication Sciences and Disorders'</v>
      </c>
      <c r="D6379" t="s">
        <v>5824</v>
      </c>
      <c r="E6379" t="s">
        <v>6327</v>
      </c>
      <c r="F6379" t="s">
        <v>6328</v>
      </c>
      <c r="G6379">
        <v>3</v>
      </c>
      <c r="H6379">
        <v>6378</v>
      </c>
      <c r="I6379">
        <v>19</v>
      </c>
      <c r="J6379" t="s">
        <v>6951</v>
      </c>
      <c r="K6379" t="str">
        <f t="shared" si="298"/>
        <v>INSERT INTO Courses ([CourseID],[Department_ID],[No_of_Credits],[Course_Name]) VALUES(6378,19,3,'Speech Science Instrumentation')</v>
      </c>
      <c r="N6379" t="str">
        <f t="shared" si="299"/>
        <v>'Speech Science Instrumentation'</v>
      </c>
    </row>
    <row r="6380" spans="1:14" x14ac:dyDescent="0.25">
      <c r="A6380" t="s">
        <v>578</v>
      </c>
      <c r="B6380" t="s">
        <v>1125</v>
      </c>
      <c r="C6380" t="str">
        <f t="shared" si="297"/>
        <v>'Communication Sciences and Disorders'</v>
      </c>
      <c r="D6380" t="s">
        <v>5824</v>
      </c>
      <c r="E6380">
        <v>5153</v>
      </c>
      <c r="F6380" t="s">
        <v>6329</v>
      </c>
      <c r="G6380">
        <v>3</v>
      </c>
      <c r="H6380">
        <v>6379</v>
      </c>
      <c r="I6380">
        <v>19</v>
      </c>
      <c r="J6380" t="s">
        <v>6951</v>
      </c>
      <c r="K6380" t="str">
        <f t="shared" si="298"/>
        <v>INSERT INTO Courses ([CourseID],[Department_ID],[No_of_Credits],[Course_Name]) VALUES(6379,19,3,'Quantitative Problem Solving in Speech Pathology and Audiology')</v>
      </c>
      <c r="N6380" t="str">
        <f t="shared" si="299"/>
        <v>'Quantitative Problem Solving in Speech Pathology and Audiology'</v>
      </c>
    </row>
    <row r="6381" spans="1:14" x14ac:dyDescent="0.25">
      <c r="A6381" t="s">
        <v>578</v>
      </c>
      <c r="B6381" t="s">
        <v>1125</v>
      </c>
      <c r="C6381" t="str">
        <f t="shared" si="297"/>
        <v>'Communication Sciences and Disorders'</v>
      </c>
      <c r="D6381" t="s">
        <v>5824</v>
      </c>
      <c r="E6381">
        <v>5204</v>
      </c>
      <c r="F6381" t="s">
        <v>6330</v>
      </c>
      <c r="G6381">
        <v>3</v>
      </c>
      <c r="H6381">
        <v>6380</v>
      </c>
      <c r="I6381">
        <v>19</v>
      </c>
      <c r="J6381" t="s">
        <v>6951</v>
      </c>
      <c r="K6381" t="str">
        <f t="shared" si="298"/>
        <v>INSERT INTO Courses ([CourseID],[Department_ID],[No_of_Credits],[Course_Name]) VALUES(6380,19,3,'Advanced Clinical Phonology')</v>
      </c>
      <c r="N6381" t="str">
        <f t="shared" si="299"/>
        <v>'Advanced Clinical Phonology'</v>
      </c>
    </row>
    <row r="6382" spans="1:14" x14ac:dyDescent="0.25">
      <c r="A6382" t="s">
        <v>578</v>
      </c>
      <c r="B6382" t="s">
        <v>1125</v>
      </c>
      <c r="C6382" t="str">
        <f t="shared" si="297"/>
        <v>'Communication Sciences and Disorders'</v>
      </c>
      <c r="D6382" t="s">
        <v>5824</v>
      </c>
      <c r="E6382">
        <v>5303</v>
      </c>
      <c r="F6382" t="s">
        <v>6331</v>
      </c>
      <c r="G6382">
        <v>3</v>
      </c>
      <c r="H6382">
        <v>6381</v>
      </c>
      <c r="I6382">
        <v>19</v>
      </c>
      <c r="J6382" t="s">
        <v>6951</v>
      </c>
      <c r="K6382" t="str">
        <f t="shared" si="298"/>
        <v>INSERT INTO Courses ([CourseID],[Department_ID],[No_of_Credits],[Course_Name]) VALUES(6381,19,3,'Auditory Anatomy and Physiology')</v>
      </c>
      <c r="N6382" t="str">
        <f t="shared" si="299"/>
        <v>'Auditory Anatomy and Physiology'</v>
      </c>
    </row>
    <row r="6383" spans="1:14" x14ac:dyDescent="0.25">
      <c r="A6383" t="s">
        <v>578</v>
      </c>
      <c r="B6383" t="s">
        <v>1125</v>
      </c>
      <c r="C6383" t="str">
        <f t="shared" si="297"/>
        <v>'Communication Sciences and Disorders'</v>
      </c>
      <c r="D6383" t="s">
        <v>5824</v>
      </c>
      <c r="E6383">
        <v>5328</v>
      </c>
      <c r="F6383" t="s">
        <v>6332</v>
      </c>
      <c r="G6383">
        <v>3</v>
      </c>
      <c r="H6383">
        <v>6382</v>
      </c>
      <c r="I6383">
        <v>19</v>
      </c>
      <c r="J6383" t="s">
        <v>6951</v>
      </c>
      <c r="K6383" t="str">
        <f t="shared" si="298"/>
        <v>INSERT INTO Courses ([CourseID],[Department_ID],[No_of_Credits],[Course_Name]) VALUES(6382,19,3,'Rehabilitative Audiology for Adults')</v>
      </c>
      <c r="N6383" t="str">
        <f t="shared" si="299"/>
        <v>'Rehabilitative Audiology for Adults'</v>
      </c>
    </row>
    <row r="6384" spans="1:14" x14ac:dyDescent="0.25">
      <c r="A6384" t="s">
        <v>578</v>
      </c>
      <c r="B6384" t="s">
        <v>1125</v>
      </c>
      <c r="C6384" t="str">
        <f t="shared" si="297"/>
        <v>'Communication Sciences and Disorders'</v>
      </c>
      <c r="D6384" t="s">
        <v>5824</v>
      </c>
      <c r="E6384">
        <v>5403</v>
      </c>
      <c r="F6384" t="s">
        <v>6333</v>
      </c>
      <c r="G6384">
        <v>3</v>
      </c>
      <c r="H6384">
        <v>6383</v>
      </c>
      <c r="I6384">
        <v>19</v>
      </c>
      <c r="J6384" t="s">
        <v>6951</v>
      </c>
      <c r="K6384" t="str">
        <f t="shared" si="298"/>
        <v>INSERT INTO Courses ([CourseID],[Department_ID],[No_of_Credits],[Course_Name]) VALUES(6383,19,3,'Language-Learning in the School-Age Years')</v>
      </c>
      <c r="N6384" t="str">
        <f t="shared" si="299"/>
        <v>'Language-Learning in the School-Age Years'</v>
      </c>
    </row>
    <row r="6385" spans="1:14" x14ac:dyDescent="0.25">
      <c r="A6385" t="s">
        <v>578</v>
      </c>
      <c r="B6385" t="s">
        <v>1125</v>
      </c>
      <c r="C6385" t="str">
        <f t="shared" si="297"/>
        <v>'Communication Sciences and Disorders'</v>
      </c>
      <c r="D6385" t="s">
        <v>5824</v>
      </c>
      <c r="E6385">
        <v>5506</v>
      </c>
      <c r="F6385" t="s">
        <v>6334</v>
      </c>
      <c r="G6385">
        <v>3</v>
      </c>
      <c r="H6385">
        <v>6384</v>
      </c>
      <c r="I6385">
        <v>19</v>
      </c>
      <c r="J6385" t="s">
        <v>6951</v>
      </c>
      <c r="K6385" t="str">
        <f t="shared" si="298"/>
        <v>INSERT INTO Courses ([CourseID],[Department_ID],[No_of_Credits],[Course_Name]) VALUES(6384,19,3,'Speech-Language Pathology and Audiology Practicum')</v>
      </c>
      <c r="N6385" t="str">
        <f t="shared" si="299"/>
        <v>'Speech-Language Pathology and Audiology Practicum'</v>
      </c>
    </row>
    <row r="6386" spans="1:14" x14ac:dyDescent="0.25">
      <c r="A6386" t="s">
        <v>578</v>
      </c>
      <c r="B6386" t="s">
        <v>1125</v>
      </c>
      <c r="C6386" t="str">
        <f t="shared" si="297"/>
        <v>'Communication Sciences and Disorders'</v>
      </c>
      <c r="D6386" t="s">
        <v>5824</v>
      </c>
      <c r="E6386">
        <v>5552</v>
      </c>
      <c r="F6386" t="s">
        <v>6335</v>
      </c>
      <c r="G6386">
        <v>3</v>
      </c>
      <c r="H6386">
        <v>6385</v>
      </c>
      <c r="I6386">
        <v>19</v>
      </c>
      <c r="J6386" t="s">
        <v>6951</v>
      </c>
      <c r="K6386" t="str">
        <f t="shared" si="298"/>
        <v>INSERT INTO Courses ([CourseID],[Department_ID],[No_of_Credits],[Course_Name]) VALUES(6385,19,3,'Diagnostic Principles and Practices')</v>
      </c>
      <c r="N6386" t="str">
        <f t="shared" si="299"/>
        <v>'Diagnostic Principles and Practices'</v>
      </c>
    </row>
    <row r="6387" spans="1:14" x14ac:dyDescent="0.25">
      <c r="A6387" t="s">
        <v>578</v>
      </c>
      <c r="B6387" t="s">
        <v>1125</v>
      </c>
      <c r="C6387" t="str">
        <f t="shared" si="297"/>
        <v>'Communication Sciences and Disorders'</v>
      </c>
      <c r="D6387" t="s">
        <v>5824</v>
      </c>
      <c r="E6387">
        <v>6102</v>
      </c>
      <c r="F6387" t="s">
        <v>6336</v>
      </c>
      <c r="G6387">
        <v>3</v>
      </c>
      <c r="H6387">
        <v>6386</v>
      </c>
      <c r="I6387">
        <v>19</v>
      </c>
      <c r="J6387" t="s">
        <v>6951</v>
      </c>
      <c r="K6387" t="str">
        <f t="shared" si="298"/>
        <v>INSERT INTO Courses ([CourseID],[Department_ID],[No_of_Credits],[Course_Name]) VALUES(6386,19,3,'Neuroanatomy for Speech and Hearing')</v>
      </c>
      <c r="N6387" t="str">
        <f t="shared" si="299"/>
        <v>'Neuroanatomy for Speech and Hearing'</v>
      </c>
    </row>
    <row r="6388" spans="1:14" x14ac:dyDescent="0.25">
      <c r="A6388" t="s">
        <v>578</v>
      </c>
      <c r="B6388" t="s">
        <v>1125</v>
      </c>
      <c r="C6388" t="str">
        <f t="shared" si="297"/>
        <v>'Communication Sciences and Disorders'</v>
      </c>
      <c r="D6388" t="s">
        <v>5824</v>
      </c>
      <c r="E6388">
        <v>6211</v>
      </c>
      <c r="F6388" t="s">
        <v>6337</v>
      </c>
      <c r="G6388">
        <v>3</v>
      </c>
      <c r="H6388">
        <v>6387</v>
      </c>
      <c r="I6388">
        <v>19</v>
      </c>
      <c r="J6388" t="s">
        <v>6951</v>
      </c>
      <c r="K6388" t="str">
        <f t="shared" si="298"/>
        <v>INSERT INTO Courses ([CourseID],[Department_ID],[No_of_Credits],[Course_Name]) VALUES(6387,19,3,'Advanced Vocal Disorders')</v>
      </c>
      <c r="N6388" t="str">
        <f t="shared" si="299"/>
        <v>'Advanced Vocal Disorders'</v>
      </c>
    </row>
    <row r="6389" spans="1:14" x14ac:dyDescent="0.25">
      <c r="A6389" t="s">
        <v>578</v>
      </c>
      <c r="B6389" t="s">
        <v>1125</v>
      </c>
      <c r="C6389" t="str">
        <f t="shared" si="297"/>
        <v>'Communication Sciences and Disorders'</v>
      </c>
      <c r="D6389" t="s">
        <v>5824</v>
      </c>
      <c r="E6389">
        <v>6225</v>
      </c>
      <c r="F6389" t="s">
        <v>6338</v>
      </c>
      <c r="G6389">
        <v>3</v>
      </c>
      <c r="H6389">
        <v>6388</v>
      </c>
      <c r="I6389">
        <v>19</v>
      </c>
      <c r="J6389" t="s">
        <v>6951</v>
      </c>
      <c r="K6389" t="str">
        <f t="shared" si="298"/>
        <v>INSERT INTO Courses ([CourseID],[Department_ID],[No_of_Credits],[Course_Name]) VALUES(6388,19,3,'Advanced Fluency Disorders')</v>
      </c>
      <c r="N6389" t="str">
        <f t="shared" si="299"/>
        <v>'Advanced Fluency Disorders'</v>
      </c>
    </row>
    <row r="6390" spans="1:14" x14ac:dyDescent="0.25">
      <c r="A6390" t="s">
        <v>578</v>
      </c>
      <c r="B6390" t="s">
        <v>1125</v>
      </c>
      <c r="C6390" t="str">
        <f t="shared" si="297"/>
        <v>'Communication Sciences and Disorders'</v>
      </c>
      <c r="D6390" t="s">
        <v>5824</v>
      </c>
      <c r="E6390">
        <v>6232</v>
      </c>
      <c r="F6390" t="s">
        <v>6339</v>
      </c>
      <c r="G6390">
        <v>3</v>
      </c>
      <c r="H6390">
        <v>6389</v>
      </c>
      <c r="I6390">
        <v>19</v>
      </c>
      <c r="J6390" t="s">
        <v>6951</v>
      </c>
      <c r="K6390" t="str">
        <f t="shared" si="298"/>
        <v>INSERT INTO Courses ([CourseID],[Department_ID],[No_of_Credits],[Course_Name]) VALUES(6389,19,3,'Neuromotor Communication Disorders')</v>
      </c>
      <c r="N6390" t="str">
        <f t="shared" si="299"/>
        <v>'Neuromotor Communication Disorders'</v>
      </c>
    </row>
    <row r="6391" spans="1:14" x14ac:dyDescent="0.25">
      <c r="A6391" t="s">
        <v>578</v>
      </c>
      <c r="B6391" t="s">
        <v>1125</v>
      </c>
      <c r="C6391" t="str">
        <f t="shared" si="297"/>
        <v>'Communication Sciences and Disorders'</v>
      </c>
      <c r="D6391" t="s">
        <v>5824</v>
      </c>
      <c r="E6391">
        <v>6245</v>
      </c>
      <c r="F6391" t="s">
        <v>6340</v>
      </c>
      <c r="G6391">
        <v>3</v>
      </c>
      <c r="H6391">
        <v>6390</v>
      </c>
      <c r="I6391">
        <v>19</v>
      </c>
      <c r="J6391" t="s">
        <v>6951</v>
      </c>
      <c r="K6391" t="str">
        <f t="shared" si="298"/>
        <v>INSERT INTO Courses ([CourseID],[Department_ID],[No_of_Credits],[Course_Name]) VALUES(6390,19,3,'Craniofacial Communication Disorders')</v>
      </c>
      <c r="N6391" t="str">
        <f t="shared" si="299"/>
        <v>'Craniofacial Communication Disorders'</v>
      </c>
    </row>
    <row r="6392" spans="1:14" x14ac:dyDescent="0.25">
      <c r="A6392" t="s">
        <v>578</v>
      </c>
      <c r="B6392" t="s">
        <v>1125</v>
      </c>
      <c r="C6392" t="str">
        <f t="shared" si="297"/>
        <v>'Communication Sciences and Disorders'</v>
      </c>
      <c r="D6392" t="s">
        <v>5824</v>
      </c>
      <c r="E6392">
        <v>6305</v>
      </c>
      <c r="F6392" t="s">
        <v>6341</v>
      </c>
      <c r="G6392">
        <v>3</v>
      </c>
      <c r="H6392">
        <v>6391</v>
      </c>
      <c r="I6392">
        <v>19</v>
      </c>
      <c r="J6392" t="s">
        <v>6951</v>
      </c>
      <c r="K6392" t="str">
        <f t="shared" si="298"/>
        <v>INSERT INTO Courses ([CourseID],[Department_ID],[No_of_Credits],[Course_Name]) VALUES(6391,19,3,'Pediatric Audiology')</v>
      </c>
      <c r="N6392" t="str">
        <f t="shared" si="299"/>
        <v>'Pediatric Audiology'</v>
      </c>
    </row>
    <row r="6393" spans="1:14" x14ac:dyDescent="0.25">
      <c r="A6393" t="s">
        <v>578</v>
      </c>
      <c r="B6393" t="s">
        <v>1125</v>
      </c>
      <c r="C6393" t="str">
        <f t="shared" si="297"/>
        <v>'Communication Sciences and Disorders'</v>
      </c>
      <c r="D6393" t="s">
        <v>5824</v>
      </c>
      <c r="E6393">
        <v>6307</v>
      </c>
      <c r="F6393" t="s">
        <v>5840</v>
      </c>
      <c r="G6393">
        <v>3</v>
      </c>
      <c r="H6393">
        <v>6392</v>
      </c>
      <c r="I6393">
        <v>19</v>
      </c>
      <c r="J6393" t="s">
        <v>6951</v>
      </c>
      <c r="K6393" t="str">
        <f t="shared" si="298"/>
        <v>INSERT INTO Courses ([CourseID],[Department_ID],[No_of_Credits],[Course_Name]) VALUES(6392,19,3,'Speech Perception and Sensorineural Hearing Loss')</v>
      </c>
      <c r="N6393" t="str">
        <f t="shared" si="299"/>
        <v>'Speech Perception and Sensorineural Hearing Loss'</v>
      </c>
    </row>
    <row r="6394" spans="1:14" x14ac:dyDescent="0.25">
      <c r="A6394" t="s">
        <v>578</v>
      </c>
      <c r="B6394" t="s">
        <v>1125</v>
      </c>
      <c r="C6394" t="str">
        <f t="shared" si="297"/>
        <v>'Communication Sciences and Disorders'</v>
      </c>
      <c r="D6394" t="s">
        <v>5824</v>
      </c>
      <c r="E6394">
        <v>6311</v>
      </c>
      <c r="F6394" t="s">
        <v>6342</v>
      </c>
      <c r="G6394">
        <v>3</v>
      </c>
      <c r="H6394">
        <v>6393</v>
      </c>
      <c r="I6394">
        <v>19</v>
      </c>
      <c r="J6394" t="s">
        <v>6951</v>
      </c>
      <c r="K6394" t="str">
        <f t="shared" si="298"/>
        <v>INSERT INTO Courses ([CourseID],[Department_ID],[No_of_Credits],[Course_Name]) VALUES(6393,19,3,'Medical Audiology')</v>
      </c>
      <c r="N6394" t="str">
        <f t="shared" si="299"/>
        <v>'Medical Audiology'</v>
      </c>
    </row>
    <row r="6395" spans="1:14" x14ac:dyDescent="0.25">
      <c r="A6395" t="s">
        <v>578</v>
      </c>
      <c r="B6395" t="s">
        <v>1125</v>
      </c>
      <c r="C6395" t="str">
        <f t="shared" si="297"/>
        <v>'Communication Sciences and Disorders'</v>
      </c>
      <c r="D6395" t="s">
        <v>5824</v>
      </c>
      <c r="E6395">
        <v>6314</v>
      </c>
      <c r="F6395" t="s">
        <v>6343</v>
      </c>
      <c r="G6395">
        <v>3</v>
      </c>
      <c r="H6395">
        <v>6394</v>
      </c>
      <c r="I6395">
        <v>19</v>
      </c>
      <c r="J6395" t="s">
        <v>6951</v>
      </c>
      <c r="K6395" t="str">
        <f t="shared" si="298"/>
        <v>INSERT INTO Courses ([CourseID],[Department_ID],[No_of_Credits],[Course_Name]) VALUES(6394,19,3,'Electrophysiology')</v>
      </c>
      <c r="N6395" t="str">
        <f t="shared" si="299"/>
        <v>'Electrophysiology'</v>
      </c>
    </row>
    <row r="6396" spans="1:14" x14ac:dyDescent="0.25">
      <c r="A6396" t="s">
        <v>578</v>
      </c>
      <c r="B6396" t="s">
        <v>1125</v>
      </c>
      <c r="C6396" t="str">
        <f t="shared" si="297"/>
        <v>'Communication Sciences and Disorders'</v>
      </c>
      <c r="D6396" t="s">
        <v>5824</v>
      </c>
      <c r="E6396">
        <v>6316</v>
      </c>
      <c r="F6396" t="s">
        <v>6344</v>
      </c>
      <c r="G6396">
        <v>3</v>
      </c>
      <c r="H6396">
        <v>6395</v>
      </c>
      <c r="I6396">
        <v>19</v>
      </c>
      <c r="J6396" t="s">
        <v>6951</v>
      </c>
      <c r="K6396" t="str">
        <f t="shared" si="298"/>
        <v>INSERT INTO Courses ([CourseID],[Department_ID],[No_of_Credits],[Course_Name]) VALUES(6395,19,3,'Vestibular Evaluation and Treatment')</v>
      </c>
      <c r="N6396" t="str">
        <f t="shared" si="299"/>
        <v>'Vestibular Evaluation and Treatment'</v>
      </c>
    </row>
    <row r="6397" spans="1:14" x14ac:dyDescent="0.25">
      <c r="A6397" t="s">
        <v>578</v>
      </c>
      <c r="B6397" t="s">
        <v>1125</v>
      </c>
      <c r="C6397" t="str">
        <f t="shared" si="297"/>
        <v>'Communication Sciences and Disorders'</v>
      </c>
      <c r="D6397" t="s">
        <v>5824</v>
      </c>
      <c r="E6397">
        <v>6324</v>
      </c>
      <c r="F6397" t="s">
        <v>6345</v>
      </c>
      <c r="G6397">
        <v>3</v>
      </c>
      <c r="H6397">
        <v>6396</v>
      </c>
      <c r="I6397">
        <v>19</v>
      </c>
      <c r="J6397" t="s">
        <v>6951</v>
      </c>
      <c r="K6397" t="str">
        <f t="shared" si="298"/>
        <v>INSERT INTO Courses ([CourseID],[Department_ID],[No_of_Credits],[Course_Name]) VALUES(6396,19,3,'Aural Rehabilitation: Children')</v>
      </c>
      <c r="N6397" t="str">
        <f t="shared" si="299"/>
        <v>'Aural Rehabilitation: Children'</v>
      </c>
    </row>
    <row r="6398" spans="1:14" x14ac:dyDescent="0.25">
      <c r="A6398" t="s">
        <v>578</v>
      </c>
      <c r="B6398" t="s">
        <v>1125</v>
      </c>
      <c r="C6398" t="str">
        <f t="shared" si="297"/>
        <v>'Communication Sciences and Disorders'</v>
      </c>
      <c r="D6398" t="s">
        <v>5824</v>
      </c>
      <c r="E6398">
        <v>6329</v>
      </c>
      <c r="F6398" t="s">
        <v>6346</v>
      </c>
      <c r="G6398">
        <v>3</v>
      </c>
      <c r="H6398">
        <v>6397</v>
      </c>
      <c r="I6398">
        <v>19</v>
      </c>
      <c r="J6398" t="s">
        <v>6951</v>
      </c>
      <c r="K6398" t="str">
        <f t="shared" si="298"/>
        <v>INSERT INTO Courses ([CourseID],[Department_ID],[No_of_Credits],[Course_Name]) VALUES(6397,19,3,'Educational Audiology')</v>
      </c>
      <c r="N6398" t="str">
        <f t="shared" si="299"/>
        <v>'Educational Audiology'</v>
      </c>
    </row>
    <row r="6399" spans="1:14" x14ac:dyDescent="0.25">
      <c r="A6399" t="s">
        <v>578</v>
      </c>
      <c r="B6399" t="s">
        <v>1125</v>
      </c>
      <c r="C6399" t="str">
        <f t="shared" si="297"/>
        <v>'Communication Sciences and Disorders'</v>
      </c>
      <c r="D6399" t="s">
        <v>5824</v>
      </c>
      <c r="E6399">
        <v>6340</v>
      </c>
      <c r="F6399" t="s">
        <v>6347</v>
      </c>
      <c r="G6399">
        <v>3</v>
      </c>
      <c r="H6399">
        <v>6398</v>
      </c>
      <c r="I6399">
        <v>19</v>
      </c>
      <c r="J6399" t="s">
        <v>6951</v>
      </c>
      <c r="K6399" t="str">
        <f t="shared" si="298"/>
        <v>INSERT INTO Courses ([CourseID],[Department_ID],[No_of_Credits],[Course_Name]) VALUES(6398,19,3,'Principles of Amplification I')</v>
      </c>
      <c r="N6399" t="str">
        <f t="shared" si="299"/>
        <v>'Principles of Amplification I'</v>
      </c>
    </row>
    <row r="6400" spans="1:14" x14ac:dyDescent="0.25">
      <c r="A6400" t="s">
        <v>578</v>
      </c>
      <c r="B6400" t="s">
        <v>1125</v>
      </c>
      <c r="C6400" t="str">
        <f t="shared" si="297"/>
        <v>'Communication Sciences and Disorders'</v>
      </c>
      <c r="D6400" t="s">
        <v>5824</v>
      </c>
      <c r="E6400">
        <v>6341</v>
      </c>
      <c r="F6400" t="s">
        <v>6348</v>
      </c>
      <c r="G6400">
        <v>3</v>
      </c>
      <c r="H6400">
        <v>6399</v>
      </c>
      <c r="I6400">
        <v>19</v>
      </c>
      <c r="J6400" t="s">
        <v>6951</v>
      </c>
      <c r="K6400" t="str">
        <f t="shared" si="298"/>
        <v>INSERT INTO Courses ([CourseID],[Department_ID],[No_of_Credits],[Course_Name]) VALUES(6399,19,3,'Principles of Amplification II')</v>
      </c>
      <c r="N6400" t="str">
        <f t="shared" si="299"/>
        <v>'Principles of Amplification II'</v>
      </c>
    </row>
    <row r="6401" spans="1:14" x14ac:dyDescent="0.25">
      <c r="A6401" t="s">
        <v>578</v>
      </c>
      <c r="B6401" t="s">
        <v>1125</v>
      </c>
      <c r="C6401" t="str">
        <f t="shared" si="297"/>
        <v>'Communication Sciences and Disorders'</v>
      </c>
      <c r="D6401" t="s">
        <v>5824</v>
      </c>
      <c r="E6401">
        <v>6349</v>
      </c>
      <c r="F6401" t="s">
        <v>6349</v>
      </c>
      <c r="G6401">
        <v>3</v>
      </c>
      <c r="H6401">
        <v>6400</v>
      </c>
      <c r="I6401">
        <v>19</v>
      </c>
      <c r="J6401" t="s">
        <v>6951</v>
      </c>
      <c r="K6401" t="str">
        <f t="shared" si="298"/>
        <v>INSERT INTO Courses ([CourseID],[Department_ID],[No_of_Credits],[Course_Name]) VALUES(6400,19,3,'Advanced Study of Sensory Aids for Hearing Impaired')</v>
      </c>
      <c r="N6401" t="str">
        <f t="shared" si="299"/>
        <v>'Advanced Study of Sensory Aids for Hearing Impaired'</v>
      </c>
    </row>
    <row r="6402" spans="1:14" x14ac:dyDescent="0.25">
      <c r="A6402" t="s">
        <v>578</v>
      </c>
      <c r="B6402" t="s">
        <v>1125</v>
      </c>
      <c r="C6402" t="str">
        <f t="shared" si="297"/>
        <v>'Communication Sciences and Disorders'</v>
      </c>
      <c r="D6402" t="s">
        <v>5824</v>
      </c>
      <c r="E6402">
        <v>6354</v>
      </c>
      <c r="F6402" t="s">
        <v>6350</v>
      </c>
      <c r="G6402">
        <v>3</v>
      </c>
      <c r="H6402">
        <v>6401</v>
      </c>
      <c r="I6402">
        <v>19</v>
      </c>
      <c r="J6402" t="s">
        <v>6951</v>
      </c>
      <c r="K6402" t="str">
        <f t="shared" si="298"/>
        <v>INSERT INTO Courses ([CourseID],[Department_ID],[No_of_Credits],[Course_Name]) VALUES(6401,19,3,'Hearing Conservation')</v>
      </c>
      <c r="N6402" t="str">
        <f t="shared" si="299"/>
        <v>'Hearing Conservation'</v>
      </c>
    </row>
    <row r="6403" spans="1:14" x14ac:dyDescent="0.25">
      <c r="A6403" t="s">
        <v>578</v>
      </c>
      <c r="B6403" t="s">
        <v>1125</v>
      </c>
      <c r="C6403" t="str">
        <f t="shared" ref="C6403:C6466" si="300">_xlfn.CONCAT("'",B6403,"'")</f>
        <v>'Communication Sciences and Disorders'</v>
      </c>
      <c r="D6403" t="s">
        <v>5824</v>
      </c>
      <c r="E6403">
        <v>6392</v>
      </c>
      <c r="F6403" t="s">
        <v>6351</v>
      </c>
      <c r="G6403">
        <v>2</v>
      </c>
      <c r="H6403">
        <v>6402</v>
      </c>
      <c r="I6403">
        <v>19</v>
      </c>
      <c r="J6403" t="s">
        <v>6951</v>
      </c>
      <c r="K6403" t="str">
        <f t="shared" ref="K6403:K6466" si="301">_xlfn.CONCAT(J6403,H6403,",",I6403,",",G6403,",",N6403,")")</f>
        <v>INSERT INTO Courses ([CourseID],[Department_ID],[No_of_Credits],[Course_Name]) VALUES(6402,19,2,'Profession of Audiology')</v>
      </c>
      <c r="N6403" t="str">
        <f t="shared" ref="N6403:N6466" si="302">_xlfn.CONCAT("'",F6403,"'")</f>
        <v>'Profession of Audiology'</v>
      </c>
    </row>
    <row r="6404" spans="1:14" x14ac:dyDescent="0.25">
      <c r="A6404" t="s">
        <v>578</v>
      </c>
      <c r="B6404" t="s">
        <v>1125</v>
      </c>
      <c r="C6404" t="str">
        <f t="shared" si="300"/>
        <v>'Communication Sciences and Disorders'</v>
      </c>
      <c r="D6404" t="s">
        <v>5824</v>
      </c>
      <c r="E6404">
        <v>6393</v>
      </c>
      <c r="F6404" t="s">
        <v>6352</v>
      </c>
      <c r="G6404">
        <v>3</v>
      </c>
      <c r="H6404">
        <v>6403</v>
      </c>
      <c r="I6404">
        <v>19</v>
      </c>
      <c r="J6404" t="s">
        <v>6951</v>
      </c>
      <c r="K6404" t="str">
        <f t="shared" si="301"/>
        <v>INSERT INTO Courses ([CourseID],[Department_ID],[No_of_Credits],[Course_Name]) VALUES(6403,19,3,'Audiology Practice Management')</v>
      </c>
      <c r="N6404" t="str">
        <f t="shared" si="302"/>
        <v>'Audiology Practice Management'</v>
      </c>
    </row>
    <row r="6405" spans="1:14" x14ac:dyDescent="0.25">
      <c r="A6405" t="s">
        <v>578</v>
      </c>
      <c r="B6405" t="s">
        <v>1125</v>
      </c>
      <c r="C6405" t="str">
        <f t="shared" si="300"/>
        <v>'Communication Sciences and Disorders'</v>
      </c>
      <c r="D6405" t="s">
        <v>5824</v>
      </c>
      <c r="E6405">
        <v>6401</v>
      </c>
      <c r="F6405" t="s">
        <v>6353</v>
      </c>
      <c r="G6405">
        <v>3</v>
      </c>
      <c r="H6405">
        <v>6404</v>
      </c>
      <c r="I6405">
        <v>19</v>
      </c>
      <c r="J6405" t="s">
        <v>6951</v>
      </c>
      <c r="K6405" t="str">
        <f t="shared" si="301"/>
        <v>INSERT INTO Courses ([CourseID],[Department_ID],[No_of_Credits],[Course_Name]) VALUES(6404,19,3,'Pediatric Language Disorders')</v>
      </c>
      <c r="N6405" t="str">
        <f t="shared" si="302"/>
        <v>'Pediatric Language Disorders'</v>
      </c>
    </row>
    <row r="6406" spans="1:14" x14ac:dyDescent="0.25">
      <c r="A6406" t="s">
        <v>578</v>
      </c>
      <c r="B6406" t="s">
        <v>1125</v>
      </c>
      <c r="C6406" t="str">
        <f t="shared" si="300"/>
        <v>'Communication Sciences and Disorders'</v>
      </c>
      <c r="D6406" t="s">
        <v>5824</v>
      </c>
      <c r="E6406">
        <v>6404</v>
      </c>
      <c r="F6406" t="s">
        <v>6354</v>
      </c>
      <c r="G6406">
        <v>3</v>
      </c>
      <c r="H6406">
        <v>6405</v>
      </c>
      <c r="I6406">
        <v>19</v>
      </c>
      <c r="J6406" t="s">
        <v>6951</v>
      </c>
      <c r="K6406" t="str">
        <f t="shared" si="301"/>
        <v>INSERT INTO Courses ([CourseID],[Department_ID],[No_of_Credits],[Course_Name]) VALUES(6405,19,3,'Language Learning Disabilities')</v>
      </c>
      <c r="N6406" t="str">
        <f t="shared" si="302"/>
        <v>'Language Learning Disabilities'</v>
      </c>
    </row>
    <row r="6407" spans="1:14" x14ac:dyDescent="0.25">
      <c r="A6407" t="s">
        <v>578</v>
      </c>
      <c r="B6407" t="s">
        <v>1125</v>
      </c>
      <c r="C6407" t="str">
        <f t="shared" si="300"/>
        <v>'Communication Sciences and Disorders'</v>
      </c>
      <c r="D6407" t="s">
        <v>5824</v>
      </c>
      <c r="E6407">
        <v>6410</v>
      </c>
      <c r="F6407" t="s">
        <v>6355</v>
      </c>
      <c r="G6407">
        <v>3</v>
      </c>
      <c r="H6407">
        <v>6406</v>
      </c>
      <c r="I6407">
        <v>19</v>
      </c>
      <c r="J6407" t="s">
        <v>6951</v>
      </c>
      <c r="K6407" t="str">
        <f t="shared" si="301"/>
        <v>INSERT INTO Courses ([CourseID],[Department_ID],[No_of_Credits],[Course_Name]) VALUES(6406,19,3,'Aphasia and Related Disorders')</v>
      </c>
      <c r="N6407" t="str">
        <f t="shared" si="302"/>
        <v>'Aphasia and Related Disorders'</v>
      </c>
    </row>
    <row r="6408" spans="1:14" x14ac:dyDescent="0.25">
      <c r="A6408" t="s">
        <v>578</v>
      </c>
      <c r="B6408" t="s">
        <v>1125</v>
      </c>
      <c r="C6408" t="str">
        <f t="shared" si="300"/>
        <v>'Communication Sciences and Disorders'</v>
      </c>
      <c r="D6408" t="s">
        <v>5824</v>
      </c>
      <c r="E6408">
        <v>6417</v>
      </c>
      <c r="F6408" t="s">
        <v>6356</v>
      </c>
      <c r="G6408">
        <v>3</v>
      </c>
      <c r="H6408">
        <v>6407</v>
      </c>
      <c r="I6408">
        <v>19</v>
      </c>
      <c r="J6408" t="s">
        <v>6951</v>
      </c>
      <c r="K6408" t="str">
        <f t="shared" si="301"/>
        <v>INSERT INTO Courses ([CourseID],[Department_ID],[No_of_Credits],[Course_Name]) VALUES(6407,19,3,'Communication + Cognition in Traumatic Brain Injury')</v>
      </c>
      <c r="N6408" t="str">
        <f t="shared" si="302"/>
        <v>'Communication + Cognition in Traumatic Brain Injury'</v>
      </c>
    </row>
    <row r="6409" spans="1:14" x14ac:dyDescent="0.25">
      <c r="A6409" t="s">
        <v>578</v>
      </c>
      <c r="B6409" t="s">
        <v>1125</v>
      </c>
      <c r="C6409" t="str">
        <f t="shared" si="300"/>
        <v>'Communication Sciences and Disorders'</v>
      </c>
      <c r="D6409" t="s">
        <v>5824</v>
      </c>
      <c r="E6409">
        <v>6473</v>
      </c>
      <c r="F6409" t="s">
        <v>6357</v>
      </c>
      <c r="G6409">
        <v>3</v>
      </c>
      <c r="H6409">
        <v>6408</v>
      </c>
      <c r="I6409">
        <v>19</v>
      </c>
      <c r="J6409" t="s">
        <v>6951</v>
      </c>
      <c r="K6409" t="str">
        <f t="shared" si="301"/>
        <v>INSERT INTO Courses ([CourseID],[Department_ID],[No_of_Credits],[Course_Name]) VALUES(6408,19,3,'Multicultural Differences in Language')</v>
      </c>
      <c r="N6409" t="str">
        <f t="shared" si="302"/>
        <v>'Multicultural Differences in Language'</v>
      </c>
    </row>
    <row r="6410" spans="1:14" x14ac:dyDescent="0.25">
      <c r="A6410" t="s">
        <v>0</v>
      </c>
      <c r="B6410" t="s">
        <v>294</v>
      </c>
      <c r="C6410" t="str">
        <f t="shared" si="300"/>
        <v>'World Languages'</v>
      </c>
      <c r="D6410" t="s">
        <v>5909</v>
      </c>
      <c r="E6410">
        <v>2241</v>
      </c>
      <c r="F6410" t="s">
        <v>2913</v>
      </c>
      <c r="G6410">
        <v>3</v>
      </c>
      <c r="H6410">
        <v>6409</v>
      </c>
      <c r="I6410">
        <v>101</v>
      </c>
      <c r="J6410" t="s">
        <v>6951</v>
      </c>
      <c r="K6410" t="str">
        <f t="shared" si="301"/>
        <v>INSERT INTO Courses ([CourseID],[Department_ID],[No_of_Credits],[Course_Name]) VALUES(6409,101,3,'Conversation II')</v>
      </c>
      <c r="N6410" t="str">
        <f t="shared" si="302"/>
        <v>'Conversation II'</v>
      </c>
    </row>
    <row r="6411" spans="1:14" x14ac:dyDescent="0.25">
      <c r="A6411" t="s">
        <v>0</v>
      </c>
      <c r="B6411" t="s">
        <v>294</v>
      </c>
      <c r="C6411" t="str">
        <f t="shared" si="300"/>
        <v>'World Languages'</v>
      </c>
      <c r="D6411" t="s">
        <v>5909</v>
      </c>
      <c r="E6411">
        <v>2270</v>
      </c>
      <c r="F6411" t="s">
        <v>2767</v>
      </c>
      <c r="G6411">
        <v>3</v>
      </c>
      <c r="H6411">
        <v>6410</v>
      </c>
      <c r="I6411">
        <v>101</v>
      </c>
      <c r="J6411" t="s">
        <v>6951</v>
      </c>
      <c r="K6411" t="str">
        <f t="shared" si="301"/>
        <v>INSERT INTO Courses ([CourseID],[Department_ID],[No_of_Credits],[Course_Name]) VALUES(6410,101,3,'Overseas Study')</v>
      </c>
      <c r="N6411" t="str">
        <f t="shared" si="302"/>
        <v>'Overseas Study'</v>
      </c>
    </row>
    <row r="6412" spans="1:14" x14ac:dyDescent="0.25">
      <c r="A6412" t="s">
        <v>0</v>
      </c>
      <c r="B6412" t="s">
        <v>294</v>
      </c>
      <c r="C6412" t="str">
        <f t="shared" si="300"/>
        <v>'World Languages'</v>
      </c>
      <c r="D6412" t="s">
        <v>5909</v>
      </c>
      <c r="E6412">
        <v>2340</v>
      </c>
      <c r="F6412" t="s">
        <v>6358</v>
      </c>
      <c r="G6412">
        <v>3</v>
      </c>
      <c r="H6412">
        <v>6411</v>
      </c>
      <c r="I6412">
        <v>101</v>
      </c>
      <c r="J6412" t="s">
        <v>6951</v>
      </c>
      <c r="K6412" t="str">
        <f t="shared" si="301"/>
        <v>INSERT INTO Courses ([CourseID],[Department_ID],[No_of_Credits],[Course_Name]) VALUES(6411,101,3,'Advanced Spanish for Native Speakers I')</v>
      </c>
      <c r="N6412" t="str">
        <f t="shared" si="302"/>
        <v>'Advanced Spanish for Native Speakers I'</v>
      </c>
    </row>
    <row r="6413" spans="1:14" x14ac:dyDescent="0.25">
      <c r="A6413" t="s">
        <v>0</v>
      </c>
      <c r="B6413" t="s">
        <v>294</v>
      </c>
      <c r="C6413" t="str">
        <f t="shared" si="300"/>
        <v>'World Languages'</v>
      </c>
      <c r="D6413" t="s">
        <v>5909</v>
      </c>
      <c r="E6413">
        <v>2341</v>
      </c>
      <c r="F6413" t="s">
        <v>6359</v>
      </c>
      <c r="G6413">
        <v>3</v>
      </c>
      <c r="H6413">
        <v>6412</v>
      </c>
      <c r="I6413">
        <v>101</v>
      </c>
      <c r="J6413" t="s">
        <v>6951</v>
      </c>
      <c r="K6413" t="str">
        <f t="shared" si="301"/>
        <v>INSERT INTO Courses ([CourseID],[Department_ID],[No_of_Credits],[Course_Name]) VALUES(6412,101,3,'Advanced Spanish for Native Speakers II')</v>
      </c>
      <c r="N6413" t="str">
        <f t="shared" si="302"/>
        <v>'Advanced Spanish for Native Speakers II'</v>
      </c>
    </row>
    <row r="6414" spans="1:14" x14ac:dyDescent="0.25">
      <c r="A6414" t="s">
        <v>0</v>
      </c>
      <c r="B6414" t="s">
        <v>294</v>
      </c>
      <c r="C6414" t="str">
        <f t="shared" si="300"/>
        <v>'World Languages'</v>
      </c>
      <c r="D6414" t="s">
        <v>5909</v>
      </c>
      <c r="E6414">
        <v>3300</v>
      </c>
      <c r="F6414" t="s">
        <v>6360</v>
      </c>
      <c r="G6414">
        <v>3</v>
      </c>
      <c r="H6414">
        <v>6413</v>
      </c>
      <c r="I6414">
        <v>101</v>
      </c>
      <c r="J6414" t="s">
        <v>6951</v>
      </c>
      <c r="K6414" t="str">
        <f t="shared" si="301"/>
        <v>INSERT INTO Courses ([CourseID],[Department_ID],[No_of_Credits],[Course_Name]) VALUES(6413,101,3,'Advanced Spanish Grammar and Composition')</v>
      </c>
      <c r="N6414" t="str">
        <f t="shared" si="302"/>
        <v>'Advanced Spanish Grammar and Composition'</v>
      </c>
    </row>
    <row r="6415" spans="1:14" x14ac:dyDescent="0.25">
      <c r="A6415" t="s">
        <v>91</v>
      </c>
      <c r="B6415" t="s">
        <v>876</v>
      </c>
      <c r="C6415" t="str">
        <f t="shared" si="300"/>
        <v>'Society, Culture and Language'</v>
      </c>
      <c r="D6415" t="s">
        <v>5909</v>
      </c>
      <c r="E6415">
        <v>3391</v>
      </c>
      <c r="F6415" t="s">
        <v>6361</v>
      </c>
      <c r="G6415">
        <v>3</v>
      </c>
      <c r="H6415">
        <v>6414</v>
      </c>
      <c r="I6415">
        <v>90</v>
      </c>
      <c r="J6415" t="s">
        <v>6951</v>
      </c>
      <c r="K6415" t="str">
        <f t="shared" si="301"/>
        <v>INSERT INTO Courses ([CourseID],[Department_ID],[No_of_Credits],[Course_Name]) VALUES(6414,90,3,'Latin American Cinema')</v>
      </c>
      <c r="N6415" t="str">
        <f t="shared" si="302"/>
        <v>'Latin American Cinema'</v>
      </c>
    </row>
    <row r="6416" spans="1:14" x14ac:dyDescent="0.25">
      <c r="A6416" t="s">
        <v>0</v>
      </c>
      <c r="B6416" t="s">
        <v>294</v>
      </c>
      <c r="C6416" t="str">
        <f t="shared" si="300"/>
        <v>'World Languages'</v>
      </c>
      <c r="D6416" t="s">
        <v>5909</v>
      </c>
      <c r="E6416">
        <v>3440</v>
      </c>
      <c r="F6416" t="s">
        <v>6362</v>
      </c>
      <c r="G6416">
        <v>3</v>
      </c>
      <c r="H6416">
        <v>6415</v>
      </c>
      <c r="I6416">
        <v>101</v>
      </c>
      <c r="J6416" t="s">
        <v>6951</v>
      </c>
      <c r="K6416" t="str">
        <f t="shared" si="301"/>
        <v>INSERT INTO Courses ([CourseID],[Department_ID],[No_of_Credits],[Course_Name]) VALUES(6415,101,3,'Spanish for Business and International Trade I')</v>
      </c>
      <c r="N6416" t="str">
        <f t="shared" si="302"/>
        <v>'Spanish for Business and International Trade I'</v>
      </c>
    </row>
    <row r="6417" spans="1:14" x14ac:dyDescent="0.25">
      <c r="A6417" t="s">
        <v>0</v>
      </c>
      <c r="B6417" t="s">
        <v>294</v>
      </c>
      <c r="C6417" t="str">
        <f t="shared" si="300"/>
        <v>'World Languages'</v>
      </c>
      <c r="D6417" t="s">
        <v>5909</v>
      </c>
      <c r="E6417">
        <v>3441</v>
      </c>
      <c r="F6417" t="s">
        <v>6363</v>
      </c>
      <c r="G6417">
        <v>3</v>
      </c>
      <c r="H6417">
        <v>6416</v>
      </c>
      <c r="I6417">
        <v>101</v>
      </c>
      <c r="J6417" t="s">
        <v>6951</v>
      </c>
      <c r="K6417" t="str">
        <f t="shared" si="301"/>
        <v>INSERT INTO Courses ([CourseID],[Department_ID],[No_of_Credits],[Course_Name]) VALUES(6416,101,3,'Spanish for Business and International Trade II')</v>
      </c>
      <c r="N6417" t="str">
        <f t="shared" si="302"/>
        <v>'Spanish for Business and International Trade II'</v>
      </c>
    </row>
    <row r="6418" spans="1:14" x14ac:dyDescent="0.25">
      <c r="A6418" t="s">
        <v>0</v>
      </c>
      <c r="B6418" t="s">
        <v>294</v>
      </c>
      <c r="C6418" t="str">
        <f t="shared" si="300"/>
        <v>'World Languages'</v>
      </c>
      <c r="D6418" t="s">
        <v>5909</v>
      </c>
      <c r="E6418">
        <v>3500</v>
      </c>
      <c r="F6418" t="s">
        <v>6364</v>
      </c>
      <c r="G6418">
        <v>3</v>
      </c>
      <c r="H6418">
        <v>6417</v>
      </c>
      <c r="I6418">
        <v>101</v>
      </c>
      <c r="J6418" t="s">
        <v>6951</v>
      </c>
      <c r="K6418" t="str">
        <f t="shared" si="301"/>
        <v>INSERT INTO Courses ([CourseID],[Department_ID],[No_of_Credits],[Course_Name]) VALUES(6417,101,3,'Spanish Civilization')</v>
      </c>
      <c r="N6418" t="str">
        <f t="shared" si="302"/>
        <v>'Spanish Civilization'</v>
      </c>
    </row>
    <row r="6419" spans="1:14" x14ac:dyDescent="0.25">
      <c r="A6419" t="s">
        <v>0</v>
      </c>
      <c r="B6419" t="s">
        <v>294</v>
      </c>
      <c r="C6419" t="str">
        <f t="shared" si="300"/>
        <v>'World Languages'</v>
      </c>
      <c r="D6419" t="s">
        <v>5909</v>
      </c>
      <c r="E6419">
        <v>3514</v>
      </c>
      <c r="F6419" t="s">
        <v>6365</v>
      </c>
      <c r="G6419">
        <v>3</v>
      </c>
      <c r="H6419">
        <v>6418</v>
      </c>
      <c r="I6419">
        <v>101</v>
      </c>
      <c r="J6419" t="s">
        <v>6951</v>
      </c>
      <c r="K6419" t="str">
        <f t="shared" si="301"/>
        <v>INSERT INTO Courses ([CourseID],[Department_ID],[No_of_Credits],[Course_Name]) VALUES(6418,101,3,'The Three Cultures of Medieval Spain')</v>
      </c>
      <c r="N6419" t="str">
        <f t="shared" si="302"/>
        <v>'The Three Cultures of Medieval Spain'</v>
      </c>
    </row>
    <row r="6420" spans="1:14" x14ac:dyDescent="0.25">
      <c r="A6420" t="s">
        <v>0</v>
      </c>
      <c r="B6420" t="s">
        <v>294</v>
      </c>
      <c r="C6420" t="str">
        <f t="shared" si="300"/>
        <v>'World Languages'</v>
      </c>
      <c r="D6420" t="s">
        <v>5909</v>
      </c>
      <c r="E6420">
        <v>3520</v>
      </c>
      <c r="F6420" t="s">
        <v>6366</v>
      </c>
      <c r="G6420">
        <v>3</v>
      </c>
      <c r="H6420">
        <v>6419</v>
      </c>
      <c r="I6420">
        <v>101</v>
      </c>
      <c r="J6420" t="s">
        <v>6951</v>
      </c>
      <c r="K6420" t="str">
        <f t="shared" si="301"/>
        <v>INSERT INTO Courses ([CourseID],[Department_ID],[No_of_Credits],[Course_Name]) VALUES(6419,101,3,'Spanish-American Civilization')</v>
      </c>
      <c r="N6420" t="str">
        <f t="shared" si="302"/>
        <v>'Spanish-American Civilization'</v>
      </c>
    </row>
    <row r="6421" spans="1:14" x14ac:dyDescent="0.25">
      <c r="A6421" t="s">
        <v>0</v>
      </c>
      <c r="B6421" t="s">
        <v>294</v>
      </c>
      <c r="C6421" t="str">
        <f t="shared" si="300"/>
        <v>'World Languages'</v>
      </c>
      <c r="D6421" t="s">
        <v>5909</v>
      </c>
      <c r="E6421">
        <v>3564</v>
      </c>
      <c r="F6421" t="s">
        <v>6367</v>
      </c>
      <c r="G6421">
        <v>3</v>
      </c>
      <c r="H6421">
        <v>6420</v>
      </c>
      <c r="I6421">
        <v>101</v>
      </c>
      <c r="J6421" t="s">
        <v>6951</v>
      </c>
      <c r="K6421" t="str">
        <f t="shared" si="301"/>
        <v>INSERT INTO Courses ([CourseID],[Department_ID],[No_of_Credits],[Course_Name]) VALUES(6420,101,3,'Spain Today: Culture and Politics in the Media')</v>
      </c>
      <c r="N6421" t="str">
        <f t="shared" si="302"/>
        <v>'Spain Today: Culture and Politics in the Media'</v>
      </c>
    </row>
    <row r="6422" spans="1:14" x14ac:dyDescent="0.25">
      <c r="A6422" t="s">
        <v>0</v>
      </c>
      <c r="B6422" t="s">
        <v>294</v>
      </c>
      <c r="C6422" t="str">
        <f t="shared" si="300"/>
        <v>'World Languages'</v>
      </c>
      <c r="D6422" t="s">
        <v>5909</v>
      </c>
      <c r="E6422">
        <v>4301</v>
      </c>
      <c r="F6422" t="s">
        <v>2378</v>
      </c>
      <c r="G6422">
        <v>3</v>
      </c>
      <c r="H6422">
        <v>6421</v>
      </c>
      <c r="I6422">
        <v>101</v>
      </c>
      <c r="J6422" t="s">
        <v>6951</v>
      </c>
      <c r="K6422" t="str">
        <f t="shared" si="301"/>
        <v>INSERT INTO Courses ([CourseID],[Department_ID],[No_of_Credits],[Course_Name]) VALUES(6421,101,3,'Expository Writing')</v>
      </c>
      <c r="N6422" t="str">
        <f t="shared" si="302"/>
        <v>'Expository Writing'</v>
      </c>
    </row>
    <row r="6423" spans="1:14" x14ac:dyDescent="0.25">
      <c r="A6423" t="s">
        <v>0</v>
      </c>
      <c r="B6423" t="s">
        <v>294</v>
      </c>
      <c r="C6423" t="str">
        <f t="shared" si="300"/>
        <v>'World Languages'</v>
      </c>
      <c r="D6423" t="s">
        <v>5909</v>
      </c>
      <c r="E6423">
        <v>4410</v>
      </c>
      <c r="F6423" t="s">
        <v>6368</v>
      </c>
      <c r="G6423">
        <v>3</v>
      </c>
      <c r="H6423">
        <v>6422</v>
      </c>
      <c r="I6423">
        <v>101</v>
      </c>
      <c r="J6423" t="s">
        <v>6951</v>
      </c>
      <c r="K6423" t="str">
        <f t="shared" si="301"/>
        <v>INSERT INTO Courses ([CourseID],[Department_ID],[No_of_Credits],[Course_Name]) VALUES(6422,101,3,'Advanced Conversation')</v>
      </c>
      <c r="N6423" t="str">
        <f t="shared" si="302"/>
        <v>'Advanced Conversation'</v>
      </c>
    </row>
    <row r="6424" spans="1:14" x14ac:dyDescent="0.25">
      <c r="A6424" t="s">
        <v>0</v>
      </c>
      <c r="B6424" t="s">
        <v>294</v>
      </c>
      <c r="C6424" t="str">
        <f t="shared" si="300"/>
        <v>'World Languages'</v>
      </c>
      <c r="D6424" t="s">
        <v>5909</v>
      </c>
      <c r="E6424">
        <v>4470</v>
      </c>
      <c r="F6424" t="s">
        <v>2772</v>
      </c>
      <c r="G6424">
        <v>3</v>
      </c>
      <c r="H6424">
        <v>6423</v>
      </c>
      <c r="I6424">
        <v>101</v>
      </c>
      <c r="J6424" t="s">
        <v>6951</v>
      </c>
      <c r="K6424" t="str">
        <f t="shared" si="301"/>
        <v>INSERT INTO Courses ([CourseID],[Department_ID],[No_of_Credits],[Course_Name]) VALUES(6423,101,3,'Advanced Overseas Study')</v>
      </c>
      <c r="N6424" t="str">
        <f t="shared" si="302"/>
        <v>'Advanced Overseas Study'</v>
      </c>
    </row>
    <row r="6425" spans="1:14" x14ac:dyDescent="0.25">
      <c r="A6425" t="s">
        <v>0</v>
      </c>
      <c r="B6425" t="s">
        <v>294</v>
      </c>
      <c r="C6425" t="str">
        <f t="shared" si="300"/>
        <v>'World Languages'</v>
      </c>
      <c r="D6425" t="s">
        <v>5909</v>
      </c>
      <c r="E6425">
        <v>4700</v>
      </c>
      <c r="F6425" t="s">
        <v>6369</v>
      </c>
      <c r="G6425">
        <v>3</v>
      </c>
      <c r="H6425">
        <v>6424</v>
      </c>
      <c r="I6425">
        <v>101</v>
      </c>
      <c r="J6425" t="s">
        <v>6951</v>
      </c>
      <c r="K6425" t="str">
        <f t="shared" si="301"/>
        <v>INSERT INTO Courses ([CourseID],[Department_ID],[No_of_Credits],[Course_Name]) VALUES(6424,101,3,'Spanish Linguistics')</v>
      </c>
      <c r="N6425" t="str">
        <f t="shared" si="302"/>
        <v>'Spanish Linguistics'</v>
      </c>
    </row>
    <row r="6426" spans="1:14" x14ac:dyDescent="0.25">
      <c r="A6426" t="s">
        <v>0</v>
      </c>
      <c r="B6426" t="s">
        <v>294</v>
      </c>
      <c r="C6426" t="str">
        <f t="shared" si="300"/>
        <v>'World Languages'</v>
      </c>
      <c r="D6426" t="s">
        <v>5909</v>
      </c>
      <c r="E6426">
        <v>5525</v>
      </c>
      <c r="F6426" t="s">
        <v>6370</v>
      </c>
      <c r="G6426">
        <v>3</v>
      </c>
      <c r="H6426">
        <v>6425</v>
      </c>
      <c r="I6426">
        <v>101</v>
      </c>
      <c r="J6426" t="s">
        <v>6951</v>
      </c>
      <c r="K6426" t="str">
        <f t="shared" si="301"/>
        <v>INSERT INTO Courses ([CourseID],[Department_ID],[No_of_Credits],[Course_Name]) VALUES(6425,101,3,'Modern Spanish American Civilization')</v>
      </c>
      <c r="N6426" t="str">
        <f t="shared" si="302"/>
        <v>'Modern Spanish American Civilization'</v>
      </c>
    </row>
    <row r="6427" spans="1:14" x14ac:dyDescent="0.25">
      <c r="A6427" t="s">
        <v>0</v>
      </c>
      <c r="B6427" t="s">
        <v>294</v>
      </c>
      <c r="C6427" t="str">
        <f t="shared" si="300"/>
        <v>'World Languages'</v>
      </c>
      <c r="D6427" t="s">
        <v>5909</v>
      </c>
      <c r="E6427">
        <v>5567</v>
      </c>
      <c r="F6427" t="s">
        <v>6371</v>
      </c>
      <c r="G6427">
        <v>3</v>
      </c>
      <c r="H6427">
        <v>6426</v>
      </c>
      <c r="I6427">
        <v>101</v>
      </c>
      <c r="J6427" t="s">
        <v>6951</v>
      </c>
      <c r="K6427" t="str">
        <f t="shared" si="301"/>
        <v>INSERT INTO Courses ([CourseID],[Department_ID],[No_of_Credits],[Course_Name]) VALUES(6426,101,3,'Modern Spanish Civilization')</v>
      </c>
      <c r="N6427" t="str">
        <f t="shared" si="302"/>
        <v>'Modern Spanish Civilization'</v>
      </c>
    </row>
    <row r="6428" spans="1:14" x14ac:dyDescent="0.25">
      <c r="A6428" t="s">
        <v>0</v>
      </c>
      <c r="B6428" t="s">
        <v>294</v>
      </c>
      <c r="C6428" t="str">
        <f t="shared" si="300"/>
        <v>'World Languages'</v>
      </c>
      <c r="D6428" t="s">
        <v>5909</v>
      </c>
      <c r="E6428">
        <v>6845</v>
      </c>
      <c r="F6428" t="s">
        <v>6372</v>
      </c>
      <c r="G6428">
        <v>3</v>
      </c>
      <c r="H6428">
        <v>6427</v>
      </c>
      <c r="I6428">
        <v>101</v>
      </c>
      <c r="J6428" t="s">
        <v>6951</v>
      </c>
      <c r="K6428" t="str">
        <f t="shared" si="301"/>
        <v>INSERT INTO Courses ([CourseID],[Department_ID],[No_of_Credits],[Course_Name]) VALUES(6427,101,3,'History of the Spanish Language')</v>
      </c>
      <c r="N6428" t="str">
        <f t="shared" si="302"/>
        <v>'History of the Spanish Language'</v>
      </c>
    </row>
    <row r="6429" spans="1:14" x14ac:dyDescent="0.25">
      <c r="A6429" t="s">
        <v>0</v>
      </c>
      <c r="B6429" t="s">
        <v>294</v>
      </c>
      <c r="C6429" t="str">
        <f t="shared" si="300"/>
        <v>'World Languages'</v>
      </c>
      <c r="D6429" t="s">
        <v>5909</v>
      </c>
      <c r="E6429">
        <v>6846</v>
      </c>
      <c r="F6429" t="s">
        <v>6373</v>
      </c>
      <c r="G6429">
        <v>3</v>
      </c>
      <c r="H6429">
        <v>6428</v>
      </c>
      <c r="I6429">
        <v>101</v>
      </c>
      <c r="J6429" t="s">
        <v>6951</v>
      </c>
      <c r="K6429" t="str">
        <f t="shared" si="301"/>
        <v>INSERT INTO Courses ([CourseID],[Department_ID],[No_of_Credits],[Course_Name]) VALUES(6428,101,3,'Spanish Paleography and Textual Criticism')</v>
      </c>
      <c r="N6429" t="str">
        <f t="shared" si="302"/>
        <v>'Spanish Paleography and Textual Criticism'</v>
      </c>
    </row>
    <row r="6430" spans="1:14" x14ac:dyDescent="0.25">
      <c r="A6430" t="s">
        <v>284</v>
      </c>
      <c r="B6430" t="s">
        <v>723</v>
      </c>
      <c r="C6430" t="str">
        <f t="shared" si="300"/>
        <v>'Educational and Psychological Studies'</v>
      </c>
      <c r="D6430" t="s">
        <v>6374</v>
      </c>
      <c r="E6430">
        <v>6101</v>
      </c>
      <c r="F6430" t="s">
        <v>6375</v>
      </c>
      <c r="G6430">
        <v>4</v>
      </c>
      <c r="H6430">
        <v>6429</v>
      </c>
      <c r="I6430">
        <v>27</v>
      </c>
      <c r="J6430" t="s">
        <v>6951</v>
      </c>
      <c r="K6430" t="str">
        <f t="shared" si="301"/>
        <v>INSERT INTO Courses ([CourseID],[Department_ID],[No_of_Credits],[Course_Name]) VALUES(6429,27,4,'Child and Adolescent Behavior Disorders')</v>
      </c>
      <c r="N6430" t="str">
        <f t="shared" si="302"/>
        <v>'Child and Adolescent Behavior Disorders'</v>
      </c>
    </row>
    <row r="6431" spans="1:14" x14ac:dyDescent="0.25">
      <c r="A6431" t="s">
        <v>284</v>
      </c>
      <c r="B6431" t="s">
        <v>723</v>
      </c>
      <c r="C6431" t="str">
        <f t="shared" si="300"/>
        <v>'Educational and Psychological Studies'</v>
      </c>
      <c r="D6431" t="s">
        <v>6374</v>
      </c>
      <c r="E6431">
        <v>6196</v>
      </c>
      <c r="F6431" t="s">
        <v>6376</v>
      </c>
      <c r="G6431">
        <v>4</v>
      </c>
      <c r="H6431">
        <v>6430</v>
      </c>
      <c r="I6431">
        <v>27</v>
      </c>
      <c r="J6431" t="s">
        <v>6951</v>
      </c>
      <c r="K6431" t="str">
        <f t="shared" si="301"/>
        <v>INSERT INTO Courses ([CourseID],[Department_ID],[No_of_Credits],[Course_Name]) VALUES(6430,27,4,'Assessment of Child and Adolescent Personality')</v>
      </c>
      <c r="N6431" t="str">
        <f t="shared" si="302"/>
        <v>'Assessment of Child and Adolescent Personality'</v>
      </c>
    </row>
    <row r="6432" spans="1:14" x14ac:dyDescent="0.25">
      <c r="A6432" t="s">
        <v>284</v>
      </c>
      <c r="B6432" t="s">
        <v>723</v>
      </c>
      <c r="C6432" t="str">
        <f t="shared" si="300"/>
        <v>'Educational and Psychological Studies'</v>
      </c>
      <c r="D6432" t="s">
        <v>6374</v>
      </c>
      <c r="E6432">
        <v>6197</v>
      </c>
      <c r="F6432" t="s">
        <v>6377</v>
      </c>
      <c r="G6432">
        <v>4</v>
      </c>
      <c r="H6432">
        <v>6431</v>
      </c>
      <c r="I6432">
        <v>27</v>
      </c>
      <c r="J6432" t="s">
        <v>6951</v>
      </c>
      <c r="K6432" t="str">
        <f t="shared" si="301"/>
        <v>INSERT INTO Courses ([CourseID],[Department_ID],[No_of_Credits],[Course_Name]) VALUES(6431,27,4,'Psychoeducational Diagnosis and Prescription I')</v>
      </c>
      <c r="N6432" t="str">
        <f t="shared" si="302"/>
        <v>'Psychoeducational Diagnosis and Prescription I'</v>
      </c>
    </row>
    <row r="6433" spans="1:14" x14ac:dyDescent="0.25">
      <c r="A6433" t="s">
        <v>284</v>
      </c>
      <c r="B6433" t="s">
        <v>723</v>
      </c>
      <c r="C6433" t="str">
        <f t="shared" si="300"/>
        <v>'Educational and Psychological Studies'</v>
      </c>
      <c r="D6433" t="s">
        <v>6374</v>
      </c>
      <c r="E6433">
        <v>6198</v>
      </c>
      <c r="F6433" t="s">
        <v>6378</v>
      </c>
      <c r="G6433">
        <v>4</v>
      </c>
      <c r="H6433">
        <v>6432</v>
      </c>
      <c r="I6433">
        <v>27</v>
      </c>
      <c r="J6433" t="s">
        <v>6951</v>
      </c>
      <c r="K6433" t="str">
        <f t="shared" si="301"/>
        <v>INSERT INTO Courses ([CourseID],[Department_ID],[No_of_Credits],[Course_Name]) VALUES(6432,27,4,'Psychoeducational Diagnosis and Prescription II')</v>
      </c>
      <c r="N6433" t="str">
        <f t="shared" si="302"/>
        <v>'Psychoeducational Diagnosis and Prescription II'</v>
      </c>
    </row>
    <row r="6434" spans="1:14" x14ac:dyDescent="0.25">
      <c r="A6434" t="s">
        <v>284</v>
      </c>
      <c r="B6434" t="s">
        <v>723</v>
      </c>
      <c r="C6434" t="str">
        <f t="shared" si="300"/>
        <v>'Educational and Psychological Studies'</v>
      </c>
      <c r="D6434" t="s">
        <v>6374</v>
      </c>
      <c r="E6434" t="s">
        <v>4810</v>
      </c>
      <c r="F6434" t="s">
        <v>6379</v>
      </c>
      <c r="G6434">
        <v>4</v>
      </c>
      <c r="H6434">
        <v>6433</v>
      </c>
      <c r="I6434">
        <v>27</v>
      </c>
      <c r="J6434" t="s">
        <v>6951</v>
      </c>
      <c r="K6434" t="str">
        <f t="shared" si="301"/>
        <v>INSERT INTO Courses ([CourseID],[Department_ID],[No_of_Credits],[Course_Name]) VALUES(6433,27,4,'Psychoeducational Interventions With Children and Adolescents I')</v>
      </c>
      <c r="N6434" t="str">
        <f t="shared" si="302"/>
        <v>'Psychoeducational Interventions With Children and Adolescents I'</v>
      </c>
    </row>
    <row r="6435" spans="1:14" x14ac:dyDescent="0.25">
      <c r="A6435" t="s">
        <v>284</v>
      </c>
      <c r="B6435" t="s">
        <v>723</v>
      </c>
      <c r="C6435" t="str">
        <f t="shared" si="300"/>
        <v>'Educational and Psychological Studies'</v>
      </c>
      <c r="D6435" t="s">
        <v>6374</v>
      </c>
      <c r="E6435" t="s">
        <v>6380</v>
      </c>
      <c r="F6435" t="s">
        <v>6381</v>
      </c>
      <c r="G6435">
        <v>4</v>
      </c>
      <c r="H6435">
        <v>6434</v>
      </c>
      <c r="I6435">
        <v>27</v>
      </c>
      <c r="J6435" t="s">
        <v>6951</v>
      </c>
      <c r="K6435" t="str">
        <f t="shared" si="301"/>
        <v>INSERT INTO Courses ([CourseID],[Department_ID],[No_of_Credits],[Course_Name]) VALUES(6434,27,4,'Psychoeducational Interventions With Children and Adolescents II')</v>
      </c>
      <c r="N6435" t="str">
        <f t="shared" si="302"/>
        <v>'Psychoeducational Interventions With Children and Adolescents II'</v>
      </c>
    </row>
    <row r="6436" spans="1:14" x14ac:dyDescent="0.25">
      <c r="A6436" t="s">
        <v>284</v>
      </c>
      <c r="B6436" t="s">
        <v>723</v>
      </c>
      <c r="C6436" t="str">
        <f t="shared" si="300"/>
        <v>'Educational and Psychological Studies'</v>
      </c>
      <c r="D6436" t="s">
        <v>6374</v>
      </c>
      <c r="E6436" t="s">
        <v>6382</v>
      </c>
      <c r="F6436" t="s">
        <v>6383</v>
      </c>
      <c r="G6436">
        <v>4</v>
      </c>
      <c r="H6436">
        <v>6435</v>
      </c>
      <c r="I6436">
        <v>27</v>
      </c>
      <c r="J6436" t="s">
        <v>6951</v>
      </c>
      <c r="K6436" t="str">
        <f t="shared" si="301"/>
        <v>INSERT INTO Courses ([CourseID],[Department_ID],[No_of_Credits],[Course_Name]) VALUES(6435,27,4,'Psychoeducational Interventions With Children and Adolescents III')</v>
      </c>
      <c r="N6436" t="str">
        <f t="shared" si="302"/>
        <v>'Psychoeducational Interventions With Children and Adolescents III'</v>
      </c>
    </row>
    <row r="6437" spans="1:14" x14ac:dyDescent="0.25">
      <c r="A6437" t="s">
        <v>284</v>
      </c>
      <c r="B6437" t="s">
        <v>723</v>
      </c>
      <c r="C6437" t="str">
        <f t="shared" si="300"/>
        <v>'Educational and Psychological Studies'</v>
      </c>
      <c r="D6437" t="s">
        <v>6374</v>
      </c>
      <c r="E6437">
        <v>6936</v>
      </c>
      <c r="F6437" t="s">
        <v>6384</v>
      </c>
      <c r="G6437">
        <v>3</v>
      </c>
      <c r="H6437">
        <v>6436</v>
      </c>
      <c r="I6437">
        <v>27</v>
      </c>
      <c r="J6437" t="s">
        <v>6951</v>
      </c>
      <c r="K6437" t="str">
        <f t="shared" si="301"/>
        <v>INSERT INTO Courses ([CourseID],[Department_ID],[No_of_Credits],[Course_Name]) VALUES(6436,27,3,'Graduate Seminar in School Psychology')</v>
      </c>
      <c r="N6437" t="str">
        <f t="shared" si="302"/>
        <v>'Graduate Seminar in School Psychology'</v>
      </c>
    </row>
    <row r="6438" spans="1:14" x14ac:dyDescent="0.25">
      <c r="A6438" t="s">
        <v>284</v>
      </c>
      <c r="B6438" t="s">
        <v>723</v>
      </c>
      <c r="C6438" t="str">
        <f t="shared" si="300"/>
        <v>'Educational and Psychological Studies'</v>
      </c>
      <c r="D6438" t="s">
        <v>6374</v>
      </c>
      <c r="E6438">
        <v>6940</v>
      </c>
      <c r="F6438" t="s">
        <v>6385</v>
      </c>
      <c r="G6438">
        <v>3</v>
      </c>
      <c r="H6438">
        <v>6437</v>
      </c>
      <c r="I6438">
        <v>27</v>
      </c>
      <c r="J6438" t="s">
        <v>6951</v>
      </c>
      <c r="K6438" t="str">
        <f t="shared" si="301"/>
        <v>INSERT INTO Courses ([CourseID],[Department_ID],[No_of_Credits],[Course_Name]) VALUES(6437,27,3,'Practicum in Psychoeducational Interventions')</v>
      </c>
      <c r="N6438" t="str">
        <f t="shared" si="302"/>
        <v>'Practicum in Psychoeducational Interventions'</v>
      </c>
    </row>
    <row r="6439" spans="1:14" x14ac:dyDescent="0.25">
      <c r="A6439" t="s">
        <v>284</v>
      </c>
      <c r="B6439" t="s">
        <v>723</v>
      </c>
      <c r="C6439" t="str">
        <f t="shared" si="300"/>
        <v>'Educational and Psychological Studies'</v>
      </c>
      <c r="D6439" t="s">
        <v>6374</v>
      </c>
      <c r="E6439">
        <v>6941</v>
      </c>
      <c r="F6439" t="s">
        <v>6385</v>
      </c>
      <c r="G6439">
        <v>3</v>
      </c>
      <c r="H6439">
        <v>6438</v>
      </c>
      <c r="I6439">
        <v>27</v>
      </c>
      <c r="J6439" t="s">
        <v>6951</v>
      </c>
      <c r="K6439" t="str">
        <f t="shared" si="301"/>
        <v>INSERT INTO Courses ([CourseID],[Department_ID],[No_of_Credits],[Course_Name]) VALUES(6438,27,3,'Practicum in Psychoeducational Interventions')</v>
      </c>
      <c r="N6439" t="str">
        <f t="shared" si="302"/>
        <v>'Practicum in Psychoeducational Interventions'</v>
      </c>
    </row>
    <row r="6440" spans="1:14" x14ac:dyDescent="0.25">
      <c r="A6440" t="s">
        <v>284</v>
      </c>
      <c r="B6440" t="s">
        <v>723</v>
      </c>
      <c r="C6440" t="str">
        <f t="shared" si="300"/>
        <v>'Educational and Psychological Studies'</v>
      </c>
      <c r="D6440" t="s">
        <v>6374</v>
      </c>
      <c r="E6440">
        <v>6947</v>
      </c>
      <c r="F6440" t="s">
        <v>34</v>
      </c>
      <c r="G6440">
        <v>3</v>
      </c>
      <c r="H6440">
        <v>6439</v>
      </c>
      <c r="I6440">
        <v>27</v>
      </c>
      <c r="J6440" t="s">
        <v>6951</v>
      </c>
      <c r="K6440" t="str">
        <f t="shared" si="301"/>
        <v>INSERT INTO Courses ([CourseID],[Department_ID],[No_of_Credits],[Course_Name]) VALUES(6439,27,3,'Internship')</v>
      </c>
      <c r="N6440" t="str">
        <f t="shared" si="302"/>
        <v>'Internship'</v>
      </c>
    </row>
    <row r="6441" spans="1:14" x14ac:dyDescent="0.25">
      <c r="A6441" t="s">
        <v>284</v>
      </c>
      <c r="B6441" t="s">
        <v>723</v>
      </c>
      <c r="C6441" t="str">
        <f t="shared" si="300"/>
        <v>'Educational and Psychological Studies'</v>
      </c>
      <c r="D6441" t="s">
        <v>6374</v>
      </c>
      <c r="E6441">
        <v>6971</v>
      </c>
      <c r="F6441" t="s">
        <v>1698</v>
      </c>
      <c r="G6441">
        <v>3</v>
      </c>
      <c r="H6441">
        <v>6440</v>
      </c>
      <c r="I6441">
        <v>27</v>
      </c>
      <c r="J6441" t="s">
        <v>6951</v>
      </c>
      <c r="K6441" t="str">
        <f t="shared" si="301"/>
        <v>INSERT INTO Courses ([CourseID],[Department_ID],[No_of_Credits],[Course_Name]) VALUES(6440,27,3,'Thesis: Masters/Educational Specialist')</v>
      </c>
      <c r="N6441" t="str">
        <f t="shared" si="302"/>
        <v>'Thesis: Masters/Educational Specialist'</v>
      </c>
    </row>
    <row r="6442" spans="1:14" x14ac:dyDescent="0.25">
      <c r="A6442" t="s">
        <v>284</v>
      </c>
      <c r="B6442" t="s">
        <v>723</v>
      </c>
      <c r="C6442" t="str">
        <f t="shared" si="300"/>
        <v>'Educational and Psychological Studies'</v>
      </c>
      <c r="D6442" t="s">
        <v>6374</v>
      </c>
      <c r="E6442">
        <v>7090</v>
      </c>
      <c r="F6442" t="s">
        <v>6386</v>
      </c>
      <c r="G6442">
        <v>4</v>
      </c>
      <c r="H6442">
        <v>6441</v>
      </c>
      <c r="I6442">
        <v>27</v>
      </c>
      <c r="J6442" t="s">
        <v>6951</v>
      </c>
      <c r="K6442" t="str">
        <f t="shared" si="301"/>
        <v>INSERT INTO Courses ([CourseID],[Department_ID],[No_of_Credits],[Course_Name]) VALUES(6441,27,4,'Supervision Processes in School Psychology')</v>
      </c>
      <c r="N6442" t="str">
        <f t="shared" si="302"/>
        <v>'Supervision Processes in School Psychology'</v>
      </c>
    </row>
    <row r="6443" spans="1:14" x14ac:dyDescent="0.25">
      <c r="A6443" t="s">
        <v>284</v>
      </c>
      <c r="B6443" t="s">
        <v>723</v>
      </c>
      <c r="C6443" t="str">
        <f t="shared" si="300"/>
        <v>'Educational and Psychological Studies'</v>
      </c>
      <c r="D6443" t="s">
        <v>6374</v>
      </c>
      <c r="E6443">
        <v>7205</v>
      </c>
      <c r="F6443" t="s">
        <v>6387</v>
      </c>
      <c r="G6443">
        <v>3</v>
      </c>
      <c r="H6443">
        <v>6442</v>
      </c>
      <c r="I6443">
        <v>27</v>
      </c>
      <c r="J6443" t="s">
        <v>6951</v>
      </c>
      <c r="K6443" t="str">
        <f t="shared" si="301"/>
        <v>INSERT INTO Courses ([CourseID],[Department_ID],[No_of_Credits],[Course_Name]) VALUES(6442,27,3,'Advanced Consultation Processes in School Psychology')</v>
      </c>
      <c r="N6443" t="str">
        <f t="shared" si="302"/>
        <v>'Advanced Consultation Processes in School Psychology'</v>
      </c>
    </row>
    <row r="6444" spans="1:14" x14ac:dyDescent="0.25">
      <c r="A6444" t="s">
        <v>284</v>
      </c>
      <c r="B6444" t="s">
        <v>723</v>
      </c>
      <c r="C6444" t="str">
        <f t="shared" si="300"/>
        <v>'Educational and Psychological Studies'</v>
      </c>
      <c r="D6444" t="s">
        <v>6374</v>
      </c>
      <c r="E6444">
        <v>7700</v>
      </c>
      <c r="F6444" t="s">
        <v>6388</v>
      </c>
      <c r="G6444">
        <v>3</v>
      </c>
      <c r="H6444">
        <v>6443</v>
      </c>
      <c r="I6444">
        <v>27</v>
      </c>
      <c r="J6444" t="s">
        <v>6951</v>
      </c>
      <c r="K6444" t="str">
        <f t="shared" si="301"/>
        <v>INSERT INTO Courses ([CourseID],[Department_ID],[No_of_Credits],[Course_Name]) VALUES(6443,27,3,'Advanced Psychoeducational Interventions')</v>
      </c>
      <c r="N6444" t="str">
        <f t="shared" si="302"/>
        <v>'Advanced Psychoeducational Interventions'</v>
      </c>
    </row>
    <row r="6445" spans="1:14" x14ac:dyDescent="0.25">
      <c r="A6445" t="s">
        <v>284</v>
      </c>
      <c r="B6445" t="s">
        <v>723</v>
      </c>
      <c r="C6445" t="str">
        <f t="shared" si="300"/>
        <v>'Educational and Psychological Studies'</v>
      </c>
      <c r="D6445" t="s">
        <v>6374</v>
      </c>
      <c r="E6445">
        <v>7701</v>
      </c>
      <c r="F6445" t="s">
        <v>6389</v>
      </c>
      <c r="G6445">
        <v>3</v>
      </c>
      <c r="H6445">
        <v>6444</v>
      </c>
      <c r="I6445">
        <v>27</v>
      </c>
      <c r="J6445" t="s">
        <v>6951</v>
      </c>
      <c r="K6445" t="str">
        <f t="shared" si="301"/>
        <v>INSERT INTO Courses ([CourseID],[Department_ID],[No_of_Credits],[Course_Name]) VALUES(6444,27,3,'Advanced Child and Adolescent Psychotherapy')</v>
      </c>
      <c r="N6445" t="str">
        <f t="shared" si="302"/>
        <v>'Advanced Child and Adolescent Psychotherapy'</v>
      </c>
    </row>
    <row r="6446" spans="1:14" x14ac:dyDescent="0.25">
      <c r="A6446" t="s">
        <v>284</v>
      </c>
      <c r="B6446" t="s">
        <v>723</v>
      </c>
      <c r="C6446" t="str">
        <f t="shared" si="300"/>
        <v>'Educational and Psychological Studies'</v>
      </c>
      <c r="D6446" t="s">
        <v>6374</v>
      </c>
      <c r="E6446">
        <v>7910</v>
      </c>
      <c r="F6446" t="s">
        <v>6390</v>
      </c>
      <c r="G6446">
        <v>3</v>
      </c>
      <c r="H6446">
        <v>6445</v>
      </c>
      <c r="I6446">
        <v>27</v>
      </c>
      <c r="J6446" t="s">
        <v>6951</v>
      </c>
      <c r="K6446" t="str">
        <f t="shared" si="301"/>
        <v>INSERT INTO Courses ([CourseID],[Department_ID],[No_of_Credits],[Course_Name]) VALUES(6445,27,3,'Directed Research in School Psychology')</v>
      </c>
      <c r="N6446" t="str">
        <f t="shared" si="302"/>
        <v>'Directed Research in School Psychology'</v>
      </c>
    </row>
    <row r="6447" spans="1:14" x14ac:dyDescent="0.25">
      <c r="A6447" t="s">
        <v>284</v>
      </c>
      <c r="B6447" t="s">
        <v>723</v>
      </c>
      <c r="C6447" t="str">
        <f t="shared" si="300"/>
        <v>'Educational and Psychological Studies'</v>
      </c>
      <c r="D6447" t="s">
        <v>6374</v>
      </c>
      <c r="E6447">
        <v>7936</v>
      </c>
      <c r="F6447" t="s">
        <v>6391</v>
      </c>
      <c r="G6447">
        <v>3</v>
      </c>
      <c r="H6447">
        <v>6446</v>
      </c>
      <c r="I6447">
        <v>27</v>
      </c>
      <c r="J6447" t="s">
        <v>6951</v>
      </c>
      <c r="K6447" t="str">
        <f t="shared" si="301"/>
        <v>INSERT INTO Courses ([CourseID],[Department_ID],[No_of_Credits],[Course_Name]) VALUES(6446,27,3,'Advanced Seminar in School Psychology')</v>
      </c>
      <c r="N6447" t="str">
        <f t="shared" si="302"/>
        <v>'Advanced Seminar in School Psychology'</v>
      </c>
    </row>
    <row r="6448" spans="1:14" x14ac:dyDescent="0.25">
      <c r="A6448" t="s">
        <v>284</v>
      </c>
      <c r="B6448" t="s">
        <v>723</v>
      </c>
      <c r="C6448" t="str">
        <f t="shared" si="300"/>
        <v>'Educational and Psychological Studies'</v>
      </c>
      <c r="D6448" t="s">
        <v>6374</v>
      </c>
      <c r="E6448">
        <v>7980</v>
      </c>
      <c r="F6448" t="s">
        <v>570</v>
      </c>
      <c r="G6448">
        <v>3</v>
      </c>
      <c r="H6448">
        <v>6447</v>
      </c>
      <c r="I6448">
        <v>27</v>
      </c>
      <c r="J6448" t="s">
        <v>6951</v>
      </c>
      <c r="K6448" t="str">
        <f t="shared" si="301"/>
        <v>INSERT INTO Courses ([CourseID],[Department_ID],[No_of_Credits],[Course_Name]) VALUES(6447,27,3,'Dissertation')</v>
      </c>
      <c r="N6448" t="str">
        <f t="shared" si="302"/>
        <v>'Dissertation'</v>
      </c>
    </row>
    <row r="6449" spans="1:14" x14ac:dyDescent="0.25">
      <c r="A6449" t="s">
        <v>0</v>
      </c>
      <c r="B6449" t="s">
        <v>294</v>
      </c>
      <c r="C6449" t="str">
        <f t="shared" si="300"/>
        <v>'World Languages'</v>
      </c>
      <c r="D6449" t="s">
        <v>6392</v>
      </c>
      <c r="E6449">
        <v>3100</v>
      </c>
      <c r="F6449" t="s">
        <v>6393</v>
      </c>
      <c r="G6449">
        <v>3</v>
      </c>
      <c r="H6449">
        <v>6448</v>
      </c>
      <c r="I6449">
        <v>101</v>
      </c>
      <c r="J6449" t="s">
        <v>6951</v>
      </c>
      <c r="K6449" t="str">
        <f t="shared" si="301"/>
        <v>INSERT INTO Courses ([CourseID],[Department_ID],[No_of_Credits],[Course_Name]) VALUES(6448,101,3,'Masterpieces of Hispanic Literature')</v>
      </c>
      <c r="N6449" t="str">
        <f t="shared" si="302"/>
        <v>'Masterpieces of Hispanic Literature'</v>
      </c>
    </row>
    <row r="6450" spans="1:14" x14ac:dyDescent="0.25">
      <c r="A6450" t="s">
        <v>0</v>
      </c>
      <c r="B6450" t="s">
        <v>294</v>
      </c>
      <c r="C6450" t="str">
        <f t="shared" si="300"/>
        <v>'World Languages'</v>
      </c>
      <c r="D6450" t="s">
        <v>6394</v>
      </c>
      <c r="E6450">
        <v>3030</v>
      </c>
      <c r="F6450" t="s">
        <v>6395</v>
      </c>
      <c r="G6450">
        <v>3</v>
      </c>
      <c r="H6450">
        <v>6449</v>
      </c>
      <c r="I6450">
        <v>101</v>
      </c>
      <c r="J6450" t="s">
        <v>6951</v>
      </c>
      <c r="K6450" t="str">
        <f t="shared" si="301"/>
        <v>INSERT INTO Courses ([CourseID],[Department_ID],[No_of_Credits],[Course_Name]) VALUES(6449,101,3,'Introduction to Hispanic Literary Studies')</v>
      </c>
      <c r="N6450" t="str">
        <f t="shared" si="302"/>
        <v>'Introduction to Hispanic Literary Studies'</v>
      </c>
    </row>
    <row r="6451" spans="1:14" x14ac:dyDescent="0.25">
      <c r="A6451" t="s">
        <v>0</v>
      </c>
      <c r="B6451" t="s">
        <v>294</v>
      </c>
      <c r="C6451" t="str">
        <f t="shared" si="300"/>
        <v>'World Languages'</v>
      </c>
      <c r="D6451" t="s">
        <v>6394</v>
      </c>
      <c r="E6451">
        <v>3393</v>
      </c>
      <c r="F6451" t="s">
        <v>6396</v>
      </c>
      <c r="G6451">
        <v>3</v>
      </c>
      <c r="H6451">
        <v>6450</v>
      </c>
      <c r="I6451">
        <v>101</v>
      </c>
      <c r="J6451" t="s">
        <v>6951</v>
      </c>
      <c r="K6451" t="str">
        <f t="shared" si="301"/>
        <v>INSERT INTO Courses ([CourseID],[Department_ID],[No_of_Credits],[Course_Name]) VALUES(6450,101,3,'Spanish Culture through Literature and Film')</v>
      </c>
      <c r="N6451" t="str">
        <f t="shared" si="302"/>
        <v>'Spanish Culture through Literature and Film'</v>
      </c>
    </row>
    <row r="6452" spans="1:14" x14ac:dyDescent="0.25">
      <c r="A6452" t="s">
        <v>0</v>
      </c>
      <c r="B6452" t="s">
        <v>294</v>
      </c>
      <c r="C6452" t="str">
        <f t="shared" si="300"/>
        <v>'World Languages'</v>
      </c>
      <c r="D6452" t="s">
        <v>6394</v>
      </c>
      <c r="E6452">
        <v>3512</v>
      </c>
      <c r="F6452" t="s">
        <v>6397</v>
      </c>
      <c r="G6452">
        <v>3</v>
      </c>
      <c r="H6452">
        <v>6451</v>
      </c>
      <c r="I6452">
        <v>101</v>
      </c>
      <c r="J6452" t="s">
        <v>6951</v>
      </c>
      <c r="K6452" t="str">
        <f t="shared" si="301"/>
        <v>INSERT INTO Courses ([CourseID],[Department_ID],[No_of_Credits],[Course_Name]) VALUES(6451,101,3,'Religion in Hispanic Literature and Film')</v>
      </c>
      <c r="N6452" t="str">
        <f t="shared" si="302"/>
        <v>'Religion in Hispanic Literature and Film'</v>
      </c>
    </row>
    <row r="6453" spans="1:14" x14ac:dyDescent="0.25">
      <c r="A6453" t="s">
        <v>0</v>
      </c>
      <c r="B6453" t="s">
        <v>294</v>
      </c>
      <c r="C6453" t="str">
        <f t="shared" si="300"/>
        <v>'World Languages'</v>
      </c>
      <c r="D6453" t="s">
        <v>6394</v>
      </c>
      <c r="E6453">
        <v>4100</v>
      </c>
      <c r="F6453" t="s">
        <v>6398</v>
      </c>
      <c r="G6453">
        <v>3</v>
      </c>
      <c r="H6453">
        <v>6452</v>
      </c>
      <c r="I6453">
        <v>101</v>
      </c>
      <c r="J6453" t="s">
        <v>6951</v>
      </c>
      <c r="K6453" t="str">
        <f t="shared" si="301"/>
        <v>INSERT INTO Courses ([CourseID],[Department_ID],[No_of_Credits],[Course_Name]) VALUES(6452,101,3,'Survey of Spanish Literature I')</v>
      </c>
      <c r="N6453" t="str">
        <f t="shared" si="302"/>
        <v>'Survey of Spanish Literature I'</v>
      </c>
    </row>
    <row r="6454" spans="1:14" x14ac:dyDescent="0.25">
      <c r="A6454" t="s">
        <v>0</v>
      </c>
      <c r="B6454" t="s">
        <v>294</v>
      </c>
      <c r="C6454" t="str">
        <f t="shared" si="300"/>
        <v>'World Languages'</v>
      </c>
      <c r="D6454" t="s">
        <v>6394</v>
      </c>
      <c r="E6454">
        <v>4101</v>
      </c>
      <c r="F6454" t="s">
        <v>6399</v>
      </c>
      <c r="G6454">
        <v>3</v>
      </c>
      <c r="H6454">
        <v>6453</v>
      </c>
      <c r="I6454">
        <v>101</v>
      </c>
      <c r="J6454" t="s">
        <v>6951</v>
      </c>
      <c r="K6454" t="str">
        <f t="shared" si="301"/>
        <v>INSERT INTO Courses ([CourseID],[Department_ID],[No_of_Credits],[Course_Name]) VALUES(6453,101,3,'Survey of Spanish Literature II')</v>
      </c>
      <c r="N6454" t="str">
        <f t="shared" si="302"/>
        <v>'Survey of Spanish Literature II'</v>
      </c>
    </row>
    <row r="6455" spans="1:14" x14ac:dyDescent="0.25">
      <c r="A6455" t="s">
        <v>0</v>
      </c>
      <c r="B6455" t="s">
        <v>294</v>
      </c>
      <c r="C6455" t="str">
        <f t="shared" si="300"/>
        <v>'World Languages'</v>
      </c>
      <c r="D6455" t="s">
        <v>6394</v>
      </c>
      <c r="E6455">
        <v>4130</v>
      </c>
      <c r="F6455" t="s">
        <v>6400</v>
      </c>
      <c r="G6455">
        <v>3</v>
      </c>
      <c r="H6455">
        <v>6454</v>
      </c>
      <c r="I6455">
        <v>101</v>
      </c>
      <c r="J6455" t="s">
        <v>6951</v>
      </c>
      <c r="K6455" t="str">
        <f t="shared" si="301"/>
        <v>INSERT INTO Courses ([CourseID],[Department_ID],[No_of_Credits],[Course_Name]) VALUES(6454,101,3,'Survey of Spanish-American Literature I')</v>
      </c>
      <c r="N6455" t="str">
        <f t="shared" si="302"/>
        <v>'Survey of Spanish-American Literature I'</v>
      </c>
    </row>
    <row r="6456" spans="1:14" x14ac:dyDescent="0.25">
      <c r="A6456" t="s">
        <v>0</v>
      </c>
      <c r="B6456" t="s">
        <v>294</v>
      </c>
      <c r="C6456" t="str">
        <f t="shared" si="300"/>
        <v>'World Languages'</v>
      </c>
      <c r="D6456" t="s">
        <v>6394</v>
      </c>
      <c r="E6456">
        <v>4131</v>
      </c>
      <c r="F6456" t="s">
        <v>6401</v>
      </c>
      <c r="G6456">
        <v>3</v>
      </c>
      <c r="H6456">
        <v>6455</v>
      </c>
      <c r="I6456">
        <v>101</v>
      </c>
      <c r="J6456" t="s">
        <v>6951</v>
      </c>
      <c r="K6456" t="str">
        <f t="shared" si="301"/>
        <v>INSERT INTO Courses ([CourseID],[Department_ID],[No_of_Credits],[Course_Name]) VALUES(6455,101,3,'Survey of Spanish-American Literature II')</v>
      </c>
      <c r="N6456" t="str">
        <f t="shared" si="302"/>
        <v>'Survey of Spanish-American Literature II'</v>
      </c>
    </row>
    <row r="6457" spans="1:14" x14ac:dyDescent="0.25">
      <c r="A6457" t="s">
        <v>0</v>
      </c>
      <c r="B6457" t="s">
        <v>294</v>
      </c>
      <c r="C6457" t="str">
        <f t="shared" si="300"/>
        <v>'World Languages'</v>
      </c>
      <c r="D6457" t="s">
        <v>6394</v>
      </c>
      <c r="E6457">
        <v>4145</v>
      </c>
      <c r="F6457" t="s">
        <v>6402</v>
      </c>
      <c r="G6457">
        <v>3</v>
      </c>
      <c r="H6457">
        <v>6456</v>
      </c>
      <c r="I6457">
        <v>101</v>
      </c>
      <c r="J6457" t="s">
        <v>6951</v>
      </c>
      <c r="K6457" t="str">
        <f t="shared" si="301"/>
        <v>INSERT INTO Courses ([CourseID],[Department_ID],[No_of_Credits],[Course_Name]) VALUES(6456,101,3,'Sex and Subversion in Spanish Art, Lit, and Film')</v>
      </c>
      <c r="N6457" t="str">
        <f t="shared" si="302"/>
        <v>'Sex and Subversion in Spanish Art, Lit, and Film'</v>
      </c>
    </row>
    <row r="6458" spans="1:14" x14ac:dyDescent="0.25">
      <c r="A6458" t="s">
        <v>0</v>
      </c>
      <c r="B6458" t="s">
        <v>294</v>
      </c>
      <c r="C6458" t="str">
        <f t="shared" si="300"/>
        <v>'World Languages'</v>
      </c>
      <c r="D6458" t="s">
        <v>6394</v>
      </c>
      <c r="E6458">
        <v>4311</v>
      </c>
      <c r="F6458" t="s">
        <v>6403</v>
      </c>
      <c r="G6458">
        <v>3</v>
      </c>
      <c r="H6458">
        <v>6457</v>
      </c>
      <c r="I6458">
        <v>101</v>
      </c>
      <c r="J6458" t="s">
        <v>6951</v>
      </c>
      <c r="K6458" t="str">
        <f t="shared" si="301"/>
        <v>INSERT INTO Courses ([CourseID],[Department_ID],[No_of_Credits],[Course_Name]) VALUES(6457,101,3,'The Creative Genius of the Golden Age')</v>
      </c>
      <c r="N6458" t="str">
        <f t="shared" si="302"/>
        <v>'The Creative Genius of the Golden Age'</v>
      </c>
    </row>
    <row r="6459" spans="1:14" x14ac:dyDescent="0.25">
      <c r="A6459" t="s">
        <v>0</v>
      </c>
      <c r="B6459" t="s">
        <v>294</v>
      </c>
      <c r="C6459" t="str">
        <f t="shared" si="300"/>
        <v>'World Languages'</v>
      </c>
      <c r="D6459" t="s">
        <v>6394</v>
      </c>
      <c r="E6459">
        <v>4900</v>
      </c>
      <c r="F6459" t="s">
        <v>300</v>
      </c>
      <c r="G6459">
        <v>3</v>
      </c>
      <c r="H6459">
        <v>6458</v>
      </c>
      <c r="I6459">
        <v>101</v>
      </c>
      <c r="J6459" t="s">
        <v>6951</v>
      </c>
      <c r="K6459" t="str">
        <f t="shared" si="301"/>
        <v>INSERT INTO Courses ([CourseID],[Department_ID],[No_of_Credits],[Course_Name]) VALUES(6458,101,3,'Directed Study')</v>
      </c>
      <c r="N6459" t="str">
        <f t="shared" si="302"/>
        <v>'Directed Study'</v>
      </c>
    </row>
    <row r="6460" spans="1:14" x14ac:dyDescent="0.25">
      <c r="A6460" t="s">
        <v>0</v>
      </c>
      <c r="B6460" t="s">
        <v>294</v>
      </c>
      <c r="C6460" t="str">
        <f t="shared" si="300"/>
        <v>'World Languages'</v>
      </c>
      <c r="D6460" t="s">
        <v>6394</v>
      </c>
      <c r="E6460">
        <v>4930</v>
      </c>
      <c r="F6460" t="s">
        <v>145</v>
      </c>
      <c r="G6460">
        <v>3</v>
      </c>
      <c r="H6460">
        <v>6459</v>
      </c>
      <c r="I6460">
        <v>101</v>
      </c>
      <c r="J6460" t="s">
        <v>6951</v>
      </c>
      <c r="K6460" t="str">
        <f t="shared" si="301"/>
        <v>INSERT INTO Courses ([CourseID],[Department_ID],[No_of_Credits],[Course_Name]) VALUES(6459,101,3,'Selected Topics')</v>
      </c>
      <c r="N6460" t="str">
        <f t="shared" si="302"/>
        <v>'Selected Topics'</v>
      </c>
    </row>
    <row r="6461" spans="1:14" x14ac:dyDescent="0.25">
      <c r="A6461" t="s">
        <v>0</v>
      </c>
      <c r="B6461" t="s">
        <v>294</v>
      </c>
      <c r="C6461" t="str">
        <f t="shared" si="300"/>
        <v>'World Languages'</v>
      </c>
      <c r="D6461" t="s">
        <v>6394</v>
      </c>
      <c r="E6461">
        <v>5135</v>
      </c>
      <c r="F6461" t="s">
        <v>6404</v>
      </c>
      <c r="G6461">
        <v>3</v>
      </c>
      <c r="H6461">
        <v>6460</v>
      </c>
      <c r="I6461">
        <v>101</v>
      </c>
      <c r="J6461" t="s">
        <v>6951</v>
      </c>
      <c r="K6461" t="str">
        <f t="shared" si="301"/>
        <v>INSERT INTO Courses ([CourseID],[Department_ID],[No_of_Credits],[Course_Name]) VALUES(6460,101,3,'Colonial Spanish American Literature')</v>
      </c>
      <c r="N6461" t="str">
        <f t="shared" si="302"/>
        <v>'Colonial Spanish American Literature'</v>
      </c>
    </row>
    <row r="6462" spans="1:14" x14ac:dyDescent="0.25">
      <c r="A6462" t="s">
        <v>0</v>
      </c>
      <c r="B6462" t="s">
        <v>294</v>
      </c>
      <c r="C6462" t="str">
        <f t="shared" si="300"/>
        <v>'World Languages'</v>
      </c>
      <c r="D6462" t="s">
        <v>6394</v>
      </c>
      <c r="E6462">
        <v>5339</v>
      </c>
      <c r="F6462" t="s">
        <v>6405</v>
      </c>
      <c r="G6462">
        <v>3</v>
      </c>
      <c r="H6462">
        <v>6461</v>
      </c>
      <c r="I6462">
        <v>101</v>
      </c>
      <c r="J6462" t="s">
        <v>6951</v>
      </c>
      <c r="K6462" t="str">
        <f t="shared" si="301"/>
        <v>INSERT INTO Courses ([CourseID],[Department_ID],[No_of_Credits],[Course_Name]) VALUES(6461,101,3,'Golden Age Drama')</v>
      </c>
      <c r="N6462" t="str">
        <f t="shared" si="302"/>
        <v>'Golden Age Drama'</v>
      </c>
    </row>
    <row r="6463" spans="1:14" x14ac:dyDescent="0.25">
      <c r="A6463" t="s">
        <v>0</v>
      </c>
      <c r="B6463" t="s">
        <v>294</v>
      </c>
      <c r="C6463" t="str">
        <f t="shared" si="300"/>
        <v>'World Languages'</v>
      </c>
      <c r="D6463" t="s">
        <v>6394</v>
      </c>
      <c r="E6463">
        <v>5375</v>
      </c>
      <c r="F6463" t="s">
        <v>6406</v>
      </c>
      <c r="G6463">
        <v>3</v>
      </c>
      <c r="H6463">
        <v>6462</v>
      </c>
      <c r="I6463">
        <v>101</v>
      </c>
      <c r="J6463" t="s">
        <v>6951</v>
      </c>
      <c r="K6463" t="str">
        <f t="shared" si="301"/>
        <v>INSERT INTO Courses ([CourseID],[Department_ID],[No_of_Credits],[Course_Name]) VALUES(6462,101,3,'Latin American Short Story')</v>
      </c>
      <c r="N6463" t="str">
        <f t="shared" si="302"/>
        <v>'Latin American Short Story'</v>
      </c>
    </row>
    <row r="6464" spans="1:14" x14ac:dyDescent="0.25">
      <c r="A6464" t="s">
        <v>0</v>
      </c>
      <c r="B6464" t="s">
        <v>294</v>
      </c>
      <c r="C6464" t="str">
        <f t="shared" si="300"/>
        <v>'World Languages'</v>
      </c>
      <c r="D6464" t="s">
        <v>6394</v>
      </c>
      <c r="E6464">
        <v>5387</v>
      </c>
      <c r="F6464" t="s">
        <v>6407</v>
      </c>
      <c r="G6464">
        <v>3</v>
      </c>
      <c r="H6464">
        <v>6463</v>
      </c>
      <c r="I6464">
        <v>101</v>
      </c>
      <c r="J6464" t="s">
        <v>6951</v>
      </c>
      <c r="K6464" t="str">
        <f t="shared" si="301"/>
        <v>INSERT INTO Courses ([CourseID],[Department_ID],[No_of_Credits],[Course_Name]) VALUES(6463,101,3,'Spanish American Prose')</v>
      </c>
      <c r="N6464" t="str">
        <f t="shared" si="302"/>
        <v>'Spanish American Prose'</v>
      </c>
    </row>
    <row r="6465" spans="1:14" x14ac:dyDescent="0.25">
      <c r="A6465" t="s">
        <v>0</v>
      </c>
      <c r="B6465" t="s">
        <v>294</v>
      </c>
      <c r="C6465" t="str">
        <f t="shared" si="300"/>
        <v>'World Languages'</v>
      </c>
      <c r="D6465" t="s">
        <v>6394</v>
      </c>
      <c r="E6465">
        <v>5405</v>
      </c>
      <c r="F6465" t="s">
        <v>6408</v>
      </c>
      <c r="G6465">
        <v>3</v>
      </c>
      <c r="H6465">
        <v>6464</v>
      </c>
      <c r="I6465">
        <v>101</v>
      </c>
      <c r="J6465" t="s">
        <v>6951</v>
      </c>
      <c r="K6465" t="str">
        <f t="shared" si="301"/>
        <v>INSERT INTO Courses ([CourseID],[Department_ID],[No_of_Credits],[Course_Name]) VALUES(6464,101,3,'Medieval Literature')</v>
      </c>
      <c r="N6465" t="str">
        <f t="shared" si="302"/>
        <v>'Medieval Literature'</v>
      </c>
    </row>
    <row r="6466" spans="1:14" x14ac:dyDescent="0.25">
      <c r="A6466" t="s">
        <v>0</v>
      </c>
      <c r="B6466" t="s">
        <v>294</v>
      </c>
      <c r="C6466" t="str">
        <f t="shared" si="300"/>
        <v>'World Languages'</v>
      </c>
      <c r="D6466" t="s">
        <v>6394</v>
      </c>
      <c r="E6466">
        <v>5465</v>
      </c>
      <c r="F6466" t="s">
        <v>6409</v>
      </c>
      <c r="G6466">
        <v>3</v>
      </c>
      <c r="H6466">
        <v>6465</v>
      </c>
      <c r="I6466">
        <v>101</v>
      </c>
      <c r="J6466" t="s">
        <v>6951</v>
      </c>
      <c r="K6466" t="str">
        <f t="shared" si="301"/>
        <v>INSERT INTO Courses ([CourseID],[Department_ID],[No_of_Credits],[Course_Name]) VALUES(6465,101,3,'19th Century Literature')</v>
      </c>
      <c r="N6466" t="str">
        <f t="shared" si="302"/>
        <v>'19th Century Literature'</v>
      </c>
    </row>
    <row r="6467" spans="1:14" x14ac:dyDescent="0.25">
      <c r="A6467" t="s">
        <v>0</v>
      </c>
      <c r="B6467" t="s">
        <v>294</v>
      </c>
      <c r="C6467" t="str">
        <f t="shared" ref="C6467:C6530" si="303">_xlfn.CONCAT("'",B6467,"'")</f>
        <v>'World Languages'</v>
      </c>
      <c r="D6467" t="s">
        <v>6394</v>
      </c>
      <c r="E6467">
        <v>5597</v>
      </c>
      <c r="F6467" t="s">
        <v>6410</v>
      </c>
      <c r="G6467">
        <v>3</v>
      </c>
      <c r="H6467">
        <v>6466</v>
      </c>
      <c r="I6467">
        <v>101</v>
      </c>
      <c r="J6467" t="s">
        <v>6951</v>
      </c>
      <c r="K6467" t="str">
        <f t="shared" ref="K6467:K6530" si="304">_xlfn.CONCAT(J6467,H6467,",",I6467,",",G6467,",",N6467,")")</f>
        <v>INSERT INTO Courses ([CourseID],[Department_ID],[No_of_Credits],[Course_Name]) VALUES(6466,101,3,'Latin American Culture in Fantastic Literature and Film')</v>
      </c>
      <c r="N6467" t="str">
        <f t="shared" ref="N6467:N6530" si="305">_xlfn.CONCAT("'",F6467,"'")</f>
        <v>'Latin American Culture in Fantastic Literature and Film'</v>
      </c>
    </row>
    <row r="6468" spans="1:14" x14ac:dyDescent="0.25">
      <c r="A6468" t="s">
        <v>0</v>
      </c>
      <c r="B6468" t="s">
        <v>294</v>
      </c>
      <c r="C6468" t="str">
        <f t="shared" si="303"/>
        <v>'World Languages'</v>
      </c>
      <c r="D6468" t="s">
        <v>6394</v>
      </c>
      <c r="E6468">
        <v>5605</v>
      </c>
      <c r="F6468" t="s">
        <v>6411</v>
      </c>
      <c r="G6468">
        <v>3</v>
      </c>
      <c r="H6468">
        <v>6467</v>
      </c>
      <c r="I6468">
        <v>101</v>
      </c>
      <c r="J6468" t="s">
        <v>6951</v>
      </c>
      <c r="K6468" t="str">
        <f t="shared" si="304"/>
        <v>INSERT INTO Courses ([CourseID],[Department_ID],[No_of_Credits],[Course_Name]) VALUES(6467,101,3,'Cervantes')</v>
      </c>
      <c r="N6468" t="str">
        <f t="shared" si="305"/>
        <v>'Cervantes'</v>
      </c>
    </row>
    <row r="6469" spans="1:14" x14ac:dyDescent="0.25">
      <c r="A6469" t="s">
        <v>0</v>
      </c>
      <c r="B6469" t="s">
        <v>294</v>
      </c>
      <c r="C6469" t="str">
        <f t="shared" si="303"/>
        <v>'World Languages'</v>
      </c>
      <c r="D6469" t="s">
        <v>6394</v>
      </c>
      <c r="E6469">
        <v>5725</v>
      </c>
      <c r="F6469" t="s">
        <v>6412</v>
      </c>
      <c r="G6469">
        <v>3</v>
      </c>
      <c r="H6469">
        <v>6468</v>
      </c>
      <c r="I6469">
        <v>101</v>
      </c>
      <c r="J6469" t="s">
        <v>6951</v>
      </c>
      <c r="K6469" t="str">
        <f t="shared" si="304"/>
        <v>INSERT INTO Courses ([CourseID],[Department_ID],[No_of_Credits],[Course_Name]) VALUES(6468,101,3,'Generation of 1898')</v>
      </c>
      <c r="N6469" t="str">
        <f t="shared" si="305"/>
        <v>'Generation of 1898'</v>
      </c>
    </row>
    <row r="6470" spans="1:14" x14ac:dyDescent="0.25">
      <c r="A6470" t="s">
        <v>0</v>
      </c>
      <c r="B6470" t="s">
        <v>294</v>
      </c>
      <c r="C6470" t="str">
        <f t="shared" si="303"/>
        <v>'World Languages'</v>
      </c>
      <c r="D6470" t="s">
        <v>6394</v>
      </c>
      <c r="E6470">
        <v>5934</v>
      </c>
      <c r="F6470" t="s">
        <v>145</v>
      </c>
      <c r="G6470">
        <v>3</v>
      </c>
      <c r="H6470">
        <v>6469</v>
      </c>
      <c r="I6470">
        <v>101</v>
      </c>
      <c r="J6470" t="s">
        <v>6951</v>
      </c>
      <c r="K6470" t="str">
        <f t="shared" si="304"/>
        <v>INSERT INTO Courses ([CourseID],[Department_ID],[No_of_Credits],[Course_Name]) VALUES(6469,101,3,'Selected Topics')</v>
      </c>
      <c r="N6470" t="str">
        <f t="shared" si="305"/>
        <v>'Selected Topics'</v>
      </c>
    </row>
    <row r="6471" spans="1:14" x14ac:dyDescent="0.25">
      <c r="A6471" t="s">
        <v>0</v>
      </c>
      <c r="B6471" t="s">
        <v>294</v>
      </c>
      <c r="C6471" t="str">
        <f t="shared" si="303"/>
        <v>'World Languages'</v>
      </c>
      <c r="D6471" t="s">
        <v>6394</v>
      </c>
      <c r="E6471">
        <v>6427</v>
      </c>
      <c r="F6471" t="s">
        <v>6413</v>
      </c>
      <c r="G6471">
        <v>3</v>
      </c>
      <c r="H6471">
        <v>6470</v>
      </c>
      <c r="I6471">
        <v>101</v>
      </c>
      <c r="J6471" t="s">
        <v>6951</v>
      </c>
      <c r="K6471" t="str">
        <f t="shared" si="304"/>
        <v>INSERT INTO Courses ([CourseID],[Department_ID],[No_of_Credits],[Course_Name]) VALUES(6470,101,3,'Golden Age Novel')</v>
      </c>
      <c r="N6471" t="str">
        <f t="shared" si="305"/>
        <v>'Golden Age Novel'</v>
      </c>
    </row>
    <row r="6472" spans="1:14" x14ac:dyDescent="0.25">
      <c r="A6472" t="s">
        <v>0</v>
      </c>
      <c r="B6472" t="s">
        <v>294</v>
      </c>
      <c r="C6472" t="str">
        <f t="shared" si="303"/>
        <v>'World Languages'</v>
      </c>
      <c r="D6472" t="s">
        <v>6394</v>
      </c>
      <c r="E6472">
        <v>6485</v>
      </c>
      <c r="F6472" t="s">
        <v>6414</v>
      </c>
      <c r="G6472">
        <v>3</v>
      </c>
      <c r="H6472">
        <v>6471</v>
      </c>
      <c r="I6472">
        <v>101</v>
      </c>
      <c r="J6472" t="s">
        <v>6951</v>
      </c>
      <c r="K6472" t="str">
        <f t="shared" si="304"/>
        <v>INSERT INTO Courses ([CourseID],[Department_ID],[No_of_Credits],[Course_Name]) VALUES(6471,101,3,'Post Civil War Literature')</v>
      </c>
      <c r="N6472" t="str">
        <f t="shared" si="305"/>
        <v>'Post Civil War Literature'</v>
      </c>
    </row>
    <row r="6473" spans="1:14" x14ac:dyDescent="0.25">
      <c r="A6473" t="s">
        <v>0</v>
      </c>
      <c r="B6473" t="s">
        <v>294</v>
      </c>
      <c r="C6473" t="str">
        <f t="shared" si="303"/>
        <v>'World Languages'</v>
      </c>
      <c r="D6473" t="s">
        <v>6394</v>
      </c>
      <c r="E6473">
        <v>6775</v>
      </c>
      <c r="F6473" t="s">
        <v>6415</v>
      </c>
      <c r="G6473">
        <v>3</v>
      </c>
      <c r="H6473">
        <v>6472</v>
      </c>
      <c r="I6473">
        <v>101</v>
      </c>
      <c r="J6473" t="s">
        <v>6951</v>
      </c>
      <c r="K6473" t="str">
        <f t="shared" si="304"/>
        <v>INSERT INTO Courses ([CourseID],[Department_ID],[No_of_Credits],[Course_Name]) VALUES(6472,101,3,'Caribbean Literature')</v>
      </c>
      <c r="N6473" t="str">
        <f t="shared" si="305"/>
        <v>'Caribbean Literature'</v>
      </c>
    </row>
    <row r="6474" spans="1:14" x14ac:dyDescent="0.25">
      <c r="A6474" t="s">
        <v>0</v>
      </c>
      <c r="B6474" t="s">
        <v>294</v>
      </c>
      <c r="C6474" t="str">
        <f t="shared" si="303"/>
        <v>'World Languages'</v>
      </c>
      <c r="D6474" t="s">
        <v>6394</v>
      </c>
      <c r="E6474">
        <v>6806</v>
      </c>
      <c r="F6474" t="s">
        <v>6416</v>
      </c>
      <c r="G6474">
        <v>3</v>
      </c>
      <c r="H6474">
        <v>6473</v>
      </c>
      <c r="I6474">
        <v>101</v>
      </c>
      <c r="J6474" t="s">
        <v>6951</v>
      </c>
      <c r="K6474" t="str">
        <f t="shared" si="304"/>
        <v>INSERT INTO Courses ([CourseID],[Department_ID],[No_of_Credits],[Course_Name]) VALUES(6473,101,3,'Introduction to Hispanic Graduate Studies')</v>
      </c>
      <c r="N6474" t="str">
        <f t="shared" si="305"/>
        <v>'Introduction to Hispanic Graduate Studies'</v>
      </c>
    </row>
    <row r="6475" spans="1:14" x14ac:dyDescent="0.25">
      <c r="A6475" t="s">
        <v>0</v>
      </c>
      <c r="B6475" t="s">
        <v>294</v>
      </c>
      <c r="C6475" t="str">
        <f t="shared" si="303"/>
        <v>'World Languages'</v>
      </c>
      <c r="D6475" t="s">
        <v>6394</v>
      </c>
      <c r="E6475">
        <v>6910</v>
      </c>
      <c r="F6475" t="s">
        <v>32</v>
      </c>
      <c r="G6475">
        <v>3</v>
      </c>
      <c r="H6475">
        <v>6474</v>
      </c>
      <c r="I6475">
        <v>101</v>
      </c>
      <c r="J6475" t="s">
        <v>6951</v>
      </c>
      <c r="K6475" t="str">
        <f t="shared" si="304"/>
        <v>INSERT INTO Courses ([CourseID],[Department_ID],[No_of_Credits],[Course_Name]) VALUES(6474,101,3,'Directed Research')</v>
      </c>
      <c r="N6475" t="str">
        <f t="shared" si="305"/>
        <v>'Directed Research'</v>
      </c>
    </row>
    <row r="6476" spans="1:14" x14ac:dyDescent="0.25">
      <c r="A6476" t="s">
        <v>0</v>
      </c>
      <c r="B6476" t="s">
        <v>294</v>
      </c>
      <c r="C6476" t="str">
        <f t="shared" si="303"/>
        <v>'World Languages'</v>
      </c>
      <c r="D6476" t="s">
        <v>6394</v>
      </c>
      <c r="E6476">
        <v>6971</v>
      </c>
      <c r="F6476" t="s">
        <v>147</v>
      </c>
      <c r="G6476">
        <v>3</v>
      </c>
      <c r="H6476">
        <v>6475</v>
      </c>
      <c r="I6476">
        <v>101</v>
      </c>
      <c r="J6476" t="s">
        <v>6951</v>
      </c>
      <c r="K6476" t="str">
        <f t="shared" si="304"/>
        <v>INSERT INTO Courses ([CourseID],[Department_ID],[No_of_Credits],[Course_Name]) VALUES(6475,101,3,'Thesis: Master's')</v>
      </c>
      <c r="N6476" t="str">
        <f t="shared" si="305"/>
        <v>'Thesis: Master's'</v>
      </c>
    </row>
    <row r="6477" spans="1:14" x14ac:dyDescent="0.25">
      <c r="A6477" t="s">
        <v>284</v>
      </c>
      <c r="B6477" t="s">
        <v>285</v>
      </c>
      <c r="C6477" t="str">
        <f t="shared" si="303"/>
        <v>'Teaching and Learning'</v>
      </c>
      <c r="D6477" t="s">
        <v>6417</v>
      </c>
      <c r="E6477">
        <v>4313</v>
      </c>
      <c r="F6477" t="s">
        <v>6418</v>
      </c>
      <c r="G6477">
        <v>3</v>
      </c>
      <c r="H6477">
        <v>6476</v>
      </c>
      <c r="I6477">
        <v>94</v>
      </c>
      <c r="J6477" t="s">
        <v>6951</v>
      </c>
      <c r="K6477" t="str">
        <f t="shared" si="304"/>
        <v>INSERT INTO Courses ([CourseID],[Department_ID],[No_of_Credits],[Course_Name]) VALUES(6476,94,3,'Teaching Elementary (K-6) Social Studies')</v>
      </c>
      <c r="N6477" t="str">
        <f t="shared" si="305"/>
        <v>'Teaching Elementary (K-6) Social Studies'</v>
      </c>
    </row>
    <row r="6478" spans="1:14" x14ac:dyDescent="0.25">
      <c r="A6478" t="s">
        <v>284</v>
      </c>
      <c r="B6478" t="s">
        <v>285</v>
      </c>
      <c r="C6478" t="str">
        <f t="shared" si="303"/>
        <v>'Teaching and Learning'</v>
      </c>
      <c r="D6478" t="s">
        <v>6417</v>
      </c>
      <c r="E6478">
        <v>4333</v>
      </c>
      <c r="F6478" t="s">
        <v>6419</v>
      </c>
      <c r="G6478">
        <v>3</v>
      </c>
      <c r="H6478">
        <v>6477</v>
      </c>
      <c r="I6478">
        <v>94</v>
      </c>
      <c r="J6478" t="s">
        <v>6951</v>
      </c>
      <c r="K6478" t="str">
        <f t="shared" si="304"/>
        <v>INSERT INTO Courses ([CourseID],[Department_ID],[No_of_Credits],[Course_Name]) VALUES(6477,94,3,'Teaching Middle Grades Social Science')</v>
      </c>
      <c r="N6478" t="str">
        <f t="shared" si="305"/>
        <v>'Teaching Middle Grades Social Science'</v>
      </c>
    </row>
    <row r="6479" spans="1:14" x14ac:dyDescent="0.25">
      <c r="A6479" t="s">
        <v>284</v>
      </c>
      <c r="B6479" t="s">
        <v>285</v>
      </c>
      <c r="C6479" t="str">
        <f t="shared" si="303"/>
        <v>'Teaching and Learning'</v>
      </c>
      <c r="D6479" t="s">
        <v>6417</v>
      </c>
      <c r="E6479">
        <v>4334</v>
      </c>
      <c r="F6479" t="s">
        <v>6420</v>
      </c>
      <c r="G6479">
        <v>3</v>
      </c>
      <c r="H6479">
        <v>6478</v>
      </c>
      <c r="I6479">
        <v>94</v>
      </c>
      <c r="J6479" t="s">
        <v>6951</v>
      </c>
      <c r="K6479" t="str">
        <f t="shared" si="304"/>
        <v>INSERT INTO Courses ([CourseID],[Department_ID],[No_of_Credits],[Course_Name]) VALUES(6478,94,3,'Teaching Secondary Grades Social Science')</v>
      </c>
      <c r="N6479" t="str">
        <f t="shared" si="305"/>
        <v>'Teaching Secondary Grades Social Science'</v>
      </c>
    </row>
    <row r="6480" spans="1:14" x14ac:dyDescent="0.25">
      <c r="A6480" t="s">
        <v>284</v>
      </c>
      <c r="B6480" t="s">
        <v>285</v>
      </c>
      <c r="C6480" t="str">
        <f t="shared" si="303"/>
        <v>'Teaching and Learning'</v>
      </c>
      <c r="D6480" t="s">
        <v>6417</v>
      </c>
      <c r="E6480">
        <v>4335</v>
      </c>
      <c r="F6480" t="s">
        <v>6421</v>
      </c>
      <c r="G6480">
        <v>3</v>
      </c>
      <c r="H6480">
        <v>6479</v>
      </c>
      <c r="I6480">
        <v>94</v>
      </c>
      <c r="J6480" t="s">
        <v>6951</v>
      </c>
      <c r="K6480" t="str">
        <f t="shared" si="304"/>
        <v>INSERT INTO Courses ([CourseID],[Department_ID],[No_of_Credits],[Course_Name]) VALUES(6479,94,3,'Teaching Social Science Themes')</v>
      </c>
      <c r="N6480" t="str">
        <f t="shared" si="305"/>
        <v>'Teaching Social Science Themes'</v>
      </c>
    </row>
    <row r="6481" spans="1:14" x14ac:dyDescent="0.25">
      <c r="A6481" t="s">
        <v>284</v>
      </c>
      <c r="B6481" t="s">
        <v>285</v>
      </c>
      <c r="C6481" t="str">
        <f t="shared" si="303"/>
        <v>'Teaching and Learning'</v>
      </c>
      <c r="D6481" t="s">
        <v>6417</v>
      </c>
      <c r="E6481">
        <v>4380</v>
      </c>
      <c r="F6481" t="s">
        <v>6422</v>
      </c>
      <c r="G6481">
        <v>3</v>
      </c>
      <c r="H6481">
        <v>6480</v>
      </c>
      <c r="I6481">
        <v>94</v>
      </c>
      <c r="J6481" t="s">
        <v>6951</v>
      </c>
      <c r="K6481" t="str">
        <f t="shared" si="304"/>
        <v>INSERT INTO Courses ([CourseID],[Department_ID],[No_of_Credits],[Course_Name]) VALUES(6480,94,3,'Global And Multicultural Perspectives in Education')</v>
      </c>
      <c r="N6481" t="str">
        <f t="shared" si="305"/>
        <v>'Global And Multicultural Perspectives in Education'</v>
      </c>
    </row>
    <row r="6482" spans="1:14" x14ac:dyDescent="0.25">
      <c r="A6482" t="s">
        <v>284</v>
      </c>
      <c r="B6482" t="s">
        <v>285</v>
      </c>
      <c r="C6482" t="str">
        <f t="shared" si="303"/>
        <v>'Teaching and Learning'</v>
      </c>
      <c r="D6482" t="s">
        <v>6417</v>
      </c>
      <c r="E6482">
        <v>4600</v>
      </c>
      <c r="F6482" t="s">
        <v>6423</v>
      </c>
      <c r="G6482">
        <v>3</v>
      </c>
      <c r="H6482">
        <v>6481</v>
      </c>
      <c r="I6482">
        <v>94</v>
      </c>
      <c r="J6482" t="s">
        <v>6951</v>
      </c>
      <c r="K6482" t="str">
        <f t="shared" si="304"/>
        <v>INSERT INTO Courses ([CourseID],[Department_ID],[No_of_Credits],[Course_Name]) VALUES(6481,94,3,'Reading and Basic Skills in the Social Studies Class')</v>
      </c>
      <c r="N6482" t="str">
        <f t="shared" si="305"/>
        <v>'Reading and Basic Skills in the Social Studies Class'</v>
      </c>
    </row>
    <row r="6483" spans="1:14" x14ac:dyDescent="0.25">
      <c r="A6483" t="s">
        <v>284</v>
      </c>
      <c r="B6483" t="s">
        <v>285</v>
      </c>
      <c r="C6483" t="str">
        <f t="shared" si="303"/>
        <v>'Teaching and Learning'</v>
      </c>
      <c r="D6483" t="s">
        <v>6417</v>
      </c>
      <c r="E6483">
        <v>4936</v>
      </c>
      <c r="F6483" t="s">
        <v>6424</v>
      </c>
      <c r="G6483">
        <v>3</v>
      </c>
      <c r="H6483">
        <v>6482</v>
      </c>
      <c r="I6483">
        <v>94</v>
      </c>
      <c r="J6483" t="s">
        <v>6951</v>
      </c>
      <c r="K6483" t="str">
        <f t="shared" si="304"/>
        <v>INSERT INTO Courses ([CourseID],[Department_ID],[No_of_Credits],[Course_Name]) VALUES(6482,94,3,'Senior Seminar in Social Science Education')</v>
      </c>
      <c r="N6483" t="str">
        <f t="shared" si="305"/>
        <v>'Senior Seminar in Social Science Education'</v>
      </c>
    </row>
    <row r="6484" spans="1:14" x14ac:dyDescent="0.25">
      <c r="A6484" t="s">
        <v>284</v>
      </c>
      <c r="B6484" t="s">
        <v>285</v>
      </c>
      <c r="C6484" t="str">
        <f t="shared" si="303"/>
        <v>'Teaching and Learning'</v>
      </c>
      <c r="D6484" t="s">
        <v>6417</v>
      </c>
      <c r="E6484">
        <v>4940</v>
      </c>
      <c r="F6484" t="s">
        <v>6425</v>
      </c>
      <c r="G6484">
        <v>3</v>
      </c>
      <c r="H6484">
        <v>6483</v>
      </c>
      <c r="I6484">
        <v>94</v>
      </c>
      <c r="J6484" t="s">
        <v>6951</v>
      </c>
      <c r="K6484" t="str">
        <f t="shared" si="304"/>
        <v>INSERT INTO Courses ([CourseID],[Department_ID],[No_of_Credits],[Course_Name]) VALUES(6483,94,3,'Internship: Social Science Education')</v>
      </c>
      <c r="N6484" t="str">
        <f t="shared" si="305"/>
        <v>'Internship: Social Science Education'</v>
      </c>
    </row>
    <row r="6485" spans="1:14" x14ac:dyDescent="0.25">
      <c r="A6485" t="s">
        <v>284</v>
      </c>
      <c r="B6485" t="s">
        <v>285</v>
      </c>
      <c r="C6485" t="str">
        <f t="shared" si="303"/>
        <v>'Teaching and Learning'</v>
      </c>
      <c r="D6485" t="s">
        <v>6417</v>
      </c>
      <c r="E6485">
        <v>5331</v>
      </c>
      <c r="F6485" t="s">
        <v>6426</v>
      </c>
      <c r="G6485">
        <v>3</v>
      </c>
      <c r="H6485">
        <v>6484</v>
      </c>
      <c r="I6485">
        <v>94</v>
      </c>
      <c r="J6485" t="s">
        <v>6951</v>
      </c>
      <c r="K6485" t="str">
        <f t="shared" si="304"/>
        <v>INSERT INTO Courses ([CourseID],[Department_ID],[No_of_Credits],[Course_Name]) VALUES(6484,94,3,'Foundations, Curriculum &amp; Instruction of Social Science Education')</v>
      </c>
      <c r="N6485" t="str">
        <f t="shared" si="305"/>
        <v>'Foundations, Curriculum &amp; Instruction of Social Science Education'</v>
      </c>
    </row>
    <row r="6486" spans="1:14" x14ac:dyDescent="0.25">
      <c r="A6486" t="s">
        <v>284</v>
      </c>
      <c r="B6486" t="s">
        <v>285</v>
      </c>
      <c r="C6486" t="str">
        <f t="shared" si="303"/>
        <v>'Teaching and Learning'</v>
      </c>
      <c r="D6486" t="s">
        <v>6417</v>
      </c>
      <c r="E6486">
        <v>5332</v>
      </c>
      <c r="F6486" t="s">
        <v>6427</v>
      </c>
      <c r="G6486">
        <v>3</v>
      </c>
      <c r="H6486">
        <v>6485</v>
      </c>
      <c r="I6486">
        <v>94</v>
      </c>
      <c r="J6486" t="s">
        <v>6951</v>
      </c>
      <c r="K6486" t="str">
        <f t="shared" si="304"/>
        <v>INSERT INTO Courses ([CourseID],[Department_ID],[No_of_Credits],[Course_Name]) VALUES(6485,94,3,'Methods &amp; Strategies in Social Science Education')</v>
      </c>
      <c r="N6486" t="str">
        <f t="shared" si="305"/>
        <v>'Methods &amp; Strategies in Social Science Education'</v>
      </c>
    </row>
    <row r="6487" spans="1:14" x14ac:dyDescent="0.25">
      <c r="A6487" t="s">
        <v>284</v>
      </c>
      <c r="B6487" t="s">
        <v>285</v>
      </c>
      <c r="C6487" t="str">
        <f t="shared" si="303"/>
        <v>'Teaching and Learning'</v>
      </c>
      <c r="D6487" t="s">
        <v>6417</v>
      </c>
      <c r="E6487">
        <v>5641</v>
      </c>
      <c r="F6487" t="s">
        <v>6428</v>
      </c>
      <c r="G6487">
        <v>3</v>
      </c>
      <c r="H6487">
        <v>6486</v>
      </c>
      <c r="I6487">
        <v>94</v>
      </c>
      <c r="J6487" t="s">
        <v>6951</v>
      </c>
      <c r="K6487" t="str">
        <f t="shared" si="304"/>
        <v>INSERT INTO Courses ([CourseID],[Department_ID],[No_of_Credits],[Course_Name]) VALUES(6486,94,3,'Reading and Basic Skills in the Content Area')</v>
      </c>
      <c r="N6487" t="str">
        <f t="shared" si="305"/>
        <v>'Reading and Basic Skills in the Content Area'</v>
      </c>
    </row>
    <row r="6488" spans="1:14" x14ac:dyDescent="0.25">
      <c r="A6488" t="s">
        <v>284</v>
      </c>
      <c r="B6488" t="s">
        <v>285</v>
      </c>
      <c r="C6488" t="str">
        <f t="shared" si="303"/>
        <v>'Teaching and Learning'</v>
      </c>
      <c r="D6488" t="s">
        <v>6417</v>
      </c>
      <c r="E6488">
        <v>5946</v>
      </c>
      <c r="F6488" t="s">
        <v>6429</v>
      </c>
      <c r="G6488">
        <v>3</v>
      </c>
      <c r="H6488">
        <v>6487</v>
      </c>
      <c r="I6488">
        <v>94</v>
      </c>
      <c r="J6488" t="s">
        <v>6951</v>
      </c>
      <c r="K6488" t="str">
        <f t="shared" si="304"/>
        <v>INSERT INTO Courses ([CourseID],[Department_ID],[No_of_Credits],[Course_Name]) VALUES(6487,94,3,'Practicum in Social Science Education')</v>
      </c>
      <c r="N6488" t="str">
        <f t="shared" si="305"/>
        <v>'Practicum in Social Science Education'</v>
      </c>
    </row>
    <row r="6489" spans="1:14" x14ac:dyDescent="0.25">
      <c r="A6489" t="s">
        <v>284</v>
      </c>
      <c r="B6489" t="s">
        <v>285</v>
      </c>
      <c r="C6489" t="str">
        <f t="shared" si="303"/>
        <v>'Teaching and Learning'</v>
      </c>
      <c r="D6489" t="s">
        <v>6417</v>
      </c>
      <c r="E6489">
        <v>6617</v>
      </c>
      <c r="F6489" t="s">
        <v>6430</v>
      </c>
      <c r="G6489">
        <v>3</v>
      </c>
      <c r="H6489">
        <v>6488</v>
      </c>
      <c r="I6489">
        <v>94</v>
      </c>
      <c r="J6489" t="s">
        <v>6951</v>
      </c>
      <c r="K6489" t="str">
        <f t="shared" si="304"/>
        <v>INSERT INTO Courses ([CourseID],[Department_ID],[No_of_Credits],[Course_Name]) VALUES(6488,94,3,'Trends in K-6 Social Science Education')</v>
      </c>
      <c r="N6489" t="str">
        <f t="shared" si="305"/>
        <v>'Trends in K-6 Social Science Education'</v>
      </c>
    </row>
    <row r="6490" spans="1:14" x14ac:dyDescent="0.25">
      <c r="A6490" t="s">
        <v>284</v>
      </c>
      <c r="B6490" t="s">
        <v>285</v>
      </c>
      <c r="C6490" t="str">
        <f t="shared" si="303"/>
        <v>'Teaching and Learning'</v>
      </c>
      <c r="D6490" t="s">
        <v>6417</v>
      </c>
      <c r="E6490">
        <v>6636</v>
      </c>
      <c r="F6490" t="s">
        <v>6431</v>
      </c>
      <c r="G6490">
        <v>3</v>
      </c>
      <c r="H6490">
        <v>6489</v>
      </c>
      <c r="I6490">
        <v>94</v>
      </c>
      <c r="J6490" t="s">
        <v>6951</v>
      </c>
      <c r="K6490" t="str">
        <f t="shared" si="304"/>
        <v>INSERT INTO Courses ([CourseID],[Department_ID],[No_of_Credits],[Course_Name]) VALUES(6489,94,3,'Trends in Secondary Social Science Education')</v>
      </c>
      <c r="N6490" t="str">
        <f t="shared" si="305"/>
        <v>'Trends in Secondary Social Science Education'</v>
      </c>
    </row>
    <row r="6491" spans="1:14" x14ac:dyDescent="0.25">
      <c r="A6491" t="s">
        <v>284</v>
      </c>
      <c r="B6491" t="s">
        <v>285</v>
      </c>
      <c r="C6491" t="str">
        <f t="shared" si="303"/>
        <v>'Teaching and Learning'</v>
      </c>
      <c r="D6491" t="s">
        <v>6417</v>
      </c>
      <c r="E6491">
        <v>6906</v>
      </c>
      <c r="F6491" t="s">
        <v>6432</v>
      </c>
      <c r="G6491">
        <v>3</v>
      </c>
      <c r="H6491">
        <v>6490</v>
      </c>
      <c r="I6491">
        <v>94</v>
      </c>
      <c r="J6491" t="s">
        <v>6951</v>
      </c>
      <c r="K6491" t="str">
        <f t="shared" si="304"/>
        <v>INSERT INTO Courses ([CourseID],[Department_ID],[No_of_Credits],[Course_Name]) VALUES(6490,94,3,'Independent Study in Social Sciences Education')</v>
      </c>
      <c r="N6491" t="str">
        <f t="shared" si="305"/>
        <v>'Independent Study in Social Sciences Education'</v>
      </c>
    </row>
    <row r="6492" spans="1:14" x14ac:dyDescent="0.25">
      <c r="A6492" t="s">
        <v>284</v>
      </c>
      <c r="B6492" t="s">
        <v>285</v>
      </c>
      <c r="C6492" t="str">
        <f t="shared" si="303"/>
        <v>'Teaching and Learning'</v>
      </c>
      <c r="D6492" t="s">
        <v>6417</v>
      </c>
      <c r="E6492">
        <v>6932</v>
      </c>
      <c r="F6492" t="s">
        <v>6433</v>
      </c>
      <c r="G6492">
        <v>3</v>
      </c>
      <c r="H6492">
        <v>6491</v>
      </c>
      <c r="I6492">
        <v>94</v>
      </c>
      <c r="J6492" t="s">
        <v>6951</v>
      </c>
      <c r="K6492" t="str">
        <f t="shared" si="304"/>
        <v>INSERT INTO Courses ([CourseID],[Department_ID],[No_of_Credits],[Course_Name]) VALUES(6491,94,3,'Selected Topics in Social Science Education')</v>
      </c>
      <c r="N6492" t="str">
        <f t="shared" si="305"/>
        <v>'Selected Topics in Social Science Education'</v>
      </c>
    </row>
    <row r="6493" spans="1:14" x14ac:dyDescent="0.25">
      <c r="A6493" t="s">
        <v>284</v>
      </c>
      <c r="B6493" t="s">
        <v>285</v>
      </c>
      <c r="C6493" t="str">
        <f t="shared" si="303"/>
        <v>'Teaching and Learning'</v>
      </c>
      <c r="D6493" t="s">
        <v>6417</v>
      </c>
      <c r="E6493">
        <v>6947</v>
      </c>
      <c r="F6493" t="s">
        <v>6434</v>
      </c>
      <c r="G6493">
        <v>6</v>
      </c>
      <c r="H6493">
        <v>6492</v>
      </c>
      <c r="I6493">
        <v>94</v>
      </c>
      <c r="J6493" t="s">
        <v>6951</v>
      </c>
      <c r="K6493" t="str">
        <f t="shared" si="304"/>
        <v>INSERT INTO Courses ([CourseID],[Department_ID],[No_of_Credits],[Course_Name]) VALUES(6492,94,6,'Internship in Secondary Education for Science')</v>
      </c>
      <c r="N6493" t="str">
        <f t="shared" si="305"/>
        <v>'Internship in Secondary Education for Science'</v>
      </c>
    </row>
    <row r="6494" spans="1:14" x14ac:dyDescent="0.25">
      <c r="A6494" t="s">
        <v>284</v>
      </c>
      <c r="B6494" t="s">
        <v>285</v>
      </c>
      <c r="C6494" t="str">
        <f t="shared" si="303"/>
        <v>'Teaching and Learning'</v>
      </c>
      <c r="D6494" t="s">
        <v>6417</v>
      </c>
      <c r="E6494">
        <v>7700</v>
      </c>
      <c r="F6494" t="s">
        <v>6435</v>
      </c>
      <c r="G6494">
        <v>4</v>
      </c>
      <c r="H6494">
        <v>6493</v>
      </c>
      <c r="I6494">
        <v>94</v>
      </c>
      <c r="J6494" t="s">
        <v>6951</v>
      </c>
      <c r="K6494" t="str">
        <f t="shared" si="304"/>
        <v>INSERT INTO Courses ([CourseID],[Department_ID],[No_of_Credits],[Course_Name]) VALUES(6493,94,4,'Social Science Curriculum and Instruction Issues')</v>
      </c>
      <c r="N6494" t="str">
        <f t="shared" si="305"/>
        <v>'Social Science Curriculum and Instruction Issues'</v>
      </c>
    </row>
    <row r="6495" spans="1:14" x14ac:dyDescent="0.25">
      <c r="A6495" t="s">
        <v>284</v>
      </c>
      <c r="B6495" t="s">
        <v>285</v>
      </c>
      <c r="C6495" t="str">
        <f t="shared" si="303"/>
        <v>'Teaching and Learning'</v>
      </c>
      <c r="D6495" t="s">
        <v>6417</v>
      </c>
      <c r="E6495">
        <v>7710</v>
      </c>
      <c r="F6495" t="s">
        <v>6436</v>
      </c>
      <c r="G6495">
        <v>4</v>
      </c>
      <c r="H6495">
        <v>6494</v>
      </c>
      <c r="I6495">
        <v>94</v>
      </c>
      <c r="J6495" t="s">
        <v>6951</v>
      </c>
      <c r="K6495" t="str">
        <f t="shared" si="304"/>
        <v>INSERT INTO Courses ([CourseID],[Department_ID],[No_of_Credits],[Course_Name]) VALUES(6494,94,4,'Research in Social Science Education')</v>
      </c>
      <c r="N6495" t="str">
        <f t="shared" si="305"/>
        <v>'Research in Social Science Education'</v>
      </c>
    </row>
    <row r="6496" spans="1:14" x14ac:dyDescent="0.25">
      <c r="A6496" t="s">
        <v>284</v>
      </c>
      <c r="B6496" t="s">
        <v>285</v>
      </c>
      <c r="C6496" t="str">
        <f t="shared" si="303"/>
        <v>'Teaching and Learning'</v>
      </c>
      <c r="D6496" t="s">
        <v>6417</v>
      </c>
      <c r="E6496">
        <v>7720</v>
      </c>
      <c r="F6496" t="s">
        <v>6437</v>
      </c>
      <c r="G6496">
        <v>4</v>
      </c>
      <c r="H6496">
        <v>6495</v>
      </c>
      <c r="I6496">
        <v>94</v>
      </c>
      <c r="J6496" t="s">
        <v>6951</v>
      </c>
      <c r="K6496" t="str">
        <f t="shared" si="304"/>
        <v>INSERT INTO Courses ([CourseID],[Department_ID],[No_of_Credits],[Course_Name]) VALUES(6495,94,4,'Social Science Education Technological Innovations')</v>
      </c>
      <c r="N6496" t="str">
        <f t="shared" si="305"/>
        <v>'Social Science Education Technological Innovations'</v>
      </c>
    </row>
    <row r="6497" spans="1:14" x14ac:dyDescent="0.25">
      <c r="A6497" t="s">
        <v>284</v>
      </c>
      <c r="B6497" t="s">
        <v>285</v>
      </c>
      <c r="C6497" t="str">
        <f t="shared" si="303"/>
        <v>'Teaching and Learning'</v>
      </c>
      <c r="D6497" t="s">
        <v>6417</v>
      </c>
      <c r="E6497">
        <v>7730</v>
      </c>
      <c r="F6497" t="s">
        <v>6438</v>
      </c>
      <c r="G6497">
        <v>4</v>
      </c>
      <c r="H6497">
        <v>6496</v>
      </c>
      <c r="I6497">
        <v>94</v>
      </c>
      <c r="J6497" t="s">
        <v>6951</v>
      </c>
      <c r="K6497" t="str">
        <f t="shared" si="304"/>
        <v>INSERT INTO Courses ([CourseID],[Department_ID],[No_of_Credits],[Course_Name]) VALUES(6496,94,4,'Philosophy of Social Science Education')</v>
      </c>
      <c r="N6497" t="str">
        <f t="shared" si="305"/>
        <v>'Philosophy of Social Science Education'</v>
      </c>
    </row>
    <row r="6498" spans="1:14" x14ac:dyDescent="0.25">
      <c r="A6498" t="s">
        <v>284</v>
      </c>
      <c r="B6498" t="s">
        <v>285</v>
      </c>
      <c r="C6498" t="str">
        <f t="shared" si="303"/>
        <v>'Teaching and Learning'</v>
      </c>
      <c r="D6498" t="s">
        <v>6417</v>
      </c>
      <c r="E6498">
        <v>7740</v>
      </c>
      <c r="F6498" t="s">
        <v>6439</v>
      </c>
      <c r="G6498">
        <v>4</v>
      </c>
      <c r="H6498">
        <v>6497</v>
      </c>
      <c r="I6498">
        <v>94</v>
      </c>
      <c r="J6498" t="s">
        <v>6951</v>
      </c>
      <c r="K6498" t="str">
        <f t="shared" si="304"/>
        <v>INSERT INTO Courses ([CourseID],[Department_ID],[No_of_Credits],[Course_Name]) VALUES(6497,94,4,'History of the Social Studies Since 1880')</v>
      </c>
      <c r="N6498" t="str">
        <f t="shared" si="305"/>
        <v>'History of the Social Studies Since 1880'</v>
      </c>
    </row>
    <row r="6499" spans="1:14" x14ac:dyDescent="0.25">
      <c r="A6499" t="s">
        <v>284</v>
      </c>
      <c r="B6499" t="s">
        <v>285</v>
      </c>
      <c r="C6499" t="str">
        <f t="shared" si="303"/>
        <v>'Teaching and Learning'</v>
      </c>
      <c r="D6499" t="s">
        <v>6417</v>
      </c>
      <c r="E6499">
        <v>7910</v>
      </c>
      <c r="F6499" t="s">
        <v>6440</v>
      </c>
      <c r="G6499">
        <v>3</v>
      </c>
      <c r="H6499">
        <v>6498</v>
      </c>
      <c r="I6499">
        <v>94</v>
      </c>
      <c r="J6499" t="s">
        <v>6951</v>
      </c>
      <c r="K6499" t="str">
        <f t="shared" si="304"/>
        <v>INSERT INTO Courses ([CourseID],[Department_ID],[No_of_Credits],[Course_Name]) VALUES(6498,94,3,'Directed Research in Social Sciences Education')</v>
      </c>
      <c r="N6499" t="str">
        <f t="shared" si="305"/>
        <v>'Directed Research in Social Sciences Education'</v>
      </c>
    </row>
    <row r="6500" spans="1:14" x14ac:dyDescent="0.25">
      <c r="A6500" t="s">
        <v>284</v>
      </c>
      <c r="B6500" t="s">
        <v>285</v>
      </c>
      <c r="C6500" t="str">
        <f t="shared" si="303"/>
        <v>'Teaching and Learning'</v>
      </c>
      <c r="D6500" t="s">
        <v>6417</v>
      </c>
      <c r="E6500">
        <v>7945</v>
      </c>
      <c r="F6500" t="s">
        <v>6441</v>
      </c>
      <c r="G6500">
        <v>2</v>
      </c>
      <c r="H6500">
        <v>6499</v>
      </c>
      <c r="I6500">
        <v>94</v>
      </c>
      <c r="J6500" t="s">
        <v>6951</v>
      </c>
      <c r="K6500" t="str">
        <f t="shared" si="304"/>
        <v>INSERT INTO Courses ([CourseID],[Department_ID],[No_of_Credits],[Course_Name]) VALUES(6499,94,2,'Applied Research in Social Science Education')</v>
      </c>
      <c r="N6500" t="str">
        <f t="shared" si="305"/>
        <v>'Applied Research in Social Science Education'</v>
      </c>
    </row>
    <row r="6501" spans="1:14" x14ac:dyDescent="0.25">
      <c r="A6501" t="s">
        <v>284</v>
      </c>
      <c r="B6501" t="s">
        <v>285</v>
      </c>
      <c r="C6501" t="str">
        <f t="shared" si="303"/>
        <v>'Teaching and Learning'</v>
      </c>
      <c r="D6501" t="s">
        <v>6417</v>
      </c>
      <c r="E6501">
        <v>7980</v>
      </c>
      <c r="F6501" t="s">
        <v>6442</v>
      </c>
      <c r="G6501">
        <v>3</v>
      </c>
      <c r="H6501">
        <v>6500</v>
      </c>
      <c r="I6501">
        <v>94</v>
      </c>
      <c r="J6501" t="s">
        <v>6951</v>
      </c>
      <c r="K6501" t="str">
        <f t="shared" si="304"/>
        <v>INSERT INTO Courses ([CourseID],[Department_ID],[No_of_Credits],[Course_Name]) VALUES(6500,94,3,'Dissertation in Social Science Education')</v>
      </c>
      <c r="N6501" t="str">
        <f t="shared" si="305"/>
        <v>'Dissertation in Social Science Education'</v>
      </c>
    </row>
    <row r="6502" spans="1:14" x14ac:dyDescent="0.25">
      <c r="A6502" t="s">
        <v>0</v>
      </c>
      <c r="B6502" t="s">
        <v>1008</v>
      </c>
      <c r="C6502" t="str">
        <f t="shared" si="303"/>
        <v>'Mathematics &amp; Statistics'</v>
      </c>
      <c r="D6502" t="s">
        <v>6443</v>
      </c>
      <c r="E6502">
        <v>2023</v>
      </c>
      <c r="F6502" t="s">
        <v>6444</v>
      </c>
      <c r="G6502">
        <v>3</v>
      </c>
      <c r="H6502">
        <v>6501</v>
      </c>
      <c r="I6502">
        <v>66</v>
      </c>
      <c r="J6502" t="s">
        <v>6951</v>
      </c>
      <c r="K6502" t="str">
        <f t="shared" si="304"/>
        <v>INSERT INTO Courses ([CourseID],[Department_ID],[No_of_Credits],[Course_Name]) VALUES(6501,66,3,'Introductory Statistics I')</v>
      </c>
      <c r="N6502" t="str">
        <f t="shared" si="305"/>
        <v>'Introductory Statistics I'</v>
      </c>
    </row>
    <row r="6503" spans="1:14" x14ac:dyDescent="0.25">
      <c r="A6503" t="s">
        <v>0</v>
      </c>
      <c r="B6503" t="s">
        <v>2956</v>
      </c>
      <c r="C6503" t="str">
        <f t="shared" si="303"/>
        <v>'Interdisciplinary Social Sciences'</v>
      </c>
      <c r="D6503" t="s">
        <v>6443</v>
      </c>
      <c r="E6503">
        <v>2122</v>
      </c>
      <c r="F6503" t="s">
        <v>6445</v>
      </c>
      <c r="G6503">
        <v>3</v>
      </c>
      <c r="H6503">
        <v>6502</v>
      </c>
      <c r="I6503">
        <v>57</v>
      </c>
      <c r="J6503" t="s">
        <v>6951</v>
      </c>
      <c r="K6503" t="str">
        <f t="shared" si="304"/>
        <v>INSERT INTO Courses ([CourseID],[Department_ID],[No_of_Credits],[Course_Name]) VALUES(6502,57,3,'Social Science Statistics')</v>
      </c>
      <c r="N6503" t="str">
        <f t="shared" si="305"/>
        <v>'Social Science Statistics'</v>
      </c>
    </row>
    <row r="6504" spans="1:14" x14ac:dyDescent="0.25">
      <c r="A6504" t="s">
        <v>0</v>
      </c>
      <c r="B6504" t="s">
        <v>1008</v>
      </c>
      <c r="C6504" t="str">
        <f t="shared" si="303"/>
        <v>'Mathematics &amp; Statistics'</v>
      </c>
      <c r="D6504" t="s">
        <v>6443</v>
      </c>
      <c r="E6504">
        <v>3024</v>
      </c>
      <c r="F6504" t="s">
        <v>6446</v>
      </c>
      <c r="G6504">
        <v>3</v>
      </c>
      <c r="H6504">
        <v>6503</v>
      </c>
      <c r="I6504">
        <v>66</v>
      </c>
      <c r="J6504" t="s">
        <v>6951</v>
      </c>
      <c r="K6504" t="str">
        <f t="shared" si="304"/>
        <v>INSERT INTO Courses ([CourseID],[Department_ID],[No_of_Credits],[Course_Name]) VALUES(6503,66,3,'Introductory Statistics II')</v>
      </c>
      <c r="N6504" t="str">
        <f t="shared" si="305"/>
        <v>'Introductory Statistics II'</v>
      </c>
    </row>
    <row r="6505" spans="1:14" x14ac:dyDescent="0.25">
      <c r="A6505" t="s">
        <v>0</v>
      </c>
      <c r="B6505" t="s">
        <v>1008</v>
      </c>
      <c r="C6505" t="str">
        <f t="shared" si="303"/>
        <v>'Mathematics &amp; Statistics'</v>
      </c>
      <c r="D6505" t="s">
        <v>6443</v>
      </c>
      <c r="E6505">
        <v>3027</v>
      </c>
      <c r="F6505" t="s">
        <v>6447</v>
      </c>
      <c r="G6505">
        <v>3</v>
      </c>
      <c r="H6505">
        <v>6504</v>
      </c>
      <c r="I6505">
        <v>66</v>
      </c>
      <c r="J6505" t="s">
        <v>6951</v>
      </c>
      <c r="K6505" t="str">
        <f t="shared" si="304"/>
        <v>INSERT INTO Courses ([CourseID],[Department_ID],[No_of_Credits],[Course_Name]) VALUES(6504,66,3,'Statistics and Probability Connections')</v>
      </c>
      <c r="N6505" t="str">
        <f t="shared" si="305"/>
        <v>'Statistics and Probability Connections'</v>
      </c>
    </row>
    <row r="6506" spans="1:14" x14ac:dyDescent="0.25">
      <c r="A6506" t="s">
        <v>0</v>
      </c>
      <c r="B6506" t="s">
        <v>1008</v>
      </c>
      <c r="C6506" t="str">
        <f t="shared" si="303"/>
        <v>'Mathematics &amp; Statistics'</v>
      </c>
      <c r="D6506" t="s">
        <v>6443</v>
      </c>
      <c r="E6506">
        <v>4102</v>
      </c>
      <c r="F6506" t="s">
        <v>6448</v>
      </c>
      <c r="G6506">
        <v>3</v>
      </c>
      <c r="H6506">
        <v>6505</v>
      </c>
      <c r="I6506">
        <v>66</v>
      </c>
      <c r="J6506" t="s">
        <v>6951</v>
      </c>
      <c r="K6506" t="str">
        <f t="shared" si="304"/>
        <v>INSERT INTO Courses ([CourseID],[Department_ID],[No_of_Credits],[Course_Name]) VALUES(6505,66,3,'Computational Methods for Applied Statistics')</v>
      </c>
      <c r="N6506" t="str">
        <f t="shared" si="305"/>
        <v>'Computational Methods for Applied Statistics'</v>
      </c>
    </row>
    <row r="6507" spans="1:14" x14ac:dyDescent="0.25">
      <c r="A6507" t="s">
        <v>0</v>
      </c>
      <c r="B6507" t="s">
        <v>1008</v>
      </c>
      <c r="C6507" t="str">
        <f t="shared" si="303"/>
        <v>'Mathematics &amp; Statistics'</v>
      </c>
      <c r="D6507" t="s">
        <v>6443</v>
      </c>
      <c r="E6507">
        <v>4222</v>
      </c>
      <c r="F6507" t="s">
        <v>6449</v>
      </c>
      <c r="G6507">
        <v>3</v>
      </c>
      <c r="H6507">
        <v>6506</v>
      </c>
      <c r="I6507">
        <v>66</v>
      </c>
      <c r="J6507" t="s">
        <v>6951</v>
      </c>
      <c r="K6507" t="str">
        <f t="shared" si="304"/>
        <v>INSERT INTO Courses ([CourseID],[Department_ID],[No_of_Credits],[Course_Name]) VALUES(6506,66,3,'Sample Survey Design')</v>
      </c>
      <c r="N6507" t="str">
        <f t="shared" si="305"/>
        <v>'Sample Survey Design'</v>
      </c>
    </row>
    <row r="6508" spans="1:14" x14ac:dyDescent="0.25">
      <c r="A6508" t="s">
        <v>0</v>
      </c>
      <c r="B6508" t="s">
        <v>1008</v>
      </c>
      <c r="C6508" t="str">
        <f t="shared" si="303"/>
        <v>'Mathematics &amp; Statistics'</v>
      </c>
      <c r="D6508" t="s">
        <v>6443</v>
      </c>
      <c r="E6508">
        <v>4321</v>
      </c>
      <c r="F6508" t="s">
        <v>6450</v>
      </c>
      <c r="G6508">
        <v>3</v>
      </c>
      <c r="H6508">
        <v>6507</v>
      </c>
      <c r="I6508">
        <v>66</v>
      </c>
      <c r="J6508" t="s">
        <v>6951</v>
      </c>
      <c r="K6508" t="str">
        <f t="shared" si="304"/>
        <v>INSERT INTO Courses ([CourseID],[Department_ID],[No_of_Credits],[Course_Name]) VALUES(6507,66,3,'Introduction to Mathematical Statistics I')</v>
      </c>
      <c r="N6508" t="str">
        <f t="shared" si="305"/>
        <v>'Introduction to Mathematical Statistics I'</v>
      </c>
    </row>
    <row r="6509" spans="1:14" x14ac:dyDescent="0.25">
      <c r="A6509" t="s">
        <v>0</v>
      </c>
      <c r="B6509" t="s">
        <v>1008</v>
      </c>
      <c r="C6509" t="str">
        <f t="shared" si="303"/>
        <v>'Mathematics &amp; Statistics'</v>
      </c>
      <c r="D6509" t="s">
        <v>6443</v>
      </c>
      <c r="E6509">
        <v>4322</v>
      </c>
      <c r="F6509" t="s">
        <v>6451</v>
      </c>
      <c r="G6509">
        <v>3</v>
      </c>
      <c r="H6509">
        <v>6508</v>
      </c>
      <c r="I6509">
        <v>66</v>
      </c>
      <c r="J6509" t="s">
        <v>6951</v>
      </c>
      <c r="K6509" t="str">
        <f t="shared" si="304"/>
        <v>INSERT INTO Courses ([CourseID],[Department_ID],[No_of_Credits],[Course_Name]) VALUES(6508,66,3,'Introduction to Mathematical Statistics II')</v>
      </c>
      <c r="N6509" t="str">
        <f t="shared" si="305"/>
        <v>'Introduction to Mathematical Statistics II'</v>
      </c>
    </row>
    <row r="6510" spans="1:14" x14ac:dyDescent="0.25">
      <c r="A6510" t="s">
        <v>0</v>
      </c>
      <c r="B6510" t="s">
        <v>1008</v>
      </c>
      <c r="C6510" t="str">
        <f t="shared" si="303"/>
        <v>'Mathematics &amp; Statistics'</v>
      </c>
      <c r="D6510" t="s">
        <v>6443</v>
      </c>
      <c r="E6510">
        <v>4442</v>
      </c>
      <c r="F6510" t="s">
        <v>6452</v>
      </c>
      <c r="G6510">
        <v>3</v>
      </c>
      <c r="H6510">
        <v>6509</v>
      </c>
      <c r="I6510">
        <v>66</v>
      </c>
      <c r="J6510" t="s">
        <v>6951</v>
      </c>
      <c r="K6510" t="str">
        <f t="shared" si="304"/>
        <v>INSERT INTO Courses ([CourseID],[Department_ID],[No_of_Credits],[Course_Name]) VALUES(6509,66,3,'Introduction to Probability')</v>
      </c>
      <c r="N6510" t="str">
        <f t="shared" si="305"/>
        <v>'Introduction to Probability'</v>
      </c>
    </row>
    <row r="6511" spans="1:14" x14ac:dyDescent="0.25">
      <c r="A6511" t="s">
        <v>0</v>
      </c>
      <c r="B6511" t="s">
        <v>1008</v>
      </c>
      <c r="C6511" t="str">
        <f t="shared" si="303"/>
        <v>'Mathematics &amp; Statistics'</v>
      </c>
      <c r="D6511" t="s">
        <v>6443</v>
      </c>
      <c r="E6511">
        <v>4502</v>
      </c>
      <c r="F6511" t="s">
        <v>6453</v>
      </c>
      <c r="G6511">
        <v>3</v>
      </c>
      <c r="H6511">
        <v>6510</v>
      </c>
      <c r="I6511">
        <v>66</v>
      </c>
      <c r="J6511" t="s">
        <v>6951</v>
      </c>
      <c r="K6511" t="str">
        <f t="shared" si="304"/>
        <v>INSERT INTO Courses ([CourseID],[Department_ID],[No_of_Credits],[Course_Name]) VALUES(6510,66,3,'Nonparametric Statistical Methods')</v>
      </c>
      <c r="N6511" t="str">
        <f t="shared" si="305"/>
        <v>'Nonparametric Statistical Methods'</v>
      </c>
    </row>
    <row r="6512" spans="1:14" x14ac:dyDescent="0.25">
      <c r="A6512" t="s">
        <v>0</v>
      </c>
      <c r="B6512" t="s">
        <v>1008</v>
      </c>
      <c r="C6512" t="str">
        <f t="shared" si="303"/>
        <v>'Mathematics &amp; Statistics'</v>
      </c>
      <c r="D6512" t="s">
        <v>6443</v>
      </c>
      <c r="E6512">
        <v>4504</v>
      </c>
      <c r="F6512" t="s">
        <v>5397</v>
      </c>
      <c r="G6512">
        <v>3</v>
      </c>
      <c r="H6512">
        <v>6511</v>
      </c>
      <c r="I6512">
        <v>66</v>
      </c>
      <c r="J6512" t="s">
        <v>6951</v>
      </c>
      <c r="K6512" t="str">
        <f t="shared" si="304"/>
        <v>INSERT INTO Courses ([CourseID],[Department_ID],[No_of_Credits],[Course_Name]) VALUES(6511,66,3,'Categorical Data Analysis')</v>
      </c>
      <c r="N6512" t="str">
        <f t="shared" si="305"/>
        <v>'Categorical Data Analysis'</v>
      </c>
    </row>
    <row r="6513" spans="1:14" x14ac:dyDescent="0.25">
      <c r="A6513" t="s">
        <v>0</v>
      </c>
      <c r="B6513" t="s">
        <v>1008</v>
      </c>
      <c r="C6513" t="str">
        <f t="shared" si="303"/>
        <v>'Mathematics &amp; Statistics'</v>
      </c>
      <c r="D6513" t="s">
        <v>6443</v>
      </c>
      <c r="E6513">
        <v>4702</v>
      </c>
      <c r="F6513" t="s">
        <v>6454</v>
      </c>
      <c r="G6513">
        <v>3</v>
      </c>
      <c r="H6513">
        <v>6512</v>
      </c>
      <c r="I6513">
        <v>66</v>
      </c>
      <c r="J6513" t="s">
        <v>6951</v>
      </c>
      <c r="K6513" t="str">
        <f t="shared" si="304"/>
        <v>INSERT INTO Courses ([CourseID],[Department_ID],[No_of_Credits],[Course_Name]) VALUES(6512,66,3,'Multivariate Statistical Methods')</v>
      </c>
      <c r="N6513" t="str">
        <f t="shared" si="305"/>
        <v>'Multivariate Statistical Methods'</v>
      </c>
    </row>
    <row r="6514" spans="1:14" x14ac:dyDescent="0.25">
      <c r="A6514" t="s">
        <v>0</v>
      </c>
      <c r="B6514" t="s">
        <v>1008</v>
      </c>
      <c r="C6514" t="str">
        <f t="shared" si="303"/>
        <v>'Mathematics &amp; Statistics'</v>
      </c>
      <c r="D6514" t="s">
        <v>6443</v>
      </c>
      <c r="E6514">
        <v>4852</v>
      </c>
      <c r="F6514" t="s">
        <v>6455</v>
      </c>
      <c r="G6514">
        <v>3</v>
      </c>
      <c r="H6514">
        <v>6513</v>
      </c>
      <c r="I6514">
        <v>66</v>
      </c>
      <c r="J6514" t="s">
        <v>6951</v>
      </c>
      <c r="K6514" t="str">
        <f t="shared" si="304"/>
        <v>INSERT INTO Courses ([CourseID],[Department_ID],[No_of_Credits],[Course_Name]) VALUES(6513,66,3,'Applied Time Series')</v>
      </c>
      <c r="N6514" t="str">
        <f t="shared" si="305"/>
        <v>'Applied Time Series'</v>
      </c>
    </row>
    <row r="6515" spans="1:14" x14ac:dyDescent="0.25">
      <c r="A6515" t="s">
        <v>0</v>
      </c>
      <c r="B6515" t="s">
        <v>1008</v>
      </c>
      <c r="C6515" t="str">
        <f t="shared" si="303"/>
        <v>'Mathematics &amp; Statistics'</v>
      </c>
      <c r="D6515" t="s">
        <v>6443</v>
      </c>
      <c r="E6515">
        <v>4930</v>
      </c>
      <c r="F6515" t="s">
        <v>145</v>
      </c>
      <c r="G6515">
        <v>3</v>
      </c>
      <c r="H6515">
        <v>6514</v>
      </c>
      <c r="I6515">
        <v>66</v>
      </c>
      <c r="J6515" t="s">
        <v>6951</v>
      </c>
      <c r="K6515" t="str">
        <f t="shared" si="304"/>
        <v>INSERT INTO Courses ([CourseID],[Department_ID],[No_of_Credits],[Course_Name]) VALUES(6514,66,3,'Selected Topics')</v>
      </c>
      <c r="N6515" t="str">
        <f t="shared" si="305"/>
        <v>'Selected Topics'</v>
      </c>
    </row>
    <row r="6516" spans="1:14" x14ac:dyDescent="0.25">
      <c r="A6516" t="s">
        <v>0</v>
      </c>
      <c r="B6516" t="s">
        <v>1008</v>
      </c>
      <c r="C6516" t="str">
        <f t="shared" si="303"/>
        <v>'Mathematics &amp; Statistics'</v>
      </c>
      <c r="D6516" t="s">
        <v>6443</v>
      </c>
      <c r="E6516">
        <v>5166</v>
      </c>
      <c r="F6516" t="s">
        <v>6456</v>
      </c>
      <c r="G6516">
        <v>3</v>
      </c>
      <c r="H6516">
        <v>6515</v>
      </c>
      <c r="I6516">
        <v>66</v>
      </c>
      <c r="J6516" t="s">
        <v>6951</v>
      </c>
      <c r="K6516" t="str">
        <f t="shared" si="304"/>
        <v>INSERT INTO Courses ([CourseID],[Department_ID],[No_of_Credits],[Course_Name]) VALUES(6515,66,3,'Statistical Methods I')</v>
      </c>
      <c r="N6516" t="str">
        <f t="shared" si="305"/>
        <v>'Statistical Methods I'</v>
      </c>
    </row>
    <row r="6517" spans="1:14" x14ac:dyDescent="0.25">
      <c r="A6517" t="s">
        <v>0</v>
      </c>
      <c r="B6517" t="s">
        <v>1008</v>
      </c>
      <c r="C6517" t="str">
        <f t="shared" si="303"/>
        <v>'Mathematics &amp; Statistics'</v>
      </c>
      <c r="D6517" t="s">
        <v>6443</v>
      </c>
      <c r="E6517">
        <v>5326</v>
      </c>
      <c r="F6517" t="s">
        <v>6457</v>
      </c>
      <c r="G6517">
        <v>3</v>
      </c>
      <c r="H6517">
        <v>6516</v>
      </c>
      <c r="I6517">
        <v>66</v>
      </c>
      <c r="J6517" t="s">
        <v>6951</v>
      </c>
      <c r="K6517" t="str">
        <f t="shared" si="304"/>
        <v>INSERT INTO Courses ([CourseID],[Department_ID],[No_of_Credits],[Course_Name]) VALUES(6516,66,3,'Mathematical Statistics I')</v>
      </c>
      <c r="N6517" t="str">
        <f t="shared" si="305"/>
        <v>'Mathematical Statistics I'</v>
      </c>
    </row>
    <row r="6518" spans="1:14" x14ac:dyDescent="0.25">
      <c r="A6518" t="s">
        <v>0</v>
      </c>
      <c r="B6518" t="s">
        <v>1008</v>
      </c>
      <c r="C6518" t="str">
        <f t="shared" si="303"/>
        <v>'Mathematics &amp; Statistics'</v>
      </c>
      <c r="D6518" t="s">
        <v>6443</v>
      </c>
      <c r="E6518">
        <v>5446</v>
      </c>
      <c r="F6518" t="s">
        <v>6458</v>
      </c>
      <c r="G6518">
        <v>3</v>
      </c>
      <c r="H6518">
        <v>6517</v>
      </c>
      <c r="I6518">
        <v>66</v>
      </c>
      <c r="J6518" t="s">
        <v>6951</v>
      </c>
      <c r="K6518" t="str">
        <f t="shared" si="304"/>
        <v>INSERT INTO Courses ([CourseID],[Department_ID],[No_of_Credits],[Course_Name]) VALUES(6517,66,3,'Probability Theory I')</v>
      </c>
      <c r="N6518" t="str">
        <f t="shared" si="305"/>
        <v>'Probability Theory I'</v>
      </c>
    </row>
    <row r="6519" spans="1:14" x14ac:dyDescent="0.25">
      <c r="A6519" t="s">
        <v>0</v>
      </c>
      <c r="B6519" t="s">
        <v>1008</v>
      </c>
      <c r="C6519" t="str">
        <f t="shared" si="303"/>
        <v>'Mathematics &amp; Statistics'</v>
      </c>
      <c r="D6519" t="s">
        <v>6443</v>
      </c>
      <c r="E6519">
        <v>5526</v>
      </c>
      <c r="F6519" t="s">
        <v>6459</v>
      </c>
      <c r="G6519">
        <v>3</v>
      </c>
      <c r="H6519">
        <v>6518</v>
      </c>
      <c r="I6519">
        <v>66</v>
      </c>
      <c r="J6519" t="s">
        <v>6951</v>
      </c>
      <c r="K6519" t="str">
        <f t="shared" si="304"/>
        <v>INSERT INTO Courses ([CourseID],[Department_ID],[No_of_Credits],[Course_Name]) VALUES(6518,66,3,'Non-Parametric Statistics')</v>
      </c>
      <c r="N6519" t="str">
        <f t="shared" si="305"/>
        <v>'Non-Parametric Statistics'</v>
      </c>
    </row>
    <row r="6520" spans="1:14" x14ac:dyDescent="0.25">
      <c r="A6520" t="s">
        <v>0</v>
      </c>
      <c r="B6520" t="s">
        <v>1008</v>
      </c>
      <c r="C6520" t="str">
        <f t="shared" si="303"/>
        <v>'Mathematics &amp; Statistics'</v>
      </c>
      <c r="D6520" t="s">
        <v>6443</v>
      </c>
      <c r="E6520">
        <v>6167</v>
      </c>
      <c r="F6520" t="s">
        <v>6460</v>
      </c>
      <c r="G6520">
        <v>3</v>
      </c>
      <c r="H6520">
        <v>6519</v>
      </c>
      <c r="I6520">
        <v>66</v>
      </c>
      <c r="J6520" t="s">
        <v>6951</v>
      </c>
      <c r="K6520" t="str">
        <f t="shared" si="304"/>
        <v>INSERT INTO Courses ([CourseID],[Department_ID],[No_of_Credits],[Course_Name]) VALUES(6519,66,3,'Statistical Methods II')</v>
      </c>
      <c r="N6520" t="str">
        <f t="shared" si="305"/>
        <v>'Statistical Methods II'</v>
      </c>
    </row>
    <row r="6521" spans="1:14" x14ac:dyDescent="0.25">
      <c r="A6521" t="s">
        <v>0</v>
      </c>
      <c r="B6521" t="s">
        <v>1008</v>
      </c>
      <c r="C6521" t="str">
        <f t="shared" si="303"/>
        <v>'Mathematics &amp; Statistics'</v>
      </c>
      <c r="D6521" t="s">
        <v>6443</v>
      </c>
      <c r="E6521">
        <v>6206</v>
      </c>
      <c r="F6521" t="s">
        <v>6461</v>
      </c>
      <c r="G6521">
        <v>4</v>
      </c>
      <c r="H6521">
        <v>6520</v>
      </c>
      <c r="I6521">
        <v>66</v>
      </c>
      <c r="J6521" t="s">
        <v>6951</v>
      </c>
      <c r="K6521" t="str">
        <f t="shared" si="304"/>
        <v>INSERT INTO Courses ([CourseID],[Department_ID],[No_of_Credits],[Course_Name]) VALUES(6520,66,4,'Stochastic Processes')</v>
      </c>
      <c r="N6521" t="str">
        <f t="shared" si="305"/>
        <v>'Stochastic Processes'</v>
      </c>
    </row>
    <row r="6522" spans="1:14" x14ac:dyDescent="0.25">
      <c r="A6522" t="s">
        <v>0</v>
      </c>
      <c r="B6522" t="s">
        <v>1008</v>
      </c>
      <c r="C6522" t="str">
        <f t="shared" si="303"/>
        <v>'Mathematics &amp; Statistics'</v>
      </c>
      <c r="D6522" t="s">
        <v>6443</v>
      </c>
      <c r="E6522">
        <v>6208</v>
      </c>
      <c r="F6522" t="s">
        <v>6462</v>
      </c>
      <c r="G6522">
        <v>3</v>
      </c>
      <c r="H6522">
        <v>6521</v>
      </c>
      <c r="I6522">
        <v>66</v>
      </c>
      <c r="J6522" t="s">
        <v>6951</v>
      </c>
      <c r="K6522" t="str">
        <f t="shared" si="304"/>
        <v>INSERT INTO Courses ([CourseID],[Department_ID],[No_of_Credits],[Course_Name]) VALUES(6521,66,3,'Linear Statistical Models')</v>
      </c>
      <c r="N6522" t="str">
        <f t="shared" si="305"/>
        <v>'Linear Statistical Models'</v>
      </c>
    </row>
    <row r="6523" spans="1:14" x14ac:dyDescent="0.25">
      <c r="A6523" t="s">
        <v>0</v>
      </c>
      <c r="B6523" t="s">
        <v>1008</v>
      </c>
      <c r="C6523" t="str">
        <f t="shared" si="303"/>
        <v>'Mathematics &amp; Statistics'</v>
      </c>
      <c r="D6523" t="s">
        <v>6443</v>
      </c>
      <c r="E6523">
        <v>6447</v>
      </c>
      <c r="F6523" t="s">
        <v>6463</v>
      </c>
      <c r="G6523">
        <v>3</v>
      </c>
      <c r="H6523">
        <v>6522</v>
      </c>
      <c r="I6523">
        <v>66</v>
      </c>
      <c r="J6523" t="s">
        <v>6951</v>
      </c>
      <c r="K6523" t="str">
        <f t="shared" si="304"/>
        <v>INSERT INTO Courses ([CourseID],[Department_ID],[No_of_Credits],[Course_Name]) VALUES(6522,66,3,'Probability Theory II')</v>
      </c>
      <c r="N6523" t="str">
        <f t="shared" si="305"/>
        <v>'Probability Theory II'</v>
      </c>
    </row>
    <row r="6524" spans="1:14" x14ac:dyDescent="0.25">
      <c r="A6524" t="s">
        <v>0</v>
      </c>
      <c r="B6524" t="s">
        <v>1008</v>
      </c>
      <c r="C6524" t="str">
        <f t="shared" si="303"/>
        <v>'Mathematics &amp; Statistics'</v>
      </c>
      <c r="D6524" t="s">
        <v>6443</v>
      </c>
      <c r="E6524">
        <v>6746</v>
      </c>
      <c r="F6524" t="s">
        <v>6464</v>
      </c>
      <c r="G6524">
        <v>3</v>
      </c>
      <c r="H6524">
        <v>6523</v>
      </c>
      <c r="I6524">
        <v>66</v>
      </c>
      <c r="J6524" t="s">
        <v>6951</v>
      </c>
      <c r="K6524" t="str">
        <f t="shared" si="304"/>
        <v>INSERT INTO Courses ([CourseID],[Department_ID],[No_of_Credits],[Course_Name]) VALUES(6523,66,3,'Multivariate Analysis')</v>
      </c>
      <c r="N6524" t="str">
        <f t="shared" si="305"/>
        <v>'Multivariate Analysis'</v>
      </c>
    </row>
    <row r="6525" spans="1:14" x14ac:dyDescent="0.25">
      <c r="A6525" t="s">
        <v>0</v>
      </c>
      <c r="B6525" t="s">
        <v>1008</v>
      </c>
      <c r="C6525" t="str">
        <f t="shared" si="303"/>
        <v>'Mathematics &amp; Statistics'</v>
      </c>
      <c r="D6525" t="s">
        <v>6443</v>
      </c>
      <c r="E6525">
        <v>6876</v>
      </c>
      <c r="F6525" t="s">
        <v>6465</v>
      </c>
      <c r="G6525">
        <v>3</v>
      </c>
      <c r="H6525">
        <v>6524</v>
      </c>
      <c r="I6525">
        <v>66</v>
      </c>
      <c r="J6525" t="s">
        <v>6951</v>
      </c>
      <c r="K6525" t="str">
        <f t="shared" si="304"/>
        <v>INSERT INTO Courses ([CourseID],[Department_ID],[No_of_Credits],[Course_Name]) VALUES(6524,66,3,'Time Series Analysis')</v>
      </c>
      <c r="N6525" t="str">
        <f t="shared" si="305"/>
        <v>'Time Series Analysis'</v>
      </c>
    </row>
    <row r="6526" spans="1:14" x14ac:dyDescent="0.25">
      <c r="A6526" t="s">
        <v>617</v>
      </c>
      <c r="B6526" t="s">
        <v>637</v>
      </c>
      <c r="C6526" t="str">
        <f t="shared" si="303"/>
        <v>'Civil and Environmental Engineering'</v>
      </c>
      <c r="D6526" t="s">
        <v>6466</v>
      </c>
      <c r="E6526" t="s">
        <v>4422</v>
      </c>
      <c r="F6526" t="s">
        <v>6467</v>
      </c>
      <c r="G6526">
        <v>3</v>
      </c>
      <c r="H6526">
        <v>6525</v>
      </c>
      <c r="I6526">
        <v>17</v>
      </c>
      <c r="J6526" t="s">
        <v>6951</v>
      </c>
      <c r="K6526" t="str">
        <f t="shared" si="304"/>
        <v>INSERT INTO Courses ([CourseID],[Department_ID],[No_of_Credits],[Course_Name]) VALUES(6525,17,3,'Engineering Land Surveying')</v>
      </c>
      <c r="N6526" t="str">
        <f t="shared" si="305"/>
        <v>'Engineering Land Surveying'</v>
      </c>
    </row>
    <row r="6527" spans="1:14" x14ac:dyDescent="0.25">
      <c r="A6527" t="s">
        <v>0</v>
      </c>
      <c r="B6527" t="s">
        <v>3673</v>
      </c>
      <c r="C6527" t="str">
        <f t="shared" si="303"/>
        <v>'Sociology'</v>
      </c>
      <c r="D6527" t="s">
        <v>6468</v>
      </c>
      <c r="E6527">
        <v>3110</v>
      </c>
      <c r="F6527" t="s">
        <v>6469</v>
      </c>
      <c r="G6527">
        <v>3</v>
      </c>
      <c r="H6527">
        <v>6526</v>
      </c>
      <c r="I6527">
        <v>91</v>
      </c>
      <c r="J6527" t="s">
        <v>6951</v>
      </c>
      <c r="K6527" t="str">
        <f t="shared" si="304"/>
        <v>INSERT INTO Courses ([CourseID],[Department_ID],[No_of_Credits],[Course_Name]) VALUES(6526,91,3,'Classical Theory')</v>
      </c>
      <c r="N6527" t="str">
        <f t="shared" si="305"/>
        <v>'Classical Theory'</v>
      </c>
    </row>
    <row r="6528" spans="1:14" x14ac:dyDescent="0.25">
      <c r="A6528" t="s">
        <v>0</v>
      </c>
      <c r="B6528" t="s">
        <v>3673</v>
      </c>
      <c r="C6528" t="str">
        <f t="shared" si="303"/>
        <v>'Sociology'</v>
      </c>
      <c r="D6528" t="s">
        <v>6468</v>
      </c>
      <c r="E6528">
        <v>3120</v>
      </c>
      <c r="F6528" t="s">
        <v>6470</v>
      </c>
      <c r="G6528">
        <v>3</v>
      </c>
      <c r="H6528">
        <v>6527</v>
      </c>
      <c r="I6528">
        <v>91</v>
      </c>
      <c r="J6528" t="s">
        <v>6951</v>
      </c>
      <c r="K6528" t="str">
        <f t="shared" si="304"/>
        <v>INSERT INTO Courses ([CourseID],[Department_ID],[No_of_Credits],[Course_Name]) VALUES(6527,91,3,'Contemporary Theory')</v>
      </c>
      <c r="N6528" t="str">
        <f t="shared" si="305"/>
        <v>'Contemporary Theory'</v>
      </c>
    </row>
    <row r="6529" spans="1:14" x14ac:dyDescent="0.25">
      <c r="A6529" t="s">
        <v>0</v>
      </c>
      <c r="B6529" t="s">
        <v>3673</v>
      </c>
      <c r="C6529" t="str">
        <f t="shared" si="303"/>
        <v>'Sociology'</v>
      </c>
      <c r="D6529" t="s">
        <v>6468</v>
      </c>
      <c r="E6529">
        <v>3300</v>
      </c>
      <c r="F6529" t="s">
        <v>6471</v>
      </c>
      <c r="G6529">
        <v>3</v>
      </c>
      <c r="H6529">
        <v>6528</v>
      </c>
      <c r="I6529">
        <v>91</v>
      </c>
      <c r="J6529" t="s">
        <v>6951</v>
      </c>
      <c r="K6529" t="str">
        <f t="shared" si="304"/>
        <v>INSERT INTO Courses ([CourseID],[Department_ID],[No_of_Credits],[Course_Name]) VALUES(6528,91,3,'Research Methods')</v>
      </c>
      <c r="N6529" t="str">
        <f t="shared" si="305"/>
        <v>'Research Methods'</v>
      </c>
    </row>
    <row r="6530" spans="1:14" x14ac:dyDescent="0.25">
      <c r="A6530" t="s">
        <v>0</v>
      </c>
      <c r="B6530" t="s">
        <v>3673</v>
      </c>
      <c r="C6530" t="str">
        <f t="shared" si="303"/>
        <v>'Sociology'</v>
      </c>
      <c r="D6530" t="s">
        <v>6468</v>
      </c>
      <c r="E6530">
        <v>3310</v>
      </c>
      <c r="F6530" t="s">
        <v>6472</v>
      </c>
      <c r="G6530">
        <v>3</v>
      </c>
      <c r="H6530">
        <v>6529</v>
      </c>
      <c r="I6530">
        <v>91</v>
      </c>
      <c r="J6530" t="s">
        <v>6951</v>
      </c>
      <c r="K6530" t="str">
        <f t="shared" si="304"/>
        <v>INSERT INTO Courses ([CourseID],[Department_ID],[No_of_Credits],[Course_Name]) VALUES(6529,91,3,'Qualitative Inquiry')</v>
      </c>
      <c r="N6530" t="str">
        <f t="shared" si="305"/>
        <v>'Qualitative Inquiry'</v>
      </c>
    </row>
    <row r="6531" spans="1:14" x14ac:dyDescent="0.25">
      <c r="A6531" t="s">
        <v>0</v>
      </c>
      <c r="B6531" t="s">
        <v>3673</v>
      </c>
      <c r="C6531" t="str">
        <f t="shared" ref="C6531:C6594" si="306">_xlfn.CONCAT("'",B6531,"'")</f>
        <v>'Sociology'</v>
      </c>
      <c r="D6531" t="s">
        <v>6468</v>
      </c>
      <c r="E6531">
        <v>4121</v>
      </c>
      <c r="F6531" t="s">
        <v>6473</v>
      </c>
      <c r="G6531">
        <v>3</v>
      </c>
      <c r="H6531">
        <v>6530</v>
      </c>
      <c r="I6531">
        <v>91</v>
      </c>
      <c r="J6531" t="s">
        <v>6951</v>
      </c>
      <c r="K6531" t="str">
        <f t="shared" ref="K6531:K6594" si="307">_xlfn.CONCAT(J6531,H6531,",",I6531,",",G6531,",",N6531,")")</f>
        <v>INSERT INTO Courses ([CourseID],[Department_ID],[No_of_Credits],[Course_Name]) VALUES(6530,91,3,'Queer Theory')</v>
      </c>
      <c r="N6531" t="str">
        <f t="shared" ref="N6531:N6594" si="308">_xlfn.CONCAT("'",F6531,"'")</f>
        <v>'Queer Theory'</v>
      </c>
    </row>
    <row r="6532" spans="1:14" x14ac:dyDescent="0.25">
      <c r="A6532" t="s">
        <v>0</v>
      </c>
      <c r="B6532" t="s">
        <v>3673</v>
      </c>
      <c r="C6532" t="str">
        <f t="shared" si="306"/>
        <v>'Sociology'</v>
      </c>
      <c r="D6532" t="s">
        <v>6468</v>
      </c>
      <c r="E6532">
        <v>4304</v>
      </c>
      <c r="F6532" t="s">
        <v>6474</v>
      </c>
      <c r="G6532">
        <v>3</v>
      </c>
      <c r="H6532">
        <v>6531</v>
      </c>
      <c r="I6532">
        <v>91</v>
      </c>
      <c r="J6532" t="s">
        <v>6951</v>
      </c>
      <c r="K6532" t="str">
        <f t="shared" si="307"/>
        <v>INSERT INTO Courses ([CourseID],[Department_ID],[No_of_Credits],[Course_Name]) VALUES(6531,91,3,'Sociological Research Experience')</v>
      </c>
      <c r="N6532" t="str">
        <f t="shared" si="308"/>
        <v>'Sociological Research Experience'</v>
      </c>
    </row>
    <row r="6533" spans="1:14" x14ac:dyDescent="0.25">
      <c r="A6533" t="s">
        <v>0</v>
      </c>
      <c r="B6533" t="s">
        <v>3673</v>
      </c>
      <c r="C6533" t="str">
        <f t="shared" si="306"/>
        <v>'Sociology'</v>
      </c>
      <c r="D6533" t="s">
        <v>6468</v>
      </c>
      <c r="E6533">
        <v>4910</v>
      </c>
      <c r="F6533" t="s">
        <v>55</v>
      </c>
      <c r="G6533">
        <v>3</v>
      </c>
      <c r="H6533">
        <v>6532</v>
      </c>
      <c r="I6533">
        <v>91</v>
      </c>
      <c r="J6533" t="s">
        <v>6951</v>
      </c>
      <c r="K6533" t="str">
        <f t="shared" si="307"/>
        <v>INSERT INTO Courses ([CourseID],[Department_ID],[No_of_Credits],[Course_Name]) VALUES(6532,91,3,'Individual Research')</v>
      </c>
      <c r="N6533" t="str">
        <f t="shared" si="308"/>
        <v>'Individual Research'</v>
      </c>
    </row>
    <row r="6534" spans="1:14" x14ac:dyDescent="0.25">
      <c r="A6534" t="s">
        <v>0</v>
      </c>
      <c r="B6534" t="s">
        <v>3673</v>
      </c>
      <c r="C6534" t="str">
        <f t="shared" si="306"/>
        <v>'Sociology'</v>
      </c>
      <c r="D6534" t="s">
        <v>6468</v>
      </c>
      <c r="E6534">
        <v>4930</v>
      </c>
      <c r="F6534" t="s">
        <v>6475</v>
      </c>
      <c r="G6534">
        <v>3</v>
      </c>
      <c r="H6534">
        <v>6533</v>
      </c>
      <c r="I6534">
        <v>91</v>
      </c>
      <c r="J6534" t="s">
        <v>6951</v>
      </c>
      <c r="K6534" t="str">
        <f t="shared" si="307"/>
        <v>INSERT INTO Courses ([CourseID],[Department_ID],[No_of_Credits],[Course_Name]) VALUES(6533,91,3,'Topics in Sociology')</v>
      </c>
      <c r="N6534" t="str">
        <f t="shared" si="308"/>
        <v>'Topics in Sociology'</v>
      </c>
    </row>
    <row r="6535" spans="1:14" x14ac:dyDescent="0.25">
      <c r="A6535" t="s">
        <v>0</v>
      </c>
      <c r="B6535" t="s">
        <v>3673</v>
      </c>
      <c r="C6535" t="str">
        <f t="shared" si="306"/>
        <v>'Sociology'</v>
      </c>
      <c r="D6535" t="s">
        <v>6468</v>
      </c>
      <c r="E6535">
        <v>4935</v>
      </c>
      <c r="F6535" t="s">
        <v>3576</v>
      </c>
      <c r="G6535">
        <v>3</v>
      </c>
      <c r="H6535">
        <v>6534</v>
      </c>
      <c r="I6535">
        <v>91</v>
      </c>
      <c r="J6535" t="s">
        <v>6951</v>
      </c>
      <c r="K6535" t="str">
        <f t="shared" si="307"/>
        <v>INSERT INTO Courses ([CourseID],[Department_ID],[No_of_Credits],[Course_Name]) VALUES(6534,91,3,'Senior Seminar')</v>
      </c>
      <c r="N6535" t="str">
        <f t="shared" si="308"/>
        <v>'Senior Seminar'</v>
      </c>
    </row>
    <row r="6536" spans="1:14" x14ac:dyDescent="0.25">
      <c r="A6536" t="s">
        <v>0</v>
      </c>
      <c r="B6536" t="s">
        <v>3673</v>
      </c>
      <c r="C6536" t="str">
        <f t="shared" si="306"/>
        <v>'Sociology'</v>
      </c>
      <c r="D6536" t="s">
        <v>6468</v>
      </c>
      <c r="E6536">
        <v>4949</v>
      </c>
      <c r="F6536" t="s">
        <v>6476</v>
      </c>
      <c r="G6536">
        <v>3</v>
      </c>
      <c r="H6536">
        <v>6535</v>
      </c>
      <c r="I6536">
        <v>91</v>
      </c>
      <c r="J6536" t="s">
        <v>6951</v>
      </c>
      <c r="K6536" t="str">
        <f t="shared" si="307"/>
        <v>INSERT INTO Courses ([CourseID],[Department_ID],[No_of_Credits],[Course_Name]) VALUES(6535,91,3,'Sociological Internship')</v>
      </c>
      <c r="N6536" t="str">
        <f t="shared" si="308"/>
        <v>'Sociological Internship'</v>
      </c>
    </row>
    <row r="6537" spans="1:14" x14ac:dyDescent="0.25">
      <c r="A6537" t="s">
        <v>0</v>
      </c>
      <c r="B6537" t="s">
        <v>3673</v>
      </c>
      <c r="C6537" t="str">
        <f t="shared" si="306"/>
        <v>'Sociology'</v>
      </c>
      <c r="D6537" t="s">
        <v>6468</v>
      </c>
      <c r="E6537">
        <v>6126</v>
      </c>
      <c r="F6537" t="s">
        <v>6477</v>
      </c>
      <c r="G6537">
        <v>3</v>
      </c>
      <c r="H6537">
        <v>6536</v>
      </c>
      <c r="I6537">
        <v>91</v>
      </c>
      <c r="J6537" t="s">
        <v>6951</v>
      </c>
      <c r="K6537" t="str">
        <f t="shared" si="307"/>
        <v>INSERT INTO Courses ([CourseID],[Department_ID],[No_of_Credits],[Course_Name]) VALUES(6536,91,3,'Contemporary Sociological Theory')</v>
      </c>
      <c r="N6537" t="str">
        <f t="shared" si="308"/>
        <v>'Contemporary Sociological Theory'</v>
      </c>
    </row>
    <row r="6538" spans="1:14" x14ac:dyDescent="0.25">
      <c r="A6538" t="s">
        <v>0</v>
      </c>
      <c r="B6538" t="s">
        <v>944</v>
      </c>
      <c r="C6538" t="str">
        <f t="shared" si="306"/>
        <v>'Communication'</v>
      </c>
      <c r="D6538" t="s">
        <v>6468</v>
      </c>
      <c r="E6538">
        <v>6205</v>
      </c>
      <c r="F6538" t="s">
        <v>6478</v>
      </c>
      <c r="G6538">
        <v>3</v>
      </c>
      <c r="H6538">
        <v>6537</v>
      </c>
      <c r="I6538">
        <v>18</v>
      </c>
      <c r="J6538" t="s">
        <v>6951</v>
      </c>
      <c r="K6538" t="str">
        <f t="shared" si="307"/>
        <v>INSERT INTO Courses ([CourseID],[Department_ID],[No_of_Credits],[Course_Name]) VALUES(6537,18,3,'Social Construction of Reality')</v>
      </c>
      <c r="N6538" t="str">
        <f t="shared" si="308"/>
        <v>'Social Construction of Reality'</v>
      </c>
    </row>
    <row r="6539" spans="1:14" x14ac:dyDescent="0.25">
      <c r="A6539" t="s">
        <v>0</v>
      </c>
      <c r="B6539" t="s">
        <v>3673</v>
      </c>
      <c r="C6539" t="str">
        <f t="shared" si="306"/>
        <v>'Sociology'</v>
      </c>
      <c r="D6539" t="s">
        <v>6468</v>
      </c>
      <c r="E6539">
        <v>6305</v>
      </c>
      <c r="F6539" t="s">
        <v>6479</v>
      </c>
      <c r="G6539">
        <v>3</v>
      </c>
      <c r="H6539">
        <v>6538</v>
      </c>
      <c r="I6539">
        <v>91</v>
      </c>
      <c r="J6539" t="s">
        <v>6951</v>
      </c>
      <c r="K6539" t="str">
        <f t="shared" si="307"/>
        <v>INSERT INTO Courses ([CourseID],[Department_ID],[No_of_Credits],[Course_Name]) VALUES(6538,91,3,'Methods of Research')</v>
      </c>
      <c r="N6539" t="str">
        <f t="shared" si="308"/>
        <v>'Methods of Research'</v>
      </c>
    </row>
    <row r="6540" spans="1:14" x14ac:dyDescent="0.25">
      <c r="A6540" t="s">
        <v>0</v>
      </c>
      <c r="B6540" t="s">
        <v>3673</v>
      </c>
      <c r="C6540" t="str">
        <f t="shared" si="306"/>
        <v>'Sociology'</v>
      </c>
      <c r="D6540" t="s">
        <v>6468</v>
      </c>
      <c r="E6540">
        <v>6315</v>
      </c>
      <c r="F6540" t="s">
        <v>2878</v>
      </c>
      <c r="G6540">
        <v>3</v>
      </c>
      <c r="H6540">
        <v>6539</v>
      </c>
      <c r="I6540">
        <v>91</v>
      </c>
      <c r="J6540" t="s">
        <v>6951</v>
      </c>
      <c r="K6540" t="str">
        <f t="shared" si="307"/>
        <v>INSERT INTO Courses ([CourseID],[Department_ID],[No_of_Credits],[Course_Name]) VALUES(6539,91,3,'Qualitative Research Methods')</v>
      </c>
      <c r="N6540" t="str">
        <f t="shared" si="308"/>
        <v>'Qualitative Research Methods'</v>
      </c>
    </row>
    <row r="6541" spans="1:14" x14ac:dyDescent="0.25">
      <c r="A6541" t="s">
        <v>0</v>
      </c>
      <c r="B6541" t="s">
        <v>3673</v>
      </c>
      <c r="C6541" t="str">
        <f t="shared" si="306"/>
        <v>'Sociology'</v>
      </c>
      <c r="D6541" t="s">
        <v>6468</v>
      </c>
      <c r="E6541">
        <v>6316</v>
      </c>
      <c r="F6541" t="s">
        <v>6480</v>
      </c>
      <c r="G6541">
        <v>3</v>
      </c>
      <c r="H6541">
        <v>6540</v>
      </c>
      <c r="I6541">
        <v>91</v>
      </c>
      <c r="J6541" t="s">
        <v>6951</v>
      </c>
      <c r="K6541" t="str">
        <f t="shared" si="307"/>
        <v>INSERT INTO Courses ([CourseID],[Department_ID],[No_of_Credits],[Course_Name]) VALUES(6540,91,3,'Ethnography')</v>
      </c>
      <c r="N6541" t="str">
        <f t="shared" si="308"/>
        <v>'Ethnography'</v>
      </c>
    </row>
    <row r="6542" spans="1:14" x14ac:dyDescent="0.25">
      <c r="A6542" t="s">
        <v>0</v>
      </c>
      <c r="B6542" t="s">
        <v>3673</v>
      </c>
      <c r="C6542" t="str">
        <f t="shared" si="306"/>
        <v>'Sociology'</v>
      </c>
      <c r="D6542" t="s">
        <v>6468</v>
      </c>
      <c r="E6542">
        <v>6405</v>
      </c>
      <c r="F6542" t="s">
        <v>6481</v>
      </c>
      <c r="G6542">
        <v>3</v>
      </c>
      <c r="H6542">
        <v>6541</v>
      </c>
      <c r="I6542">
        <v>91</v>
      </c>
      <c r="J6542" t="s">
        <v>6951</v>
      </c>
      <c r="K6542" t="str">
        <f t="shared" si="307"/>
        <v>INSERT INTO Courses ([CourseID],[Department_ID],[No_of_Credits],[Course_Name]) VALUES(6541,91,3,'Sociological Statistics')</v>
      </c>
      <c r="N6542" t="str">
        <f t="shared" si="308"/>
        <v>'Sociological Statistics'</v>
      </c>
    </row>
    <row r="6543" spans="1:14" x14ac:dyDescent="0.25">
      <c r="A6543" t="s">
        <v>0</v>
      </c>
      <c r="B6543" t="s">
        <v>3673</v>
      </c>
      <c r="C6543" t="str">
        <f t="shared" si="306"/>
        <v>'Sociology'</v>
      </c>
      <c r="D6543" t="s">
        <v>6468</v>
      </c>
      <c r="E6543">
        <v>6909</v>
      </c>
      <c r="F6543" t="s">
        <v>31</v>
      </c>
      <c r="G6543">
        <v>3</v>
      </c>
      <c r="H6543">
        <v>6542</v>
      </c>
      <c r="I6543">
        <v>91</v>
      </c>
      <c r="J6543" t="s">
        <v>6951</v>
      </c>
      <c r="K6543" t="str">
        <f t="shared" si="307"/>
        <v>INSERT INTO Courses ([CourseID],[Department_ID],[No_of_Credits],[Course_Name]) VALUES(6542,91,3,'Independent Study')</v>
      </c>
      <c r="N6543" t="str">
        <f t="shared" si="308"/>
        <v>'Independent Study'</v>
      </c>
    </row>
    <row r="6544" spans="1:14" x14ac:dyDescent="0.25">
      <c r="A6544" t="s">
        <v>0</v>
      </c>
      <c r="B6544" t="s">
        <v>3673</v>
      </c>
      <c r="C6544" t="str">
        <f t="shared" si="306"/>
        <v>'Sociology'</v>
      </c>
      <c r="D6544" t="s">
        <v>6468</v>
      </c>
      <c r="E6544">
        <v>6912</v>
      </c>
      <c r="F6544" t="s">
        <v>32</v>
      </c>
      <c r="G6544">
        <v>3</v>
      </c>
      <c r="H6544">
        <v>6543</v>
      </c>
      <c r="I6544">
        <v>91</v>
      </c>
      <c r="J6544" t="s">
        <v>6951</v>
      </c>
      <c r="K6544" t="str">
        <f t="shared" si="307"/>
        <v>INSERT INTO Courses ([CourseID],[Department_ID],[No_of_Credits],[Course_Name]) VALUES(6543,91,3,'Directed Research')</v>
      </c>
      <c r="N6544" t="str">
        <f t="shared" si="308"/>
        <v>'Directed Research'</v>
      </c>
    </row>
    <row r="6545" spans="1:14" x14ac:dyDescent="0.25">
      <c r="A6545" t="s">
        <v>0</v>
      </c>
      <c r="B6545" t="s">
        <v>3673</v>
      </c>
      <c r="C6545" t="str">
        <f t="shared" si="306"/>
        <v>'Sociology'</v>
      </c>
      <c r="D6545" t="s">
        <v>6468</v>
      </c>
      <c r="E6545">
        <v>6933</v>
      </c>
      <c r="F6545" t="s">
        <v>6482</v>
      </c>
      <c r="G6545">
        <v>3</v>
      </c>
      <c r="H6545">
        <v>6544</v>
      </c>
      <c r="I6545">
        <v>91</v>
      </c>
      <c r="J6545" t="s">
        <v>6951</v>
      </c>
      <c r="K6545" t="str">
        <f t="shared" si="307"/>
        <v>INSERT INTO Courses ([CourseID],[Department_ID],[No_of_Credits],[Course_Name]) VALUES(6544,91,3,'Special Topics-Sociology')</v>
      </c>
      <c r="N6545" t="str">
        <f t="shared" si="308"/>
        <v>'Special Topics-Sociology'</v>
      </c>
    </row>
    <row r="6546" spans="1:14" x14ac:dyDescent="0.25">
      <c r="A6546" t="s">
        <v>0</v>
      </c>
      <c r="B6546" t="s">
        <v>3673</v>
      </c>
      <c r="C6546" t="str">
        <f t="shared" si="306"/>
        <v>'Sociology'</v>
      </c>
      <c r="D6546" t="s">
        <v>6468</v>
      </c>
      <c r="E6546">
        <v>6971</v>
      </c>
      <c r="F6546" t="s">
        <v>147</v>
      </c>
      <c r="G6546">
        <v>3</v>
      </c>
      <c r="H6546">
        <v>6545</v>
      </c>
      <c r="I6546">
        <v>91</v>
      </c>
      <c r="J6546" t="s">
        <v>6951</v>
      </c>
      <c r="K6546" t="str">
        <f t="shared" si="307"/>
        <v>INSERT INTO Courses ([CourseID],[Department_ID],[No_of_Credits],[Course_Name]) VALUES(6545,91,3,'Thesis: Master's')</v>
      </c>
      <c r="N6546" t="str">
        <f t="shared" si="308"/>
        <v>'Thesis: Master's'</v>
      </c>
    </row>
    <row r="6547" spans="1:14" x14ac:dyDescent="0.25">
      <c r="A6547" t="s">
        <v>0</v>
      </c>
      <c r="B6547" t="s">
        <v>3673</v>
      </c>
      <c r="C6547" t="str">
        <f t="shared" si="306"/>
        <v>'Sociology'</v>
      </c>
      <c r="D6547" t="s">
        <v>6468</v>
      </c>
      <c r="E6547">
        <v>7357</v>
      </c>
      <c r="F6547" t="s">
        <v>6483</v>
      </c>
      <c r="G6547">
        <v>3</v>
      </c>
      <c r="H6547">
        <v>6546</v>
      </c>
      <c r="I6547">
        <v>91</v>
      </c>
      <c r="J6547" t="s">
        <v>6951</v>
      </c>
      <c r="K6547" t="str">
        <f t="shared" si="307"/>
        <v>INSERT INTO Courses ([CourseID],[Department_ID],[No_of_Credits],[Course_Name]) VALUES(6546,91,3,'Introduction to Social Network Analysis')</v>
      </c>
      <c r="N6547" t="str">
        <f t="shared" si="308"/>
        <v>'Introduction to Social Network Analysis'</v>
      </c>
    </row>
    <row r="6548" spans="1:14" x14ac:dyDescent="0.25">
      <c r="A6548" t="s">
        <v>0</v>
      </c>
      <c r="B6548" t="s">
        <v>3673</v>
      </c>
      <c r="C6548" t="str">
        <f t="shared" si="306"/>
        <v>'Sociology'</v>
      </c>
      <c r="D6548" t="s">
        <v>6468</v>
      </c>
      <c r="E6548">
        <v>7939</v>
      </c>
      <c r="F6548" t="s">
        <v>6484</v>
      </c>
      <c r="G6548">
        <v>3</v>
      </c>
      <c r="H6548">
        <v>6547</v>
      </c>
      <c r="I6548">
        <v>91</v>
      </c>
      <c r="J6548" t="s">
        <v>6951</v>
      </c>
      <c r="K6548" t="str">
        <f t="shared" si="307"/>
        <v>INSERT INTO Courses ([CourseID],[Department_ID],[No_of_Credits],[Course_Name]) VALUES(6547,91,3,'Selected Topics for Ph.D. Students')</v>
      </c>
      <c r="N6548" t="str">
        <f t="shared" si="308"/>
        <v>'Selected Topics for Ph.D. Students'</v>
      </c>
    </row>
    <row r="6549" spans="1:14" x14ac:dyDescent="0.25">
      <c r="A6549" t="s">
        <v>0</v>
      </c>
      <c r="B6549" t="s">
        <v>3673</v>
      </c>
      <c r="C6549" t="str">
        <f t="shared" si="306"/>
        <v>'Sociology'</v>
      </c>
      <c r="D6549" t="s">
        <v>6468</v>
      </c>
      <c r="E6549">
        <v>7980</v>
      </c>
      <c r="F6549" t="s">
        <v>616</v>
      </c>
      <c r="G6549">
        <v>3</v>
      </c>
      <c r="H6549">
        <v>6548</v>
      </c>
      <c r="I6549">
        <v>91</v>
      </c>
      <c r="J6549" t="s">
        <v>6951</v>
      </c>
      <c r="K6549" t="str">
        <f t="shared" si="307"/>
        <v>INSERT INTO Courses ([CourseID],[Department_ID],[No_of_Credits],[Course_Name]) VALUES(6548,91,3,'Doctoral Dissertation')</v>
      </c>
      <c r="N6549" t="str">
        <f t="shared" si="308"/>
        <v>'Doctoral Dissertation'</v>
      </c>
    </row>
    <row r="6550" spans="1:14" x14ac:dyDescent="0.25">
      <c r="A6550" t="s">
        <v>0</v>
      </c>
      <c r="B6550" t="s">
        <v>3673</v>
      </c>
      <c r="C6550" t="str">
        <f t="shared" si="306"/>
        <v>'Sociology'</v>
      </c>
      <c r="D6550" t="s">
        <v>6468</v>
      </c>
      <c r="E6550">
        <v>7988</v>
      </c>
      <c r="F6550" t="s">
        <v>6485</v>
      </c>
      <c r="G6550">
        <v>3</v>
      </c>
      <c r="H6550">
        <v>6549</v>
      </c>
      <c r="I6550">
        <v>91</v>
      </c>
      <c r="J6550" t="s">
        <v>6951</v>
      </c>
      <c r="K6550" t="str">
        <f t="shared" si="307"/>
        <v>INSERT INTO Courses ([CourseID],[Department_ID],[No_of_Credits],[Course_Name]) VALUES(6549,91,3,'Dissertation Proposal')</v>
      </c>
      <c r="N6550" t="str">
        <f t="shared" si="308"/>
        <v>'Dissertation Proposal'</v>
      </c>
    </row>
    <row r="6551" spans="1:14" x14ac:dyDescent="0.25">
      <c r="A6551" t="s">
        <v>0</v>
      </c>
      <c r="B6551" t="s">
        <v>3673</v>
      </c>
      <c r="C6551" t="str">
        <f t="shared" si="306"/>
        <v>'Sociology'</v>
      </c>
      <c r="D6551" t="s">
        <v>6486</v>
      </c>
      <c r="E6551">
        <v>3700</v>
      </c>
      <c r="F6551" t="s">
        <v>6487</v>
      </c>
      <c r="G6551">
        <v>3</v>
      </c>
      <c r="H6551">
        <v>6550</v>
      </c>
      <c r="I6551">
        <v>91</v>
      </c>
      <c r="J6551" t="s">
        <v>6951</v>
      </c>
      <c r="K6551" t="str">
        <f t="shared" si="307"/>
        <v>INSERT INTO Courses ([CourseID],[Department_ID],[No_of_Credits],[Course_Name]) VALUES(6550,91,3,'Racial and Ethnic Relations')</v>
      </c>
      <c r="N6551" t="str">
        <f t="shared" si="308"/>
        <v>'Racial and Ethnic Relations'</v>
      </c>
    </row>
    <row r="6552" spans="1:14" x14ac:dyDescent="0.25">
      <c r="A6552" t="s">
        <v>0</v>
      </c>
      <c r="B6552" t="s">
        <v>3673</v>
      </c>
      <c r="C6552" t="str">
        <f t="shared" si="306"/>
        <v>'Sociology'</v>
      </c>
      <c r="D6552" t="s">
        <v>6486</v>
      </c>
      <c r="E6552">
        <v>4238</v>
      </c>
      <c r="F6552" t="s">
        <v>6488</v>
      </c>
      <c r="G6552">
        <v>3</v>
      </c>
      <c r="H6552">
        <v>6551</v>
      </c>
      <c r="I6552">
        <v>91</v>
      </c>
      <c r="J6552" t="s">
        <v>6951</v>
      </c>
      <c r="K6552" t="str">
        <f t="shared" si="307"/>
        <v>INSERT INTO Courses ([CourseID],[Department_ID],[No_of_Credits],[Course_Name]) VALUES(6551,91,3,'Immigrants to America')</v>
      </c>
      <c r="N6552" t="str">
        <f t="shared" si="308"/>
        <v>'Immigrants to America'</v>
      </c>
    </row>
    <row r="6553" spans="1:14" x14ac:dyDescent="0.25">
      <c r="A6553" t="s">
        <v>0</v>
      </c>
      <c r="B6553" t="s">
        <v>3673</v>
      </c>
      <c r="C6553" t="str">
        <f t="shared" si="306"/>
        <v>'Sociology'</v>
      </c>
      <c r="D6553" t="s">
        <v>6486</v>
      </c>
      <c r="E6553">
        <v>4410</v>
      </c>
      <c r="F6553" t="s">
        <v>6489</v>
      </c>
      <c r="G6553">
        <v>3</v>
      </c>
      <c r="H6553">
        <v>6552</v>
      </c>
      <c r="I6553">
        <v>91</v>
      </c>
      <c r="J6553" t="s">
        <v>6951</v>
      </c>
      <c r="K6553" t="str">
        <f t="shared" si="307"/>
        <v>INSERT INTO Courses ([CourseID],[Department_ID],[No_of_Credits],[Course_Name]) VALUES(6552,91,3,'Urban Sociology')</v>
      </c>
      <c r="N6553" t="str">
        <f t="shared" si="308"/>
        <v>'Urban Sociology'</v>
      </c>
    </row>
    <row r="6554" spans="1:14" x14ac:dyDescent="0.25">
      <c r="A6554" t="s">
        <v>0</v>
      </c>
      <c r="B6554" t="s">
        <v>3673</v>
      </c>
      <c r="C6554" t="str">
        <f t="shared" si="306"/>
        <v>'Sociology'</v>
      </c>
      <c r="D6554" t="s">
        <v>6486</v>
      </c>
      <c r="E6554">
        <v>4411</v>
      </c>
      <c r="F6554" t="s">
        <v>6490</v>
      </c>
      <c r="G6554">
        <v>3</v>
      </c>
      <c r="H6554">
        <v>6553</v>
      </c>
      <c r="I6554">
        <v>91</v>
      </c>
      <c r="J6554" t="s">
        <v>6951</v>
      </c>
      <c r="K6554" t="str">
        <f t="shared" si="307"/>
        <v>INSERT INTO Courses ([CourseID],[Department_ID],[No_of_Credits],[Course_Name]) VALUES(6553,91,3,'Urban Life')</v>
      </c>
      <c r="N6554" t="str">
        <f t="shared" si="308"/>
        <v>'Urban Life'</v>
      </c>
    </row>
    <row r="6555" spans="1:14" x14ac:dyDescent="0.25">
      <c r="A6555" t="s">
        <v>0</v>
      </c>
      <c r="B6555" t="s">
        <v>3673</v>
      </c>
      <c r="C6555" t="str">
        <f t="shared" si="306"/>
        <v>'Sociology'</v>
      </c>
      <c r="D6555" t="s">
        <v>6486</v>
      </c>
      <c r="E6555">
        <v>4512</v>
      </c>
      <c r="F6555" t="s">
        <v>6491</v>
      </c>
      <c r="G6555">
        <v>3</v>
      </c>
      <c r="H6555">
        <v>6554</v>
      </c>
      <c r="I6555">
        <v>91</v>
      </c>
      <c r="J6555" t="s">
        <v>6951</v>
      </c>
      <c r="K6555" t="str">
        <f t="shared" si="307"/>
        <v>INSERT INTO Courses ([CourseID],[Department_ID],[No_of_Credits],[Course_Name]) VALUES(6554,91,3,'Sustainable Consumption')</v>
      </c>
      <c r="N6555" t="str">
        <f t="shared" si="308"/>
        <v>'Sustainable Consumption'</v>
      </c>
    </row>
    <row r="6556" spans="1:14" x14ac:dyDescent="0.25">
      <c r="A6556" t="s">
        <v>108</v>
      </c>
      <c r="B6556" t="s">
        <v>3673</v>
      </c>
      <c r="C6556" t="str">
        <f t="shared" si="306"/>
        <v>'Sociology'</v>
      </c>
      <c r="D6556" t="s">
        <v>6486</v>
      </c>
      <c r="E6556">
        <v>4601</v>
      </c>
      <c r="F6556" t="s">
        <v>6492</v>
      </c>
      <c r="G6556">
        <v>3</v>
      </c>
      <c r="H6556">
        <v>6555</v>
      </c>
      <c r="I6556">
        <v>91</v>
      </c>
      <c r="J6556" t="s">
        <v>6951</v>
      </c>
      <c r="K6556" t="str">
        <f t="shared" si="307"/>
        <v>INSERT INTO Courses ([CourseID],[Department_ID],[No_of_Credits],[Course_Name]) VALUES(6555,91,3,'Community Building and Social Change')</v>
      </c>
      <c r="N6556" t="str">
        <f t="shared" si="308"/>
        <v>'Community Building and Social Change'</v>
      </c>
    </row>
    <row r="6557" spans="1:14" x14ac:dyDescent="0.25">
      <c r="A6557" t="s">
        <v>0</v>
      </c>
      <c r="B6557" t="s">
        <v>3673</v>
      </c>
      <c r="C6557" t="str">
        <f t="shared" si="306"/>
        <v>'Sociology'</v>
      </c>
      <c r="D6557" t="s">
        <v>6486</v>
      </c>
      <c r="E6557">
        <v>4800</v>
      </c>
      <c r="F6557" t="s">
        <v>6493</v>
      </c>
      <c r="G6557">
        <v>3</v>
      </c>
      <c r="H6557">
        <v>6556</v>
      </c>
      <c r="I6557">
        <v>91</v>
      </c>
      <c r="J6557" t="s">
        <v>6951</v>
      </c>
      <c r="K6557" t="str">
        <f t="shared" si="307"/>
        <v>INSERT INTO Courses ([CourseID],[Department_ID],[No_of_Credits],[Course_Name]) VALUES(6556,91,3,'Gender and Society')</v>
      </c>
      <c r="N6557" t="str">
        <f t="shared" si="308"/>
        <v>'Gender and Society'</v>
      </c>
    </row>
    <row r="6558" spans="1:14" x14ac:dyDescent="0.25">
      <c r="A6558" t="s">
        <v>0</v>
      </c>
      <c r="B6558" t="s">
        <v>3673</v>
      </c>
      <c r="C6558" t="str">
        <f t="shared" si="306"/>
        <v>'Sociology'</v>
      </c>
      <c r="D6558" t="s">
        <v>6486</v>
      </c>
      <c r="E6558">
        <v>6605</v>
      </c>
      <c r="F6558" t="s">
        <v>6494</v>
      </c>
      <c r="G6558">
        <v>3</v>
      </c>
      <c r="H6558">
        <v>6557</v>
      </c>
      <c r="I6558">
        <v>91</v>
      </c>
      <c r="J6558" t="s">
        <v>6951</v>
      </c>
      <c r="K6558" t="str">
        <f t="shared" si="307"/>
        <v>INSERT INTO Courses ([CourseID],[Department_ID],[No_of_Credits],[Course_Name]) VALUES(6557,91,3,'City and Community')</v>
      </c>
      <c r="N6558" t="str">
        <f t="shared" si="308"/>
        <v>'City and Community'</v>
      </c>
    </row>
    <row r="6559" spans="1:14" x14ac:dyDescent="0.25">
      <c r="A6559" t="s">
        <v>0</v>
      </c>
      <c r="B6559" t="s">
        <v>3673</v>
      </c>
      <c r="C6559" t="str">
        <f t="shared" si="306"/>
        <v>'Sociology'</v>
      </c>
      <c r="D6559" t="s">
        <v>6486</v>
      </c>
      <c r="E6559">
        <v>6706</v>
      </c>
      <c r="F6559" t="s">
        <v>6495</v>
      </c>
      <c r="G6559">
        <v>3</v>
      </c>
      <c r="H6559">
        <v>6558</v>
      </c>
      <c r="I6559">
        <v>91</v>
      </c>
      <c r="J6559" t="s">
        <v>6951</v>
      </c>
      <c r="K6559" t="str">
        <f t="shared" si="307"/>
        <v>INSERT INTO Courses ([CourseID],[Department_ID],[No_of_Credits],[Course_Name]) VALUES(6558,91,3,'Race and Ethnicity')</v>
      </c>
      <c r="N6559" t="str">
        <f t="shared" si="308"/>
        <v>'Race and Ethnicity'</v>
      </c>
    </row>
    <row r="6560" spans="1:14" x14ac:dyDescent="0.25">
      <c r="A6560" t="s">
        <v>0</v>
      </c>
      <c r="B6560" t="s">
        <v>3673</v>
      </c>
      <c r="C6560" t="str">
        <f t="shared" si="306"/>
        <v>'Sociology'</v>
      </c>
      <c r="D6560" t="s">
        <v>6496</v>
      </c>
      <c r="E6560">
        <v>2000</v>
      </c>
      <c r="F6560" t="s">
        <v>6497</v>
      </c>
      <c r="G6560">
        <v>3</v>
      </c>
      <c r="H6560">
        <v>6559</v>
      </c>
      <c r="I6560">
        <v>91</v>
      </c>
      <c r="J6560" t="s">
        <v>6951</v>
      </c>
      <c r="K6560" t="str">
        <f t="shared" si="307"/>
        <v>INSERT INTO Courses ([CourseID],[Department_ID],[No_of_Credits],[Course_Name]) VALUES(6559,91,3,'Introduction to Sociology')</v>
      </c>
      <c r="N6560" t="str">
        <f t="shared" si="308"/>
        <v>'Introduction to Sociology'</v>
      </c>
    </row>
    <row r="6561" spans="1:14" x14ac:dyDescent="0.25">
      <c r="A6561" t="s">
        <v>0</v>
      </c>
      <c r="B6561" t="s">
        <v>3673</v>
      </c>
      <c r="C6561" t="str">
        <f t="shared" si="306"/>
        <v>'Sociology'</v>
      </c>
      <c r="D6561" t="s">
        <v>6496</v>
      </c>
      <c r="E6561">
        <v>2010</v>
      </c>
      <c r="F6561" t="s">
        <v>6498</v>
      </c>
      <c r="G6561">
        <v>3</v>
      </c>
      <c r="H6561">
        <v>6560</v>
      </c>
      <c r="I6561">
        <v>91</v>
      </c>
      <c r="J6561" t="s">
        <v>6951</v>
      </c>
      <c r="K6561" t="str">
        <f t="shared" si="307"/>
        <v>INSERT INTO Courses ([CourseID],[Department_ID],[No_of_Credits],[Course_Name]) VALUES(6560,91,3,'Contemporary Social Problems')</v>
      </c>
      <c r="N6561" t="str">
        <f t="shared" si="308"/>
        <v>'Contemporary Social Problems'</v>
      </c>
    </row>
    <row r="6562" spans="1:14" x14ac:dyDescent="0.25">
      <c r="A6562" t="s">
        <v>0</v>
      </c>
      <c r="B6562" t="s">
        <v>3673</v>
      </c>
      <c r="C6562" t="str">
        <f t="shared" si="306"/>
        <v>'Sociology'</v>
      </c>
      <c r="D6562" t="s">
        <v>6496</v>
      </c>
      <c r="E6562">
        <v>3011</v>
      </c>
      <c r="F6562" t="s">
        <v>6499</v>
      </c>
      <c r="G6562">
        <v>3</v>
      </c>
      <c r="H6562">
        <v>6561</v>
      </c>
      <c r="I6562">
        <v>91</v>
      </c>
      <c r="J6562" t="s">
        <v>6951</v>
      </c>
      <c r="K6562" t="str">
        <f t="shared" si="307"/>
        <v>INSERT INTO Courses ([CourseID],[Department_ID],[No_of_Credits],[Course_Name]) VALUES(6561,91,3,'Social Problems Through Film')</v>
      </c>
      <c r="N6562" t="str">
        <f t="shared" si="308"/>
        <v>'Social Problems Through Film'</v>
      </c>
    </row>
    <row r="6563" spans="1:14" x14ac:dyDescent="0.25">
      <c r="A6563" t="s">
        <v>0</v>
      </c>
      <c r="B6563" t="s">
        <v>3673</v>
      </c>
      <c r="C6563" t="str">
        <f t="shared" si="306"/>
        <v>'Sociology'</v>
      </c>
      <c r="D6563" t="s">
        <v>6496</v>
      </c>
      <c r="E6563">
        <v>3235</v>
      </c>
      <c r="F6563" t="s">
        <v>6500</v>
      </c>
      <c r="G6563">
        <v>3</v>
      </c>
      <c r="H6563">
        <v>6562</v>
      </c>
      <c r="I6563">
        <v>91</v>
      </c>
      <c r="J6563" t="s">
        <v>6951</v>
      </c>
      <c r="K6563" t="str">
        <f t="shared" si="307"/>
        <v>INSERT INTO Courses ([CourseID],[Department_ID],[No_of_Credits],[Course_Name]) VALUES(6562,91,3,'Latina/Latino Lives')</v>
      </c>
      <c r="N6563" t="str">
        <f t="shared" si="308"/>
        <v>'Latina/Latino Lives'</v>
      </c>
    </row>
    <row r="6564" spans="1:14" x14ac:dyDescent="0.25">
      <c r="A6564" t="s">
        <v>0</v>
      </c>
      <c r="B6564" t="s">
        <v>3673</v>
      </c>
      <c r="C6564" t="str">
        <f t="shared" si="306"/>
        <v>'Sociology'</v>
      </c>
      <c r="D6564" t="s">
        <v>6496</v>
      </c>
      <c r="E6564">
        <v>6936</v>
      </c>
      <c r="F6564" t="s">
        <v>6501</v>
      </c>
      <c r="G6564">
        <v>3</v>
      </c>
      <c r="H6564">
        <v>6563</v>
      </c>
      <c r="I6564">
        <v>91</v>
      </c>
      <c r="J6564" t="s">
        <v>6951</v>
      </c>
      <c r="K6564" t="str">
        <f t="shared" si="307"/>
        <v>INSERT INTO Courses ([CourseID],[Department_ID],[No_of_Credits],[Course_Name]) VALUES(6563,91,3,'Seminar in Teaching Sociology')</v>
      </c>
      <c r="N6564" t="str">
        <f t="shared" si="308"/>
        <v>'Seminar in Teaching Sociology'</v>
      </c>
    </row>
    <row r="6565" spans="1:14" x14ac:dyDescent="0.25">
      <c r="A6565" t="s">
        <v>0</v>
      </c>
      <c r="B6565" t="s">
        <v>3673</v>
      </c>
      <c r="C6565" t="str">
        <f t="shared" si="306"/>
        <v>'Sociology'</v>
      </c>
      <c r="D6565" t="s">
        <v>6502</v>
      </c>
      <c r="E6565">
        <v>3120</v>
      </c>
      <c r="F6565" t="s">
        <v>6503</v>
      </c>
      <c r="G6565">
        <v>3</v>
      </c>
      <c r="H6565">
        <v>6564</v>
      </c>
      <c r="I6565">
        <v>91</v>
      </c>
      <c r="J6565" t="s">
        <v>6951</v>
      </c>
      <c r="K6565" t="str">
        <f t="shared" si="307"/>
        <v>INSERT INTO Courses ([CourseID],[Department_ID],[No_of_Credits],[Course_Name]) VALUES(6564,91,3,'Sociology of Families')</v>
      </c>
      <c r="N6565" t="str">
        <f t="shared" si="308"/>
        <v>'Sociology of Families'</v>
      </c>
    </row>
    <row r="6566" spans="1:14" x14ac:dyDescent="0.25">
      <c r="A6566" t="s">
        <v>0</v>
      </c>
      <c r="B6566" t="s">
        <v>3673</v>
      </c>
      <c r="C6566" t="str">
        <f t="shared" si="306"/>
        <v>'Sociology'</v>
      </c>
      <c r="D6566" t="s">
        <v>6502</v>
      </c>
      <c r="E6566">
        <v>3200</v>
      </c>
      <c r="F6566" t="s">
        <v>6504</v>
      </c>
      <c r="G6566">
        <v>3</v>
      </c>
      <c r="H6566">
        <v>6565</v>
      </c>
      <c r="I6566">
        <v>91</v>
      </c>
      <c r="J6566" t="s">
        <v>6951</v>
      </c>
      <c r="K6566" t="str">
        <f t="shared" si="307"/>
        <v>INSERT INTO Courses ([CourseID],[Department_ID],[No_of_Credits],[Course_Name]) VALUES(6565,91,3,'Sociology of Religion')</v>
      </c>
      <c r="N6566" t="str">
        <f t="shared" si="308"/>
        <v>'Sociology of Religion'</v>
      </c>
    </row>
    <row r="6567" spans="1:14" x14ac:dyDescent="0.25">
      <c r="A6567" t="s">
        <v>0</v>
      </c>
      <c r="B6567" t="s">
        <v>3673</v>
      </c>
      <c r="C6567" t="str">
        <f t="shared" si="306"/>
        <v>'Sociology'</v>
      </c>
      <c r="D6567" t="s">
        <v>6502</v>
      </c>
      <c r="E6567">
        <v>3460</v>
      </c>
      <c r="F6567" t="s">
        <v>6505</v>
      </c>
      <c r="G6567">
        <v>3</v>
      </c>
      <c r="H6567">
        <v>6566</v>
      </c>
      <c r="I6567">
        <v>91</v>
      </c>
      <c r="J6567" t="s">
        <v>6951</v>
      </c>
      <c r="K6567" t="str">
        <f t="shared" si="307"/>
        <v>INSERT INTO Courses ([CourseID],[Department_ID],[No_of_Credits],[Course_Name]) VALUES(6566,91,3,'Sociology of the Media')</v>
      </c>
      <c r="N6567" t="str">
        <f t="shared" si="308"/>
        <v>'Sociology of the Media'</v>
      </c>
    </row>
    <row r="6568" spans="1:14" x14ac:dyDescent="0.25">
      <c r="A6568" t="s">
        <v>0</v>
      </c>
      <c r="B6568" t="s">
        <v>3673</v>
      </c>
      <c r="C6568" t="str">
        <f t="shared" si="306"/>
        <v>'Sociology'</v>
      </c>
      <c r="D6568" t="s">
        <v>6502</v>
      </c>
      <c r="E6568">
        <v>3530</v>
      </c>
      <c r="F6568" t="s">
        <v>6506</v>
      </c>
      <c r="G6568">
        <v>3</v>
      </c>
      <c r="H6568">
        <v>6567</v>
      </c>
      <c r="I6568">
        <v>91</v>
      </c>
      <c r="J6568" t="s">
        <v>6951</v>
      </c>
      <c r="K6568" t="str">
        <f t="shared" si="307"/>
        <v>INSERT INTO Courses ([CourseID],[Department_ID],[No_of_Credits],[Course_Name]) VALUES(6567,91,3,'Social Inequalities in a Global Society')</v>
      </c>
      <c r="N6568" t="str">
        <f t="shared" si="308"/>
        <v>'Social Inequalities in a Global Society'</v>
      </c>
    </row>
    <row r="6569" spans="1:14" x14ac:dyDescent="0.25">
      <c r="A6569" t="s">
        <v>0</v>
      </c>
      <c r="B6569" t="s">
        <v>3673</v>
      </c>
      <c r="C6569" t="str">
        <f t="shared" si="306"/>
        <v>'Sociology'</v>
      </c>
      <c r="D6569" t="s">
        <v>6502</v>
      </c>
      <c r="E6569">
        <v>4204</v>
      </c>
      <c r="F6569" t="s">
        <v>6507</v>
      </c>
      <c r="G6569">
        <v>3</v>
      </c>
      <c r="H6569">
        <v>6568</v>
      </c>
      <c r="I6569">
        <v>91</v>
      </c>
      <c r="J6569" t="s">
        <v>6951</v>
      </c>
      <c r="K6569" t="str">
        <f t="shared" si="307"/>
        <v>INSERT INTO Courses ([CourseID],[Department_ID],[No_of_Credits],[Course_Name]) VALUES(6568,91,3,'Religion and Immigration')</v>
      </c>
      <c r="N6569" t="str">
        <f t="shared" si="308"/>
        <v>'Religion and Immigration'</v>
      </c>
    </row>
    <row r="6570" spans="1:14" x14ac:dyDescent="0.25">
      <c r="A6570" t="s">
        <v>0</v>
      </c>
      <c r="B6570" t="s">
        <v>3673</v>
      </c>
      <c r="C6570" t="str">
        <f t="shared" si="306"/>
        <v>'Sociology'</v>
      </c>
      <c r="D6570" t="s">
        <v>6502</v>
      </c>
      <c r="E6570">
        <v>4250</v>
      </c>
      <c r="F6570" t="s">
        <v>6508</v>
      </c>
      <c r="G6570">
        <v>3</v>
      </c>
      <c r="H6570">
        <v>6569</v>
      </c>
      <c r="I6570">
        <v>91</v>
      </c>
      <c r="J6570" t="s">
        <v>6951</v>
      </c>
      <c r="K6570" t="str">
        <f t="shared" si="307"/>
        <v>INSERT INTO Courses ([CourseID],[Department_ID],[No_of_Credits],[Course_Name]) VALUES(6569,91,3,'Sociology of Education')</v>
      </c>
      <c r="N6570" t="str">
        <f t="shared" si="308"/>
        <v>'Sociology of Education'</v>
      </c>
    </row>
    <row r="6571" spans="1:14" x14ac:dyDescent="0.25">
      <c r="A6571" t="s">
        <v>0</v>
      </c>
      <c r="B6571" t="s">
        <v>3673</v>
      </c>
      <c r="C6571" t="str">
        <f t="shared" si="306"/>
        <v>'Sociology'</v>
      </c>
      <c r="D6571" t="s">
        <v>6502</v>
      </c>
      <c r="E6571">
        <v>4400</v>
      </c>
      <c r="F6571" t="s">
        <v>6509</v>
      </c>
      <c r="G6571">
        <v>3</v>
      </c>
      <c r="H6571">
        <v>6570</v>
      </c>
      <c r="I6571">
        <v>91</v>
      </c>
      <c r="J6571" t="s">
        <v>6951</v>
      </c>
      <c r="K6571" t="str">
        <f t="shared" si="307"/>
        <v>INSERT INTO Courses ([CourseID],[Department_ID],[No_of_Credits],[Course_Name]) VALUES(6570,91,3,'Medical Sociology')</v>
      </c>
      <c r="N6571" t="str">
        <f t="shared" si="308"/>
        <v>'Medical Sociology'</v>
      </c>
    </row>
    <row r="6572" spans="1:14" x14ac:dyDescent="0.25">
      <c r="A6572" t="s">
        <v>0</v>
      </c>
      <c r="B6572" t="s">
        <v>3673</v>
      </c>
      <c r="C6572" t="str">
        <f t="shared" si="306"/>
        <v>'Sociology'</v>
      </c>
      <c r="D6572" t="s">
        <v>6502</v>
      </c>
      <c r="E6572">
        <v>4430</v>
      </c>
      <c r="F6572" t="s">
        <v>6510</v>
      </c>
      <c r="G6572">
        <v>3</v>
      </c>
      <c r="H6572">
        <v>6571</v>
      </c>
      <c r="I6572">
        <v>91</v>
      </c>
      <c r="J6572" t="s">
        <v>6951</v>
      </c>
      <c r="K6572" t="str">
        <f t="shared" si="307"/>
        <v>INSERT INTO Courses ([CourseID],[Department_ID],[No_of_Credits],[Course_Name]) VALUES(6571,91,3,'Disability and Society')</v>
      </c>
      <c r="N6572" t="str">
        <f t="shared" si="308"/>
        <v>'Disability and Society'</v>
      </c>
    </row>
    <row r="6573" spans="1:14" x14ac:dyDescent="0.25">
      <c r="A6573" t="s">
        <v>0</v>
      </c>
      <c r="B6573" t="s">
        <v>3673</v>
      </c>
      <c r="C6573" t="str">
        <f t="shared" si="306"/>
        <v>'Sociology'</v>
      </c>
      <c r="D6573" t="s">
        <v>6502</v>
      </c>
      <c r="E6573">
        <v>4534</v>
      </c>
      <c r="F6573" t="s">
        <v>6511</v>
      </c>
      <c r="G6573">
        <v>3</v>
      </c>
      <c r="H6573">
        <v>6572</v>
      </c>
      <c r="I6573">
        <v>91</v>
      </c>
      <c r="J6573" t="s">
        <v>6951</v>
      </c>
      <c r="K6573" t="str">
        <f t="shared" si="307"/>
        <v>INSERT INTO Courses ([CourseID],[Department_ID],[No_of_Credits],[Course_Name]) VALUES(6572,91,3,'Poverty and Society')</v>
      </c>
      <c r="N6573" t="str">
        <f t="shared" si="308"/>
        <v>'Poverty and Society'</v>
      </c>
    </row>
    <row r="6574" spans="1:14" x14ac:dyDescent="0.25">
      <c r="A6574" t="s">
        <v>0</v>
      </c>
      <c r="B6574" t="s">
        <v>3673</v>
      </c>
      <c r="C6574" t="str">
        <f t="shared" si="306"/>
        <v>'Sociology'</v>
      </c>
      <c r="D6574" t="s">
        <v>6502</v>
      </c>
      <c r="E6574">
        <v>4536</v>
      </c>
      <c r="F6574" t="s">
        <v>6512</v>
      </c>
      <c r="G6574">
        <v>3</v>
      </c>
      <c r="H6574">
        <v>6573</v>
      </c>
      <c r="I6574">
        <v>91</v>
      </c>
      <c r="J6574" t="s">
        <v>6951</v>
      </c>
      <c r="K6574" t="str">
        <f t="shared" si="307"/>
        <v>INSERT INTO Courses ([CourseID],[Department_ID],[No_of_Credits],[Course_Name]) VALUES(6573,91,3,'Inequalities and Social Justice')</v>
      </c>
      <c r="N6574" t="str">
        <f t="shared" si="308"/>
        <v>'Inequalities and Social Justice'</v>
      </c>
    </row>
    <row r="6575" spans="1:14" x14ac:dyDescent="0.25">
      <c r="A6575" t="s">
        <v>0</v>
      </c>
      <c r="B6575" t="s">
        <v>3673</v>
      </c>
      <c r="C6575" t="str">
        <f t="shared" si="306"/>
        <v>'Sociology'</v>
      </c>
      <c r="D6575" t="s">
        <v>6502</v>
      </c>
      <c r="E6575">
        <v>4572</v>
      </c>
      <c r="F6575" t="s">
        <v>6513</v>
      </c>
      <c r="G6575">
        <v>3</v>
      </c>
      <c r="H6575">
        <v>6574</v>
      </c>
      <c r="I6575">
        <v>91</v>
      </c>
      <c r="J6575" t="s">
        <v>6951</v>
      </c>
      <c r="K6575" t="str">
        <f t="shared" si="307"/>
        <v>INSERT INTO Courses ([CourseID],[Department_ID],[No_of_Credits],[Course_Name]) VALUES(6574,91,3,'Hidden Structures of Social Life')</v>
      </c>
      <c r="N6575" t="str">
        <f t="shared" si="308"/>
        <v>'Hidden Structures of Social Life'</v>
      </c>
    </row>
    <row r="6576" spans="1:14" x14ac:dyDescent="0.25">
      <c r="A6576" t="s">
        <v>0</v>
      </c>
      <c r="B6576" t="s">
        <v>3673</v>
      </c>
      <c r="C6576" t="str">
        <f t="shared" si="306"/>
        <v>'Sociology'</v>
      </c>
      <c r="D6576" t="s">
        <v>6502</v>
      </c>
      <c r="E6576">
        <v>4573</v>
      </c>
      <c r="F6576" t="s">
        <v>6514</v>
      </c>
      <c r="G6576">
        <v>3</v>
      </c>
      <c r="H6576">
        <v>6575</v>
      </c>
      <c r="I6576">
        <v>91</v>
      </c>
      <c r="J6576" t="s">
        <v>6951</v>
      </c>
      <c r="K6576" t="str">
        <f t="shared" si="307"/>
        <v>INSERT INTO Courses ([CourseID],[Department_ID],[No_of_Credits],[Course_Name]) VALUES(6575,91,3,'Social Networks')</v>
      </c>
      <c r="N6576" t="str">
        <f t="shared" si="308"/>
        <v>'Social Networks'</v>
      </c>
    </row>
    <row r="6577" spans="1:14" x14ac:dyDescent="0.25">
      <c r="A6577" t="s">
        <v>0</v>
      </c>
      <c r="B6577" t="s">
        <v>3673</v>
      </c>
      <c r="C6577" t="str">
        <f t="shared" si="306"/>
        <v>'Sociology'</v>
      </c>
      <c r="D6577" t="s">
        <v>6502</v>
      </c>
      <c r="E6577">
        <v>6255</v>
      </c>
      <c r="F6577" t="s">
        <v>6515</v>
      </c>
      <c r="G6577">
        <v>3</v>
      </c>
      <c r="H6577">
        <v>6576</v>
      </c>
      <c r="I6577">
        <v>91</v>
      </c>
      <c r="J6577" t="s">
        <v>6951</v>
      </c>
      <c r="K6577" t="str">
        <f t="shared" si="307"/>
        <v>INSERT INTO Courses ([CourseID],[Department_ID],[No_of_Credits],[Course_Name]) VALUES(6576,91,3,'Seminar in Sociology of Education')</v>
      </c>
      <c r="N6577" t="str">
        <f t="shared" si="308"/>
        <v>'Seminar in Sociology of Education'</v>
      </c>
    </row>
    <row r="6578" spans="1:14" x14ac:dyDescent="0.25">
      <c r="A6578" t="s">
        <v>0</v>
      </c>
      <c r="B6578" t="s">
        <v>3673</v>
      </c>
      <c r="C6578" t="str">
        <f t="shared" si="306"/>
        <v>'Sociology'</v>
      </c>
      <c r="D6578" t="s">
        <v>6502</v>
      </c>
      <c r="E6578">
        <v>7435</v>
      </c>
      <c r="F6578" t="s">
        <v>6516</v>
      </c>
      <c r="G6578">
        <v>3</v>
      </c>
      <c r="H6578">
        <v>6577</v>
      </c>
      <c r="I6578">
        <v>91</v>
      </c>
      <c r="J6578" t="s">
        <v>6951</v>
      </c>
      <c r="K6578" t="str">
        <f t="shared" si="307"/>
        <v>INSERT INTO Courses ([CourseID],[Department_ID],[No_of_Credits],[Course_Name]) VALUES(6577,91,3,'Sociology of Disability in Urban Society')</v>
      </c>
      <c r="N6578" t="str">
        <f t="shared" si="308"/>
        <v>'Sociology of Disability in Urban Society'</v>
      </c>
    </row>
    <row r="6579" spans="1:14" x14ac:dyDescent="0.25">
      <c r="A6579" t="s">
        <v>0</v>
      </c>
      <c r="B6579" t="s">
        <v>3673</v>
      </c>
      <c r="C6579" t="str">
        <f t="shared" si="306"/>
        <v>'Sociology'</v>
      </c>
      <c r="D6579" t="s">
        <v>6517</v>
      </c>
      <c r="E6579">
        <v>3000</v>
      </c>
      <c r="F6579" t="s">
        <v>6228</v>
      </c>
      <c r="G6579">
        <v>3</v>
      </c>
      <c r="H6579">
        <v>6578</v>
      </c>
      <c r="I6579">
        <v>91</v>
      </c>
      <c r="J6579" t="s">
        <v>6951</v>
      </c>
      <c r="K6579" t="str">
        <f t="shared" si="307"/>
        <v>INSERT INTO Courses ([CourseID],[Department_ID],[No_of_Credits],[Course_Name]) VALUES(6578,91,3,'Social Psychology')</v>
      </c>
      <c r="N6579" t="str">
        <f t="shared" si="308"/>
        <v>'Social Psychology'</v>
      </c>
    </row>
    <row r="6580" spans="1:14" x14ac:dyDescent="0.25">
      <c r="A6580" t="s">
        <v>0</v>
      </c>
      <c r="B6580" t="s">
        <v>3673</v>
      </c>
      <c r="C6580" t="str">
        <f t="shared" si="306"/>
        <v>'Sociology'</v>
      </c>
      <c r="D6580" t="s">
        <v>6517</v>
      </c>
      <c r="E6580">
        <v>3004</v>
      </c>
      <c r="F6580" t="s">
        <v>6518</v>
      </c>
      <c r="G6580">
        <v>3</v>
      </c>
      <c r="H6580">
        <v>6579</v>
      </c>
      <c r="I6580">
        <v>91</v>
      </c>
      <c r="J6580" t="s">
        <v>6951</v>
      </c>
      <c r="K6580" t="str">
        <f t="shared" si="307"/>
        <v>INSERT INTO Courses ([CourseID],[Department_ID],[No_of_Credits],[Course_Name]) VALUES(6579,91,3,'Constructing Social Problems')</v>
      </c>
      <c r="N6580" t="str">
        <f t="shared" si="308"/>
        <v>'Constructing Social Problems'</v>
      </c>
    </row>
    <row r="6581" spans="1:14" x14ac:dyDescent="0.25">
      <c r="A6581" t="s">
        <v>0</v>
      </c>
      <c r="B6581" t="s">
        <v>3673</v>
      </c>
      <c r="C6581" t="str">
        <f t="shared" si="306"/>
        <v>'Sociology'</v>
      </c>
      <c r="D6581" t="s">
        <v>6517</v>
      </c>
      <c r="E6581">
        <v>3060</v>
      </c>
      <c r="F6581" t="s">
        <v>6519</v>
      </c>
      <c r="G6581">
        <v>3</v>
      </c>
      <c r="H6581">
        <v>6580</v>
      </c>
      <c r="I6581">
        <v>91</v>
      </c>
      <c r="J6581" t="s">
        <v>6951</v>
      </c>
      <c r="K6581" t="str">
        <f t="shared" si="307"/>
        <v>INSERT INTO Courses ([CourseID],[Department_ID],[No_of_Credits],[Course_Name]) VALUES(6580,91,3,'Sociology of Sexualities')</v>
      </c>
      <c r="N6581" t="str">
        <f t="shared" si="308"/>
        <v>'Sociology of Sexualities'</v>
      </c>
    </row>
    <row r="6582" spans="1:14" x14ac:dyDescent="0.25">
      <c r="A6582" t="s">
        <v>0</v>
      </c>
      <c r="B6582" t="s">
        <v>3673</v>
      </c>
      <c r="C6582" t="str">
        <f t="shared" si="306"/>
        <v>'Sociology'</v>
      </c>
      <c r="D6582" t="s">
        <v>6517</v>
      </c>
      <c r="E6582">
        <v>3562</v>
      </c>
      <c r="F6582" t="s">
        <v>6520</v>
      </c>
      <c r="G6582">
        <v>3</v>
      </c>
      <c r="H6582">
        <v>6581</v>
      </c>
      <c r="I6582">
        <v>91</v>
      </c>
      <c r="J6582" t="s">
        <v>6951</v>
      </c>
      <c r="K6582" t="str">
        <f t="shared" si="307"/>
        <v>INSERT INTO Courses ([CourseID],[Department_ID],[No_of_Credits],[Course_Name]) VALUES(6581,91,3,'Family Violence')</v>
      </c>
      <c r="N6582" t="str">
        <f t="shared" si="308"/>
        <v>'Family Violence'</v>
      </c>
    </row>
    <row r="6583" spans="1:14" x14ac:dyDescent="0.25">
      <c r="A6583" t="s">
        <v>0</v>
      </c>
      <c r="B6583" t="s">
        <v>3673</v>
      </c>
      <c r="C6583" t="str">
        <f t="shared" si="306"/>
        <v>'Sociology'</v>
      </c>
      <c r="D6583" t="s">
        <v>6517</v>
      </c>
      <c r="E6583">
        <v>4012</v>
      </c>
      <c r="F6583" t="s">
        <v>6521</v>
      </c>
      <c r="G6583">
        <v>3</v>
      </c>
      <c r="H6583">
        <v>6582</v>
      </c>
      <c r="I6583">
        <v>91</v>
      </c>
      <c r="J6583" t="s">
        <v>6951</v>
      </c>
      <c r="K6583" t="str">
        <f t="shared" si="307"/>
        <v>INSERT INTO Courses ([CourseID],[Department_ID],[No_of_Credits],[Course_Name]) VALUES(6582,91,3,'Emotions in Society')</v>
      </c>
      <c r="N6583" t="str">
        <f t="shared" si="308"/>
        <v>'Emotions in Society'</v>
      </c>
    </row>
    <row r="6584" spans="1:14" x14ac:dyDescent="0.25">
      <c r="A6584" t="s">
        <v>0</v>
      </c>
      <c r="B6584" t="s">
        <v>3673</v>
      </c>
      <c r="C6584" t="str">
        <f t="shared" si="306"/>
        <v>'Sociology'</v>
      </c>
      <c r="D6584" t="s">
        <v>6517</v>
      </c>
      <c r="E6584">
        <v>4111</v>
      </c>
      <c r="F6584" t="s">
        <v>6522</v>
      </c>
      <c r="G6584">
        <v>3</v>
      </c>
      <c r="H6584">
        <v>6583</v>
      </c>
      <c r="I6584">
        <v>91</v>
      </c>
      <c r="J6584" t="s">
        <v>6951</v>
      </c>
      <c r="K6584" t="str">
        <f t="shared" si="307"/>
        <v>INSERT INTO Courses ([CourseID],[Department_ID],[No_of_Credits],[Course_Name]) VALUES(6583,91,3,'Identity and Community')</v>
      </c>
      <c r="N6584" t="str">
        <f t="shared" si="308"/>
        <v>'Identity and Community'</v>
      </c>
    </row>
    <row r="6585" spans="1:14" x14ac:dyDescent="0.25">
      <c r="A6585" t="s">
        <v>0</v>
      </c>
      <c r="B6585" t="s">
        <v>3673</v>
      </c>
      <c r="C6585" t="str">
        <f t="shared" si="306"/>
        <v>'Sociology'</v>
      </c>
      <c r="D6585" t="s">
        <v>6517</v>
      </c>
      <c r="E6585">
        <v>4420</v>
      </c>
      <c r="F6585" t="s">
        <v>6523</v>
      </c>
      <c r="G6585">
        <v>3</v>
      </c>
      <c r="H6585">
        <v>6584</v>
      </c>
      <c r="I6585">
        <v>91</v>
      </c>
      <c r="J6585" t="s">
        <v>6951</v>
      </c>
      <c r="K6585" t="str">
        <f t="shared" si="307"/>
        <v>INSERT INTO Courses ([CourseID],[Department_ID],[No_of_Credits],[Course_Name]) VALUES(6584,91,3,'Consumer Culture')</v>
      </c>
      <c r="N6585" t="str">
        <f t="shared" si="308"/>
        <v>'Consumer Culture'</v>
      </c>
    </row>
    <row r="6586" spans="1:14" x14ac:dyDescent="0.25">
      <c r="A6586" t="s">
        <v>0</v>
      </c>
      <c r="B6586" t="s">
        <v>3673</v>
      </c>
      <c r="C6586" t="str">
        <f t="shared" si="306"/>
        <v>'Sociology'</v>
      </c>
      <c r="D6586" t="s">
        <v>6517</v>
      </c>
      <c r="E6586">
        <v>4510</v>
      </c>
      <c r="F6586" t="s">
        <v>6524</v>
      </c>
      <c r="G6586">
        <v>3</v>
      </c>
      <c r="H6586">
        <v>6585</v>
      </c>
      <c r="I6586">
        <v>91</v>
      </c>
      <c r="J6586" t="s">
        <v>6951</v>
      </c>
      <c r="K6586" t="str">
        <f t="shared" si="307"/>
        <v>INSERT INTO Courses ([CourseID],[Department_ID],[No_of_Credits],[Course_Name]) VALUES(6585,91,3,'Sociological Aspects of Deviance')</v>
      </c>
      <c r="N6586" t="str">
        <f t="shared" si="308"/>
        <v>'Sociological Aspects of Deviance'</v>
      </c>
    </row>
    <row r="6587" spans="1:14" x14ac:dyDescent="0.25">
      <c r="A6587" t="s">
        <v>0</v>
      </c>
      <c r="B6587" t="s">
        <v>3673</v>
      </c>
      <c r="C6587" t="str">
        <f t="shared" si="306"/>
        <v>'Sociology'</v>
      </c>
      <c r="D6587" t="s">
        <v>6517</v>
      </c>
      <c r="E6587">
        <v>4513</v>
      </c>
      <c r="F6587" t="s">
        <v>6525</v>
      </c>
      <c r="G6587">
        <v>3</v>
      </c>
      <c r="H6587">
        <v>6586</v>
      </c>
      <c r="I6587">
        <v>91</v>
      </c>
      <c r="J6587" t="s">
        <v>6951</v>
      </c>
      <c r="K6587" t="str">
        <f t="shared" si="307"/>
        <v>INSERT INTO Courses ([CourseID],[Department_ID],[No_of_Credits],[Course_Name]) VALUES(6586,91,3,'Elite Deviance')</v>
      </c>
      <c r="N6587" t="str">
        <f t="shared" si="308"/>
        <v>'Elite Deviance'</v>
      </c>
    </row>
    <row r="6588" spans="1:14" x14ac:dyDescent="0.25">
      <c r="A6588" t="s">
        <v>0</v>
      </c>
      <c r="B6588" t="s">
        <v>3673</v>
      </c>
      <c r="C6588" t="str">
        <f t="shared" si="306"/>
        <v>'Sociology'</v>
      </c>
      <c r="D6588" t="s">
        <v>6517</v>
      </c>
      <c r="E6588">
        <v>4530</v>
      </c>
      <c r="F6588" t="s">
        <v>6526</v>
      </c>
      <c r="G6588">
        <v>3</v>
      </c>
      <c r="H6588">
        <v>6587</v>
      </c>
      <c r="I6588">
        <v>91</v>
      </c>
      <c r="J6588" t="s">
        <v>6951</v>
      </c>
      <c r="K6588" t="str">
        <f t="shared" si="307"/>
        <v>INSERT INTO Courses ([CourseID],[Department_ID],[No_of_Credits],[Course_Name]) VALUES(6587,91,3,'Sociology of Juvenile Delinquency')</v>
      </c>
      <c r="N6588" t="str">
        <f t="shared" si="308"/>
        <v>'Sociology of Juvenile Delinquency'</v>
      </c>
    </row>
    <row r="6589" spans="1:14" x14ac:dyDescent="0.25">
      <c r="A6589" t="s">
        <v>0</v>
      </c>
      <c r="B6589" t="s">
        <v>3673</v>
      </c>
      <c r="C6589" t="str">
        <f t="shared" si="306"/>
        <v>'Sociology'</v>
      </c>
      <c r="D6589" t="s">
        <v>6517</v>
      </c>
      <c r="E6589">
        <v>4550</v>
      </c>
      <c r="F6589" t="s">
        <v>6527</v>
      </c>
      <c r="G6589">
        <v>3</v>
      </c>
      <c r="H6589">
        <v>6588</v>
      </c>
      <c r="I6589">
        <v>91</v>
      </c>
      <c r="J6589" t="s">
        <v>6951</v>
      </c>
      <c r="K6589" t="str">
        <f t="shared" si="307"/>
        <v>INSERT INTO Courses ([CourseID],[Department_ID],[No_of_Credits],[Course_Name]) VALUES(6588,91,3,'Drugs and Society')</v>
      </c>
      <c r="N6589" t="str">
        <f t="shared" si="308"/>
        <v>'Drugs and Society'</v>
      </c>
    </row>
    <row r="6590" spans="1:14" x14ac:dyDescent="0.25">
      <c r="A6590" t="s">
        <v>0</v>
      </c>
      <c r="B6590" t="s">
        <v>3673</v>
      </c>
      <c r="C6590" t="str">
        <f t="shared" si="306"/>
        <v>'Sociology'</v>
      </c>
      <c r="D6590" t="s">
        <v>6517</v>
      </c>
      <c r="E6590">
        <v>4650</v>
      </c>
      <c r="F6590" t="s">
        <v>6528</v>
      </c>
      <c r="G6590">
        <v>3</v>
      </c>
      <c r="H6590">
        <v>6589</v>
      </c>
      <c r="I6590">
        <v>91</v>
      </c>
      <c r="J6590" t="s">
        <v>6951</v>
      </c>
      <c r="K6590" t="str">
        <f t="shared" si="307"/>
        <v>INSERT INTO Courses ([CourseID],[Department_ID],[No_of_Credits],[Course_Name]) VALUES(6589,91,3,'Sport in Society')</v>
      </c>
      <c r="N6590" t="str">
        <f t="shared" si="308"/>
        <v>'Sport in Society'</v>
      </c>
    </row>
    <row r="6591" spans="1:14" x14ac:dyDescent="0.25">
      <c r="A6591" t="s">
        <v>0</v>
      </c>
      <c r="B6591" t="s">
        <v>3673</v>
      </c>
      <c r="C6591" t="str">
        <f t="shared" si="306"/>
        <v>'Sociology'</v>
      </c>
      <c r="D6591" t="s">
        <v>6517</v>
      </c>
      <c r="E6591">
        <v>4651</v>
      </c>
      <c r="F6591" t="s">
        <v>6529</v>
      </c>
      <c r="G6591">
        <v>3</v>
      </c>
      <c r="H6591">
        <v>6590</v>
      </c>
      <c r="I6591">
        <v>91</v>
      </c>
      <c r="J6591" t="s">
        <v>6951</v>
      </c>
      <c r="K6591" t="str">
        <f t="shared" si="307"/>
        <v>INSERT INTO Courses ([CourseID],[Department_ID],[No_of_Credits],[Course_Name]) VALUES(6590,91,3,'Gender, Sport, and the Body')</v>
      </c>
      <c r="N6591" t="str">
        <f t="shared" si="308"/>
        <v>'Gender, Sport, and the Body'</v>
      </c>
    </row>
    <row r="6592" spans="1:14" x14ac:dyDescent="0.25">
      <c r="A6592" t="s">
        <v>0</v>
      </c>
      <c r="B6592" t="s">
        <v>3673</v>
      </c>
      <c r="C6592" t="str">
        <f t="shared" si="306"/>
        <v>'Sociology'</v>
      </c>
      <c r="D6592" t="s">
        <v>6517</v>
      </c>
      <c r="E6592">
        <v>4675</v>
      </c>
      <c r="F6592" t="s">
        <v>6530</v>
      </c>
      <c r="G6592">
        <v>3</v>
      </c>
      <c r="H6592">
        <v>6591</v>
      </c>
      <c r="I6592">
        <v>91</v>
      </c>
      <c r="J6592" t="s">
        <v>6951</v>
      </c>
      <c r="K6592" t="str">
        <f t="shared" si="307"/>
        <v>INSERT INTO Courses ([CourseID],[Department_ID],[No_of_Credits],[Course_Name]) VALUES(6591,91,3,'Animals &amp; Society')</v>
      </c>
      <c r="N6592" t="str">
        <f t="shared" si="308"/>
        <v>'Animals &amp; Society'</v>
      </c>
    </row>
    <row r="6593" spans="1:14" x14ac:dyDescent="0.25">
      <c r="A6593" t="s">
        <v>0</v>
      </c>
      <c r="B6593" t="s">
        <v>3673</v>
      </c>
      <c r="C6593" t="str">
        <f t="shared" si="306"/>
        <v>'Sociology'</v>
      </c>
      <c r="D6593" t="s">
        <v>6517</v>
      </c>
      <c r="E6593">
        <v>4763</v>
      </c>
      <c r="F6593" t="s">
        <v>6531</v>
      </c>
      <c r="G6593">
        <v>3</v>
      </c>
      <c r="H6593">
        <v>6592</v>
      </c>
      <c r="I6593">
        <v>91</v>
      </c>
      <c r="J6593" t="s">
        <v>6951</v>
      </c>
      <c r="K6593" t="str">
        <f t="shared" si="307"/>
        <v>INSERT INTO Courses ([CourseID],[Department_ID],[No_of_Credits],[Course_Name]) VALUES(6592,91,3,'Sociology of Childhood and Youth')</v>
      </c>
      <c r="N6593" t="str">
        <f t="shared" si="308"/>
        <v>'Sociology of Childhood and Youth'</v>
      </c>
    </row>
    <row r="6594" spans="1:14" x14ac:dyDescent="0.25">
      <c r="A6594" t="s">
        <v>0</v>
      </c>
      <c r="B6594" t="s">
        <v>3673</v>
      </c>
      <c r="C6594" t="str">
        <f t="shared" si="306"/>
        <v>'Sociology'</v>
      </c>
      <c r="D6594" t="s">
        <v>6517</v>
      </c>
      <c r="E6594">
        <v>6008</v>
      </c>
      <c r="F6594" t="s">
        <v>6532</v>
      </c>
      <c r="G6594">
        <v>3</v>
      </c>
      <c r="H6594">
        <v>6593</v>
      </c>
      <c r="I6594">
        <v>91</v>
      </c>
      <c r="J6594" t="s">
        <v>6951</v>
      </c>
      <c r="K6594" t="str">
        <f t="shared" si="307"/>
        <v>INSERT INTO Courses ([CourseID],[Department_ID],[No_of_Credits],[Course_Name]) VALUES(6593,91,3,'Social Problems, Identity, and Community')</v>
      </c>
      <c r="N6594" t="str">
        <f t="shared" si="308"/>
        <v>'Social Problems, Identity, and Community'</v>
      </c>
    </row>
    <row r="6595" spans="1:14" x14ac:dyDescent="0.25">
      <c r="A6595" t="s">
        <v>0</v>
      </c>
      <c r="B6595" t="s">
        <v>3673</v>
      </c>
      <c r="C6595" t="str">
        <f t="shared" ref="C6595:C6658" si="309">_xlfn.CONCAT("'",B6595,"'")</f>
        <v>'Sociology'</v>
      </c>
      <c r="D6595" t="s">
        <v>6517</v>
      </c>
      <c r="E6595">
        <v>6016</v>
      </c>
      <c r="F6595" t="s">
        <v>6533</v>
      </c>
      <c r="G6595">
        <v>3</v>
      </c>
      <c r="H6595">
        <v>6594</v>
      </c>
      <c r="I6595">
        <v>91</v>
      </c>
      <c r="J6595" t="s">
        <v>6951</v>
      </c>
      <c r="K6595" t="str">
        <f t="shared" ref="K6595:K6658" si="310">_xlfn.CONCAT(J6595,H6595,",",I6595,",",G6595,",",N6595,")")</f>
        <v>INSERT INTO Courses ([CourseID],[Department_ID],[No_of_Credits],[Course_Name]) VALUES(6594,91,3,'Emotions in Everyday Life')</v>
      </c>
      <c r="N6595" t="str">
        <f t="shared" ref="N6595:N6658" si="311">_xlfn.CONCAT("'",F6595,"'")</f>
        <v>'Emotions in Everyday Life'</v>
      </c>
    </row>
    <row r="6596" spans="1:14" x14ac:dyDescent="0.25">
      <c r="A6596" t="s">
        <v>0</v>
      </c>
      <c r="B6596" t="s">
        <v>3673</v>
      </c>
      <c r="C6596" t="str">
        <f t="shared" si="309"/>
        <v>'Sociology'</v>
      </c>
      <c r="D6596" t="s">
        <v>6517</v>
      </c>
      <c r="E6596">
        <v>6357</v>
      </c>
      <c r="F6596" t="s">
        <v>6534</v>
      </c>
      <c r="G6596">
        <v>3</v>
      </c>
      <c r="H6596">
        <v>6595</v>
      </c>
      <c r="I6596">
        <v>91</v>
      </c>
      <c r="J6596" t="s">
        <v>6951</v>
      </c>
      <c r="K6596" t="str">
        <f t="shared" si="310"/>
        <v>INSERT INTO Courses ([CourseID],[Department_ID],[No_of_Credits],[Course_Name]) VALUES(6595,91,3,'Comparative Social Movements')</v>
      </c>
      <c r="N6596" t="str">
        <f t="shared" si="311"/>
        <v>'Comparative Social Movements'</v>
      </c>
    </row>
    <row r="6597" spans="1:14" x14ac:dyDescent="0.25">
      <c r="A6597" t="s">
        <v>0</v>
      </c>
      <c r="B6597" t="s">
        <v>3673</v>
      </c>
      <c r="C6597" t="str">
        <f t="shared" si="309"/>
        <v>'Sociology'</v>
      </c>
      <c r="D6597" t="s">
        <v>6517</v>
      </c>
      <c r="E6597">
        <v>6425</v>
      </c>
      <c r="F6597" t="s">
        <v>6535</v>
      </c>
      <c r="G6597">
        <v>3</v>
      </c>
      <c r="H6597">
        <v>6596</v>
      </c>
      <c r="I6597">
        <v>91</v>
      </c>
      <c r="J6597" t="s">
        <v>6951</v>
      </c>
      <c r="K6597" t="str">
        <f t="shared" si="310"/>
        <v>INSERT INTO Courses ([CourseID],[Department_ID],[No_of_Credits],[Course_Name]) VALUES(6596,91,3,'Sociology of Consumer Culture')</v>
      </c>
      <c r="N6597" t="str">
        <f t="shared" si="311"/>
        <v>'Sociology of Consumer Culture'</v>
      </c>
    </row>
    <row r="6598" spans="1:14" x14ac:dyDescent="0.25">
      <c r="A6598" t="s">
        <v>0</v>
      </c>
      <c r="B6598" t="s">
        <v>3673</v>
      </c>
      <c r="C6598" t="str">
        <f t="shared" si="309"/>
        <v>'Sociology'</v>
      </c>
      <c r="D6598" t="s">
        <v>6517</v>
      </c>
      <c r="E6598">
        <v>6515</v>
      </c>
      <c r="F6598" t="s">
        <v>6536</v>
      </c>
      <c r="G6598">
        <v>3</v>
      </c>
      <c r="H6598">
        <v>6597</v>
      </c>
      <c r="I6598">
        <v>91</v>
      </c>
      <c r="J6598" t="s">
        <v>6951</v>
      </c>
      <c r="K6598" t="str">
        <f t="shared" si="310"/>
        <v>INSERT INTO Courses ([CourseID],[Department_ID],[No_of_Credits],[Course_Name]) VALUES(6597,91,3,'Sociology of Deviance')</v>
      </c>
      <c r="N6598" t="str">
        <f t="shared" si="311"/>
        <v>'Sociology of Deviance'</v>
      </c>
    </row>
    <row r="6599" spans="1:14" x14ac:dyDescent="0.25">
      <c r="A6599" t="s">
        <v>487</v>
      </c>
      <c r="B6599" t="s">
        <v>488</v>
      </c>
      <c r="C6599" t="str">
        <f t="shared" si="309"/>
        <v>'Accounting'</v>
      </c>
      <c r="D6599" t="s">
        <v>6537</v>
      </c>
      <c r="E6599">
        <v>4001</v>
      </c>
      <c r="F6599" t="s">
        <v>6538</v>
      </c>
      <c r="G6599">
        <v>3</v>
      </c>
      <c r="H6599">
        <v>6598</v>
      </c>
      <c r="I6599">
        <v>1</v>
      </c>
      <c r="J6599" t="s">
        <v>6951</v>
      </c>
      <c r="K6599" t="str">
        <f t="shared" si="310"/>
        <v>INSERT INTO Courses ([CourseID],[Department_ID],[No_of_Credits],[Course_Name]) VALUES(6598,1,3,'Concepts of Federal Income Taxation')</v>
      </c>
      <c r="N6599" t="str">
        <f t="shared" si="311"/>
        <v>'Concepts of Federal Income Taxation'</v>
      </c>
    </row>
    <row r="6600" spans="1:14" x14ac:dyDescent="0.25">
      <c r="A6600" t="s">
        <v>492</v>
      </c>
      <c r="B6600" t="s">
        <v>488</v>
      </c>
      <c r="C6600" t="str">
        <f t="shared" si="309"/>
        <v>'Accounting'</v>
      </c>
      <c r="D6600" t="s">
        <v>6537</v>
      </c>
      <c r="E6600">
        <v>4011</v>
      </c>
      <c r="F6600" t="s">
        <v>6539</v>
      </c>
      <c r="G6600">
        <v>3</v>
      </c>
      <c r="H6600">
        <v>6599</v>
      </c>
      <c r="I6600">
        <v>1</v>
      </c>
      <c r="J6600" t="s">
        <v>6951</v>
      </c>
      <c r="K6600" t="str">
        <f t="shared" si="310"/>
        <v>INSERT INTO Courses ([CourseID],[Department_ID],[No_of_Credits],[Course_Name]) VALUES(6599,1,3,'Federal Tax Accounting II')</v>
      </c>
      <c r="N6600" t="str">
        <f t="shared" si="311"/>
        <v>'Federal Tax Accounting II'</v>
      </c>
    </row>
    <row r="6601" spans="1:14" x14ac:dyDescent="0.25">
      <c r="A6601" t="s">
        <v>487</v>
      </c>
      <c r="B6601" t="s">
        <v>488</v>
      </c>
      <c r="C6601" t="str">
        <f t="shared" si="309"/>
        <v>'Accounting'</v>
      </c>
      <c r="D6601" t="s">
        <v>6537</v>
      </c>
      <c r="E6601">
        <v>5015</v>
      </c>
      <c r="F6601" t="s">
        <v>6540</v>
      </c>
      <c r="G6601">
        <v>3</v>
      </c>
      <c r="H6601">
        <v>6600</v>
      </c>
      <c r="I6601">
        <v>1</v>
      </c>
      <c r="J6601" t="s">
        <v>6951</v>
      </c>
      <c r="K6601" t="str">
        <f t="shared" si="310"/>
        <v>INSERT INTO Courses ([CourseID],[Department_ID],[No_of_Credits],[Course_Name]) VALUES(6600,1,3,'Federal Taxation of Business Entities')</v>
      </c>
      <c r="N6601" t="str">
        <f t="shared" si="311"/>
        <v>'Federal Taxation of Business Entities'</v>
      </c>
    </row>
    <row r="6602" spans="1:14" x14ac:dyDescent="0.25">
      <c r="A6602" t="s">
        <v>487</v>
      </c>
      <c r="B6602" t="s">
        <v>488</v>
      </c>
      <c r="C6602" t="str">
        <f t="shared" si="309"/>
        <v>'Accounting'</v>
      </c>
      <c r="D6602" t="s">
        <v>6537</v>
      </c>
      <c r="E6602">
        <v>6005</v>
      </c>
      <c r="F6602" t="s">
        <v>6541</v>
      </c>
      <c r="G6602">
        <v>3</v>
      </c>
      <c r="H6602">
        <v>6601</v>
      </c>
      <c r="I6602">
        <v>1</v>
      </c>
      <c r="J6602" t="s">
        <v>6951</v>
      </c>
      <c r="K6602" t="str">
        <f t="shared" si="310"/>
        <v>INSERT INTO Courses ([CourseID],[Department_ID],[No_of_Credits],[Course_Name]) VALUES(6601,1,3,'Advanced Partnership Taxation')</v>
      </c>
      <c r="N6602" t="str">
        <f t="shared" si="311"/>
        <v>'Advanced Partnership Taxation'</v>
      </c>
    </row>
    <row r="6603" spans="1:14" x14ac:dyDescent="0.25">
      <c r="A6603" t="s">
        <v>487</v>
      </c>
      <c r="B6603" t="s">
        <v>488</v>
      </c>
      <c r="C6603" t="str">
        <f t="shared" si="309"/>
        <v>'Accounting'</v>
      </c>
      <c r="D6603" t="s">
        <v>6537</v>
      </c>
      <c r="E6603">
        <v>6065</v>
      </c>
      <c r="F6603" t="s">
        <v>6542</v>
      </c>
      <c r="G6603">
        <v>3</v>
      </c>
      <c r="H6603">
        <v>6602</v>
      </c>
      <c r="I6603">
        <v>1</v>
      </c>
      <c r="J6603" t="s">
        <v>6951</v>
      </c>
      <c r="K6603" t="str">
        <f t="shared" si="310"/>
        <v>INSERT INTO Courses ([CourseID],[Department_ID],[No_of_Credits],[Course_Name]) VALUES(6602,1,3,'Contemporary Issues In Taxation')</v>
      </c>
      <c r="N6603" t="str">
        <f t="shared" si="311"/>
        <v>'Contemporary Issues In Taxation'</v>
      </c>
    </row>
    <row r="6604" spans="1:14" x14ac:dyDescent="0.25">
      <c r="A6604" t="s">
        <v>487</v>
      </c>
      <c r="B6604" t="s">
        <v>488</v>
      </c>
      <c r="C6604" t="str">
        <f t="shared" si="309"/>
        <v>'Accounting'</v>
      </c>
      <c r="D6604" t="s">
        <v>6537</v>
      </c>
      <c r="E6604">
        <v>6134</v>
      </c>
      <c r="F6604" t="s">
        <v>6543</v>
      </c>
      <c r="G6604">
        <v>3</v>
      </c>
      <c r="H6604">
        <v>6603</v>
      </c>
      <c r="I6604">
        <v>1</v>
      </c>
      <c r="J6604" t="s">
        <v>6951</v>
      </c>
      <c r="K6604" t="str">
        <f t="shared" si="310"/>
        <v>INSERT INTO Courses ([CourseID],[Department_ID],[No_of_Credits],[Course_Name]) VALUES(6603,1,3,'Advanced Corporate Taxation')</v>
      </c>
      <c r="N6604" t="str">
        <f t="shared" si="311"/>
        <v>'Advanced Corporate Taxation'</v>
      </c>
    </row>
    <row r="6605" spans="1:14" x14ac:dyDescent="0.25">
      <c r="A6605" t="s">
        <v>487</v>
      </c>
      <c r="B6605" t="s">
        <v>488</v>
      </c>
      <c r="C6605" t="str">
        <f t="shared" si="309"/>
        <v>'Accounting'</v>
      </c>
      <c r="D6605" t="s">
        <v>6537</v>
      </c>
      <c r="E6605">
        <v>6445</v>
      </c>
      <c r="F6605" t="s">
        <v>2689</v>
      </c>
      <c r="G6605">
        <v>3</v>
      </c>
      <c r="H6605">
        <v>6604</v>
      </c>
      <c r="I6605">
        <v>1</v>
      </c>
      <c r="J6605" t="s">
        <v>6951</v>
      </c>
      <c r="K6605" t="str">
        <f t="shared" si="310"/>
        <v>INSERT INTO Courses ([CourseID],[Department_ID],[No_of_Credits],[Course_Name]) VALUES(6604,1,3,'Estate Planning')</v>
      </c>
      <c r="N6605" t="str">
        <f t="shared" si="311"/>
        <v>'Estate Planning'</v>
      </c>
    </row>
    <row r="6606" spans="1:14" x14ac:dyDescent="0.25">
      <c r="A6606" t="s">
        <v>523</v>
      </c>
      <c r="B6606" t="s">
        <v>488</v>
      </c>
      <c r="C6606" t="str">
        <f t="shared" si="309"/>
        <v>'Accounting'</v>
      </c>
      <c r="D6606" t="s">
        <v>6537</v>
      </c>
      <c r="E6606">
        <v>6940</v>
      </c>
      <c r="F6606" t="s">
        <v>6544</v>
      </c>
      <c r="G6606">
        <v>3</v>
      </c>
      <c r="H6606">
        <v>6605</v>
      </c>
      <c r="I6606">
        <v>1</v>
      </c>
      <c r="J6606" t="s">
        <v>6951</v>
      </c>
      <c r="K6606" t="str">
        <f t="shared" si="310"/>
        <v>INSERT INTO Courses ([CourseID],[Department_ID],[No_of_Credits],[Course_Name]) VALUES(6605,1,3,'IRS VITA Tax Practicum')</v>
      </c>
      <c r="N6606" t="str">
        <f t="shared" si="311"/>
        <v>'IRS VITA Tax Practicum'</v>
      </c>
    </row>
    <row r="6607" spans="1:14" x14ac:dyDescent="0.25">
      <c r="A6607" t="s">
        <v>108</v>
      </c>
      <c r="B6607" t="s">
        <v>358</v>
      </c>
      <c r="C6607" t="str">
        <f t="shared" si="309"/>
        <v>'Humanities'</v>
      </c>
      <c r="D6607" t="s">
        <v>6545</v>
      </c>
      <c r="E6607">
        <v>2000</v>
      </c>
      <c r="F6607" t="s">
        <v>6546</v>
      </c>
      <c r="G6607">
        <v>3</v>
      </c>
      <c r="H6607">
        <v>6606</v>
      </c>
      <c r="I6607">
        <v>49</v>
      </c>
      <c r="J6607" t="s">
        <v>6951</v>
      </c>
      <c r="K6607" t="str">
        <f t="shared" si="310"/>
        <v>INSERT INTO Courses ([CourseID],[Department_ID],[No_of_Credits],[Course_Name]) VALUES(6606,49,3,'Theater and Culture')</v>
      </c>
      <c r="N6607" t="str">
        <f t="shared" si="311"/>
        <v>'Theater and Culture'</v>
      </c>
    </row>
    <row r="6608" spans="1:14" x14ac:dyDescent="0.25">
      <c r="A6608" t="s">
        <v>301</v>
      </c>
      <c r="B6608" t="s">
        <v>6547</v>
      </c>
      <c r="C6608" t="str">
        <f t="shared" si="309"/>
        <v>'Theatre'</v>
      </c>
      <c r="D6608" t="s">
        <v>6545</v>
      </c>
      <c r="E6608">
        <v>2020</v>
      </c>
      <c r="F6608" t="s">
        <v>6548</v>
      </c>
      <c r="G6608">
        <v>3</v>
      </c>
      <c r="H6608">
        <v>6607</v>
      </c>
      <c r="I6608">
        <v>95</v>
      </c>
      <c r="J6608" t="s">
        <v>6951</v>
      </c>
      <c r="K6608" t="str">
        <f t="shared" si="310"/>
        <v>INSERT INTO Courses ([CourseID],[Department_ID],[No_of_Credits],[Course_Name]) VALUES(6607,95,3,'Introduction to Theatre')</v>
      </c>
      <c r="N6608" t="str">
        <f t="shared" si="311"/>
        <v>'Introduction to Theatre'</v>
      </c>
    </row>
    <row r="6609" spans="1:14" x14ac:dyDescent="0.25">
      <c r="A6609" t="s">
        <v>301</v>
      </c>
      <c r="B6609" t="s">
        <v>6547</v>
      </c>
      <c r="C6609" t="str">
        <f t="shared" si="309"/>
        <v>'Theatre'</v>
      </c>
      <c r="D6609" t="s">
        <v>6545</v>
      </c>
      <c r="E6609">
        <v>2252</v>
      </c>
      <c r="F6609" t="s">
        <v>6549</v>
      </c>
      <c r="G6609">
        <v>3</v>
      </c>
      <c r="H6609">
        <v>6608</v>
      </c>
      <c r="I6609">
        <v>95</v>
      </c>
      <c r="J6609" t="s">
        <v>6951</v>
      </c>
      <c r="K6609" t="str">
        <f t="shared" si="310"/>
        <v>INSERT INTO Courses ([CourseID],[Department_ID],[No_of_Credits],[Course_Name]) VALUES(6608,95,3,'Great Performances on Film')</v>
      </c>
      <c r="N6609" t="str">
        <f t="shared" si="311"/>
        <v>'Great Performances on Film'</v>
      </c>
    </row>
    <row r="6610" spans="1:14" x14ac:dyDescent="0.25">
      <c r="A6610" t="s">
        <v>301</v>
      </c>
      <c r="B6610" t="s">
        <v>6547</v>
      </c>
      <c r="C6610" t="str">
        <f t="shared" si="309"/>
        <v>'Theatre'</v>
      </c>
      <c r="D6610" t="s">
        <v>6545</v>
      </c>
      <c r="E6610">
        <v>2305</v>
      </c>
      <c r="F6610" t="s">
        <v>6550</v>
      </c>
      <c r="G6610">
        <v>3</v>
      </c>
      <c r="H6610">
        <v>6609</v>
      </c>
      <c r="I6610">
        <v>95</v>
      </c>
      <c r="J6610" t="s">
        <v>6951</v>
      </c>
      <c r="K6610" t="str">
        <f t="shared" si="310"/>
        <v>INSERT INTO Courses ([CourseID],[Department_ID],[No_of_Credits],[Course_Name]) VALUES(6609,95,3,'Script Analysis')</v>
      </c>
      <c r="N6610" t="str">
        <f t="shared" si="311"/>
        <v>'Script Analysis'</v>
      </c>
    </row>
    <row r="6611" spans="1:14" x14ac:dyDescent="0.25">
      <c r="A6611" t="s">
        <v>301</v>
      </c>
      <c r="B6611" t="s">
        <v>6547</v>
      </c>
      <c r="C6611" t="str">
        <f t="shared" si="309"/>
        <v>'Theatre'</v>
      </c>
      <c r="D6611" t="s">
        <v>6545</v>
      </c>
      <c r="E6611">
        <v>3110</v>
      </c>
      <c r="F6611" t="s">
        <v>6551</v>
      </c>
      <c r="G6611">
        <v>3</v>
      </c>
      <c r="H6611">
        <v>6610</v>
      </c>
      <c r="I6611">
        <v>95</v>
      </c>
      <c r="J6611" t="s">
        <v>6951</v>
      </c>
      <c r="K6611" t="str">
        <f t="shared" si="310"/>
        <v>INSERT INTO Courses ([CourseID],[Department_ID],[No_of_Credits],[Course_Name]) VALUES(6610,95,3,'Theatre History I')</v>
      </c>
      <c r="N6611" t="str">
        <f t="shared" si="311"/>
        <v>'Theatre History I'</v>
      </c>
    </row>
    <row r="6612" spans="1:14" x14ac:dyDescent="0.25">
      <c r="A6612" t="s">
        <v>301</v>
      </c>
      <c r="B6612" t="s">
        <v>6547</v>
      </c>
      <c r="C6612" t="str">
        <f t="shared" si="309"/>
        <v>'Theatre'</v>
      </c>
      <c r="D6612" t="s">
        <v>6545</v>
      </c>
      <c r="E6612">
        <v>3111</v>
      </c>
      <c r="F6612" t="s">
        <v>6552</v>
      </c>
      <c r="G6612">
        <v>3</v>
      </c>
      <c r="H6612">
        <v>6611</v>
      </c>
      <c r="I6612">
        <v>95</v>
      </c>
      <c r="J6612" t="s">
        <v>6951</v>
      </c>
      <c r="K6612" t="str">
        <f t="shared" si="310"/>
        <v>INSERT INTO Courses ([CourseID],[Department_ID],[No_of_Credits],[Course_Name]) VALUES(6611,95,3,'Theatre History II')</v>
      </c>
      <c r="N6612" t="str">
        <f t="shared" si="311"/>
        <v>'Theatre History II'</v>
      </c>
    </row>
    <row r="6613" spans="1:14" x14ac:dyDescent="0.25">
      <c r="A6613" t="s">
        <v>301</v>
      </c>
      <c r="B6613" t="s">
        <v>6547</v>
      </c>
      <c r="C6613" t="str">
        <f t="shared" si="309"/>
        <v>'Theatre'</v>
      </c>
      <c r="D6613" t="s">
        <v>6545</v>
      </c>
      <c r="E6613">
        <v>4174</v>
      </c>
      <c r="F6613" t="s">
        <v>6553</v>
      </c>
      <c r="G6613">
        <v>3</v>
      </c>
      <c r="H6613">
        <v>6612</v>
      </c>
      <c r="I6613">
        <v>95</v>
      </c>
      <c r="J6613" t="s">
        <v>6951</v>
      </c>
      <c r="K6613" t="str">
        <f t="shared" si="310"/>
        <v>INSERT INTO Courses ([CourseID],[Department_ID],[No_of_Credits],[Course_Name]) VALUES(6612,95,3,'New British Theatre and Drama')</v>
      </c>
      <c r="N6613" t="str">
        <f t="shared" si="311"/>
        <v>'New British Theatre and Drama'</v>
      </c>
    </row>
    <row r="6614" spans="1:14" x14ac:dyDescent="0.25">
      <c r="A6614" t="s">
        <v>301</v>
      </c>
      <c r="B6614" t="s">
        <v>6547</v>
      </c>
      <c r="C6614" t="str">
        <f t="shared" si="309"/>
        <v>'Theatre'</v>
      </c>
      <c r="D6614" t="s">
        <v>6545</v>
      </c>
      <c r="E6614">
        <v>4180</v>
      </c>
      <c r="F6614" t="s">
        <v>6554</v>
      </c>
      <c r="G6614">
        <v>3</v>
      </c>
      <c r="H6614">
        <v>6613</v>
      </c>
      <c r="I6614">
        <v>95</v>
      </c>
      <c r="J6614" t="s">
        <v>6951</v>
      </c>
      <c r="K6614" t="str">
        <f t="shared" si="310"/>
        <v>INSERT INTO Courses ([CourseID],[Department_ID],[No_of_Credits],[Course_Name]) VALUES(6613,95,3,'Theatre Origins')</v>
      </c>
      <c r="N6614" t="str">
        <f t="shared" si="311"/>
        <v>'Theatre Origins'</v>
      </c>
    </row>
    <row r="6615" spans="1:14" x14ac:dyDescent="0.25">
      <c r="A6615" t="s">
        <v>301</v>
      </c>
      <c r="B6615" t="s">
        <v>6547</v>
      </c>
      <c r="C6615" t="str">
        <f t="shared" si="309"/>
        <v>'Theatre'</v>
      </c>
      <c r="D6615" t="s">
        <v>6545</v>
      </c>
      <c r="E6615">
        <v>4264</v>
      </c>
      <c r="F6615" t="s">
        <v>6555</v>
      </c>
      <c r="G6615">
        <v>3</v>
      </c>
      <c r="H6615">
        <v>6614</v>
      </c>
      <c r="I6615">
        <v>95</v>
      </c>
      <c r="J6615" t="s">
        <v>6951</v>
      </c>
      <c r="K6615" t="str">
        <f t="shared" si="310"/>
        <v>INSERT INTO Courses ([CourseID],[Department_ID],[No_of_Credits],[Course_Name]) VALUES(6614,95,3,'History of Costume')</v>
      </c>
      <c r="N6615" t="str">
        <f t="shared" si="311"/>
        <v>'History of Costume'</v>
      </c>
    </row>
    <row r="6616" spans="1:14" x14ac:dyDescent="0.25">
      <c r="A6616" t="s">
        <v>301</v>
      </c>
      <c r="B6616" t="s">
        <v>6547</v>
      </c>
      <c r="C6616" t="str">
        <f t="shared" si="309"/>
        <v>'Theatre'</v>
      </c>
      <c r="D6616" t="s">
        <v>6545</v>
      </c>
      <c r="E6616">
        <v>4283</v>
      </c>
      <c r="F6616" t="s">
        <v>6556</v>
      </c>
      <c r="G6616">
        <v>3</v>
      </c>
      <c r="H6616">
        <v>6615</v>
      </c>
      <c r="I6616">
        <v>95</v>
      </c>
      <c r="J6616" t="s">
        <v>6951</v>
      </c>
      <c r="K6616" t="str">
        <f t="shared" si="310"/>
        <v>INSERT INTO Courses ([CourseID],[Department_ID],[No_of_Credits],[Course_Name]) VALUES(6615,95,3,'Architecture And Decoration')</v>
      </c>
      <c r="N6616" t="str">
        <f t="shared" si="311"/>
        <v>'Architecture And Decoration'</v>
      </c>
    </row>
    <row r="6617" spans="1:14" x14ac:dyDescent="0.25">
      <c r="A6617" t="s">
        <v>301</v>
      </c>
      <c r="B6617" t="s">
        <v>6547</v>
      </c>
      <c r="C6617" t="str">
        <f t="shared" si="309"/>
        <v>'Theatre'</v>
      </c>
      <c r="D6617" t="s">
        <v>6545</v>
      </c>
      <c r="E6617">
        <v>4330</v>
      </c>
      <c r="F6617" t="s">
        <v>6557</v>
      </c>
      <c r="G6617">
        <v>3</v>
      </c>
      <c r="H6617">
        <v>6616</v>
      </c>
      <c r="I6617">
        <v>95</v>
      </c>
      <c r="J6617" t="s">
        <v>6951</v>
      </c>
      <c r="K6617" t="str">
        <f t="shared" si="310"/>
        <v>INSERT INTO Courses ([CourseID],[Department_ID],[No_of_Credits],[Course_Name]) VALUES(6616,95,3,'Shakespeare for the Theatre')</v>
      </c>
      <c r="N6617" t="str">
        <f t="shared" si="311"/>
        <v>'Shakespeare for the Theatre'</v>
      </c>
    </row>
    <row r="6618" spans="1:14" x14ac:dyDescent="0.25">
      <c r="A6618" t="s">
        <v>301</v>
      </c>
      <c r="B6618" t="s">
        <v>6547</v>
      </c>
      <c r="C6618" t="str">
        <f t="shared" si="309"/>
        <v>'Theatre'</v>
      </c>
      <c r="D6618" t="s">
        <v>6545</v>
      </c>
      <c r="E6618">
        <v>4401</v>
      </c>
      <c r="F6618" t="s">
        <v>6558</v>
      </c>
      <c r="G6618">
        <v>3</v>
      </c>
      <c r="H6618">
        <v>6617</v>
      </c>
      <c r="I6618">
        <v>95</v>
      </c>
      <c r="J6618" t="s">
        <v>6951</v>
      </c>
      <c r="K6618" t="str">
        <f t="shared" si="310"/>
        <v>INSERT INTO Courses ([CourseID],[Department_ID],[No_of_Credits],[Course_Name]) VALUES(6617,95,3,'American Drama')</v>
      </c>
      <c r="N6618" t="str">
        <f t="shared" si="311"/>
        <v>'American Drama'</v>
      </c>
    </row>
    <row r="6619" spans="1:14" x14ac:dyDescent="0.25">
      <c r="A6619" t="s">
        <v>301</v>
      </c>
      <c r="B6619" t="s">
        <v>6547</v>
      </c>
      <c r="C6619" t="str">
        <f t="shared" si="309"/>
        <v>'Theatre'</v>
      </c>
      <c r="D6619" t="s">
        <v>6545</v>
      </c>
      <c r="E6619">
        <v>4434</v>
      </c>
      <c r="F6619" t="s">
        <v>6559</v>
      </c>
      <c r="G6619">
        <v>3</v>
      </c>
      <c r="H6619">
        <v>6618</v>
      </c>
      <c r="I6619">
        <v>95</v>
      </c>
      <c r="J6619" t="s">
        <v>6951</v>
      </c>
      <c r="K6619" t="str">
        <f t="shared" si="310"/>
        <v>INSERT INTO Courses ([CourseID],[Department_ID],[No_of_Credits],[Course_Name]) VALUES(6618,95,3,'Caribbean Theatre')</v>
      </c>
      <c r="N6619" t="str">
        <f t="shared" si="311"/>
        <v>'Caribbean Theatre'</v>
      </c>
    </row>
    <row r="6620" spans="1:14" x14ac:dyDescent="0.25">
      <c r="A6620" t="s">
        <v>301</v>
      </c>
      <c r="B6620" t="s">
        <v>6547</v>
      </c>
      <c r="C6620" t="str">
        <f t="shared" si="309"/>
        <v>'Theatre'</v>
      </c>
      <c r="D6620" t="s">
        <v>6545</v>
      </c>
      <c r="E6620">
        <v>4480</v>
      </c>
      <c r="F6620" t="s">
        <v>6560</v>
      </c>
      <c r="G6620">
        <v>3</v>
      </c>
      <c r="H6620">
        <v>6619</v>
      </c>
      <c r="I6620">
        <v>95</v>
      </c>
      <c r="J6620" t="s">
        <v>6951</v>
      </c>
      <c r="K6620" t="str">
        <f t="shared" si="310"/>
        <v>INSERT INTO Courses ([CourseID],[Department_ID],[No_of_Credits],[Course_Name]) VALUES(6619,95,3,'Drama-Special Topics')</v>
      </c>
      <c r="N6620" t="str">
        <f t="shared" si="311"/>
        <v>'Drama-Special Topics'</v>
      </c>
    </row>
    <row r="6621" spans="1:14" x14ac:dyDescent="0.25">
      <c r="A6621" t="s">
        <v>301</v>
      </c>
      <c r="B6621" t="s">
        <v>6547</v>
      </c>
      <c r="C6621" t="str">
        <f t="shared" si="309"/>
        <v>'Theatre'</v>
      </c>
      <c r="D6621" t="s">
        <v>6545</v>
      </c>
      <c r="E6621">
        <v>4562</v>
      </c>
      <c r="F6621" t="s">
        <v>6561</v>
      </c>
      <c r="G6621">
        <v>3</v>
      </c>
      <c r="H6621">
        <v>6620</v>
      </c>
      <c r="I6621">
        <v>95</v>
      </c>
      <c r="J6621" t="s">
        <v>6951</v>
      </c>
      <c r="K6621" t="str">
        <f t="shared" si="310"/>
        <v>INSERT INTO Courses ([CourseID],[Department_ID],[No_of_Credits],[Course_Name]) VALUES(6620,95,3,'Contemporary Performance Theory')</v>
      </c>
      <c r="N6621" t="str">
        <f t="shared" si="311"/>
        <v>'Contemporary Performance Theory'</v>
      </c>
    </row>
    <row r="6622" spans="1:14" x14ac:dyDescent="0.25">
      <c r="A6622" t="s">
        <v>301</v>
      </c>
      <c r="B6622" t="s">
        <v>6547</v>
      </c>
      <c r="C6622" t="str">
        <f t="shared" si="309"/>
        <v>'Theatre'</v>
      </c>
      <c r="D6622" t="s">
        <v>6545</v>
      </c>
      <c r="E6622">
        <v>4574</v>
      </c>
      <c r="F6622" t="s">
        <v>6562</v>
      </c>
      <c r="G6622">
        <v>3</v>
      </c>
      <c r="H6622">
        <v>6621</v>
      </c>
      <c r="I6622">
        <v>95</v>
      </c>
      <c r="J6622" t="s">
        <v>6951</v>
      </c>
      <c r="K6622" t="str">
        <f t="shared" si="310"/>
        <v>INSERT INTO Courses ([CourseID],[Department_ID],[No_of_Credits],[Course_Name]) VALUES(6621,95,3,'Sport as Performance')</v>
      </c>
      <c r="N6622" t="str">
        <f t="shared" si="311"/>
        <v>'Sport as Performance'</v>
      </c>
    </row>
    <row r="6623" spans="1:14" x14ac:dyDescent="0.25">
      <c r="A6623" t="s">
        <v>301</v>
      </c>
      <c r="B6623" t="s">
        <v>6547</v>
      </c>
      <c r="C6623" t="str">
        <f t="shared" si="309"/>
        <v>'Theatre'</v>
      </c>
      <c r="D6623" t="s">
        <v>6545</v>
      </c>
      <c r="E6623">
        <v>4593</v>
      </c>
      <c r="F6623" t="s">
        <v>276</v>
      </c>
      <c r="G6623">
        <v>2</v>
      </c>
      <c r="H6623">
        <v>6622</v>
      </c>
      <c r="I6623">
        <v>95</v>
      </c>
      <c r="J6623" t="s">
        <v>6951</v>
      </c>
      <c r="K6623" t="str">
        <f t="shared" si="310"/>
        <v>INSERT INTO Courses ([CourseID],[Department_ID],[No_of_Credits],[Course_Name]) VALUES(6622,95,2,'Honors Seminar')</v>
      </c>
      <c r="N6623" t="str">
        <f t="shared" si="311"/>
        <v>'Honors Seminar'</v>
      </c>
    </row>
    <row r="6624" spans="1:14" x14ac:dyDescent="0.25">
      <c r="A6624" t="s">
        <v>301</v>
      </c>
      <c r="B6624" t="s">
        <v>6547</v>
      </c>
      <c r="C6624" t="str">
        <f t="shared" si="309"/>
        <v>'Theatre'</v>
      </c>
      <c r="D6624" t="s">
        <v>6545</v>
      </c>
      <c r="E6624">
        <v>4594</v>
      </c>
      <c r="F6624" t="s">
        <v>6563</v>
      </c>
      <c r="G6624">
        <v>3</v>
      </c>
      <c r="H6624">
        <v>6623</v>
      </c>
      <c r="I6624">
        <v>95</v>
      </c>
      <c r="J6624" t="s">
        <v>6951</v>
      </c>
      <c r="K6624" t="str">
        <f t="shared" si="310"/>
        <v>INSERT INTO Courses ([CourseID],[Department_ID],[No_of_Credits],[Course_Name]) VALUES(6623,95,3,'Honors Practicum')</v>
      </c>
      <c r="N6624" t="str">
        <f t="shared" si="311"/>
        <v>'Honors Practicum'</v>
      </c>
    </row>
    <row r="6625" spans="1:14" x14ac:dyDescent="0.25">
      <c r="A6625" t="s">
        <v>301</v>
      </c>
      <c r="B6625" t="s">
        <v>6547</v>
      </c>
      <c r="C6625" t="str">
        <f t="shared" si="309"/>
        <v>'Theatre'</v>
      </c>
      <c r="D6625" t="s">
        <v>6545</v>
      </c>
      <c r="E6625">
        <v>4595</v>
      </c>
      <c r="F6625" t="s">
        <v>279</v>
      </c>
      <c r="G6625">
        <v>3</v>
      </c>
      <c r="H6625">
        <v>6624</v>
      </c>
      <c r="I6625">
        <v>95</v>
      </c>
      <c r="J6625" t="s">
        <v>6951</v>
      </c>
      <c r="K6625" t="str">
        <f t="shared" si="310"/>
        <v>INSERT INTO Courses ([CourseID],[Department_ID],[No_of_Credits],[Course_Name]) VALUES(6624,95,3,'Honors Thesis')</v>
      </c>
      <c r="N6625" t="str">
        <f t="shared" si="311"/>
        <v>'Honors Thesis'</v>
      </c>
    </row>
    <row r="6626" spans="1:14" x14ac:dyDescent="0.25">
      <c r="A6626" t="s">
        <v>301</v>
      </c>
      <c r="B6626" t="s">
        <v>6547</v>
      </c>
      <c r="C6626" t="str">
        <f t="shared" si="309"/>
        <v>'Theatre'</v>
      </c>
      <c r="D6626" t="s">
        <v>6545</v>
      </c>
      <c r="E6626">
        <v>4905</v>
      </c>
      <c r="F6626" t="s">
        <v>1848</v>
      </c>
      <c r="G6626">
        <v>3</v>
      </c>
      <c r="H6626">
        <v>6625</v>
      </c>
      <c r="I6626">
        <v>95</v>
      </c>
      <c r="J6626" t="s">
        <v>6951</v>
      </c>
      <c r="K6626" t="str">
        <f t="shared" si="310"/>
        <v>INSERT INTO Courses ([CourseID],[Department_ID],[No_of_Credits],[Course_Name]) VALUES(6625,95,3,'Directed Studies')</v>
      </c>
      <c r="N6626" t="str">
        <f t="shared" si="311"/>
        <v>'Directed Studies'</v>
      </c>
    </row>
    <row r="6627" spans="1:14" x14ac:dyDescent="0.25">
      <c r="A6627" t="s">
        <v>301</v>
      </c>
      <c r="B6627" t="s">
        <v>6547</v>
      </c>
      <c r="C6627" t="str">
        <f t="shared" si="309"/>
        <v>'Theatre'</v>
      </c>
      <c r="D6627" t="s">
        <v>6545</v>
      </c>
      <c r="E6627">
        <v>4930</v>
      </c>
      <c r="F6627" t="s">
        <v>6564</v>
      </c>
      <c r="G6627">
        <v>3</v>
      </c>
      <c r="H6627">
        <v>6626</v>
      </c>
      <c r="I6627">
        <v>95</v>
      </c>
      <c r="J6627" t="s">
        <v>6951</v>
      </c>
      <c r="K6627" t="str">
        <f t="shared" si="310"/>
        <v>INSERT INTO Courses ([CourseID],[Department_ID],[No_of_Credits],[Course_Name]) VALUES(6626,95,3,'Selected Topics In Theatre')</v>
      </c>
      <c r="N6627" t="str">
        <f t="shared" si="311"/>
        <v>'Selected Topics In Theatre'</v>
      </c>
    </row>
    <row r="6628" spans="1:14" x14ac:dyDescent="0.25">
      <c r="A6628" t="s">
        <v>301</v>
      </c>
      <c r="B6628" t="s">
        <v>6547</v>
      </c>
      <c r="C6628" t="str">
        <f t="shared" si="309"/>
        <v>'Theatre'</v>
      </c>
      <c r="D6628" t="s">
        <v>6545</v>
      </c>
      <c r="E6628">
        <v>5909</v>
      </c>
      <c r="F6628" t="s">
        <v>1848</v>
      </c>
      <c r="G6628">
        <v>3</v>
      </c>
      <c r="H6628">
        <v>6627</v>
      </c>
      <c r="I6628">
        <v>95</v>
      </c>
      <c r="J6628" t="s">
        <v>6951</v>
      </c>
      <c r="K6628" t="str">
        <f t="shared" si="310"/>
        <v>INSERT INTO Courses ([CourseID],[Department_ID],[No_of_Credits],[Course_Name]) VALUES(6627,95,3,'Directed Studies')</v>
      </c>
      <c r="N6628" t="str">
        <f t="shared" si="311"/>
        <v>'Directed Studies'</v>
      </c>
    </row>
    <row r="6629" spans="1:14" x14ac:dyDescent="0.25">
      <c r="A6629" t="s">
        <v>301</v>
      </c>
      <c r="B6629" t="s">
        <v>6547</v>
      </c>
      <c r="C6629" t="str">
        <f t="shared" si="309"/>
        <v>'Theatre'</v>
      </c>
      <c r="D6629" t="s">
        <v>6545</v>
      </c>
      <c r="E6629">
        <v>5931</v>
      </c>
      <c r="F6629" t="s">
        <v>6564</v>
      </c>
      <c r="G6629">
        <v>3</v>
      </c>
      <c r="H6629">
        <v>6628</v>
      </c>
      <c r="I6629">
        <v>95</v>
      </c>
      <c r="J6629" t="s">
        <v>6951</v>
      </c>
      <c r="K6629" t="str">
        <f t="shared" si="310"/>
        <v>INSERT INTO Courses ([CourseID],[Department_ID],[No_of_Credits],[Course_Name]) VALUES(6628,95,3,'Selected Topics In Theatre')</v>
      </c>
      <c r="N6629" t="str">
        <f t="shared" si="311"/>
        <v>'Selected Topics In Theatre'</v>
      </c>
    </row>
    <row r="6630" spans="1:14" x14ac:dyDescent="0.25">
      <c r="A6630" t="s">
        <v>301</v>
      </c>
      <c r="B6630" t="s">
        <v>6547</v>
      </c>
      <c r="C6630" t="str">
        <f t="shared" si="309"/>
        <v>'Theatre'</v>
      </c>
      <c r="D6630" t="s">
        <v>6545</v>
      </c>
      <c r="E6630">
        <v>6175</v>
      </c>
      <c r="F6630" t="s">
        <v>6553</v>
      </c>
      <c r="G6630">
        <v>3</v>
      </c>
      <c r="H6630">
        <v>6629</v>
      </c>
      <c r="I6630">
        <v>95</v>
      </c>
      <c r="J6630" t="s">
        <v>6951</v>
      </c>
      <c r="K6630" t="str">
        <f t="shared" si="310"/>
        <v>INSERT INTO Courses ([CourseID],[Department_ID],[No_of_Credits],[Course_Name]) VALUES(6629,95,3,'New British Theatre and Drama')</v>
      </c>
      <c r="N6630" t="str">
        <f t="shared" si="311"/>
        <v>'New British Theatre and Drama'</v>
      </c>
    </row>
    <row r="6631" spans="1:14" x14ac:dyDescent="0.25">
      <c r="A6631" t="s">
        <v>301</v>
      </c>
      <c r="B6631" t="s">
        <v>6547</v>
      </c>
      <c r="C6631" t="str">
        <f t="shared" si="309"/>
        <v>'Theatre'</v>
      </c>
      <c r="D6631" t="s">
        <v>6565</v>
      </c>
      <c r="E6631">
        <v>2200</v>
      </c>
      <c r="F6631" t="s">
        <v>6566</v>
      </c>
      <c r="G6631">
        <v>3</v>
      </c>
      <c r="H6631">
        <v>6630</v>
      </c>
      <c r="I6631">
        <v>95</v>
      </c>
      <c r="J6631" t="s">
        <v>6951</v>
      </c>
      <c r="K6631" t="str">
        <f t="shared" si="310"/>
        <v>INSERT INTO Courses ([CourseID],[Department_ID],[No_of_Credits],[Course_Name]) VALUES(6630,95,3,'Introduction to Technical Theatre I')</v>
      </c>
      <c r="N6631" t="str">
        <f t="shared" si="311"/>
        <v>'Introduction to Technical Theatre I'</v>
      </c>
    </row>
    <row r="6632" spans="1:14" x14ac:dyDescent="0.25">
      <c r="A6632" t="s">
        <v>301</v>
      </c>
      <c r="B6632" t="s">
        <v>6547</v>
      </c>
      <c r="C6632" t="str">
        <f t="shared" si="309"/>
        <v>'Theatre'</v>
      </c>
      <c r="D6632" t="s">
        <v>6565</v>
      </c>
      <c r="E6632">
        <v>2211</v>
      </c>
      <c r="F6632" t="s">
        <v>6567</v>
      </c>
      <c r="G6632">
        <v>3</v>
      </c>
      <c r="H6632">
        <v>6631</v>
      </c>
      <c r="I6632">
        <v>95</v>
      </c>
      <c r="J6632" t="s">
        <v>6951</v>
      </c>
      <c r="K6632" t="str">
        <f t="shared" si="310"/>
        <v>INSERT INTO Courses ([CourseID],[Department_ID],[No_of_Credits],[Course_Name]) VALUES(6631,95,3,'Introduction to Technical Theatre II')</v>
      </c>
      <c r="N6632" t="str">
        <f t="shared" si="311"/>
        <v>'Introduction to Technical Theatre II'</v>
      </c>
    </row>
    <row r="6633" spans="1:14" x14ac:dyDescent="0.25">
      <c r="A6633" t="s">
        <v>301</v>
      </c>
      <c r="B6633" t="s">
        <v>6547</v>
      </c>
      <c r="C6633" t="str">
        <f t="shared" si="309"/>
        <v>'Theatre'</v>
      </c>
      <c r="D6633" t="s">
        <v>6565</v>
      </c>
      <c r="E6633">
        <v>2220</v>
      </c>
      <c r="F6633" t="s">
        <v>6568</v>
      </c>
      <c r="G6633">
        <v>3</v>
      </c>
      <c r="H6633">
        <v>6632</v>
      </c>
      <c r="I6633">
        <v>95</v>
      </c>
      <c r="J6633" t="s">
        <v>6951</v>
      </c>
      <c r="K6633" t="str">
        <f t="shared" si="310"/>
        <v>INSERT INTO Courses ([CourseID],[Department_ID],[No_of_Credits],[Course_Name]) VALUES(6632,95,3,'Introduction to Technical Theatre III')</v>
      </c>
      <c r="N6633" t="str">
        <f t="shared" si="311"/>
        <v>'Introduction to Technical Theatre III'</v>
      </c>
    </row>
    <row r="6634" spans="1:14" x14ac:dyDescent="0.25">
      <c r="A6634" t="s">
        <v>301</v>
      </c>
      <c r="B6634" t="s">
        <v>6547</v>
      </c>
      <c r="C6634" t="str">
        <f t="shared" si="309"/>
        <v>'Theatre'</v>
      </c>
      <c r="D6634" t="s">
        <v>6565</v>
      </c>
      <c r="E6634" t="s">
        <v>6569</v>
      </c>
      <c r="F6634" t="s">
        <v>6570</v>
      </c>
      <c r="G6634">
        <v>1</v>
      </c>
      <c r="H6634">
        <v>6633</v>
      </c>
      <c r="I6634">
        <v>95</v>
      </c>
      <c r="J6634" t="s">
        <v>6951</v>
      </c>
      <c r="K6634" t="str">
        <f t="shared" si="310"/>
        <v>INSERT INTO Courses ([CourseID],[Department_ID],[No_of_Credits],[Course_Name]) VALUES(6633,95,1,'Technical Theatre Lab III')</v>
      </c>
      <c r="N6634" t="str">
        <f t="shared" si="311"/>
        <v>'Technical Theatre Lab III'</v>
      </c>
    </row>
    <row r="6635" spans="1:14" x14ac:dyDescent="0.25">
      <c r="A6635" t="s">
        <v>301</v>
      </c>
      <c r="B6635" t="s">
        <v>6547</v>
      </c>
      <c r="C6635" t="str">
        <f t="shared" si="309"/>
        <v>'Theatre'</v>
      </c>
      <c r="D6635" t="s">
        <v>6565</v>
      </c>
      <c r="E6635">
        <v>2248</v>
      </c>
      <c r="F6635" t="s">
        <v>6571</v>
      </c>
      <c r="G6635">
        <v>1</v>
      </c>
      <c r="H6635">
        <v>6634</v>
      </c>
      <c r="I6635">
        <v>95</v>
      </c>
      <c r="J6635" t="s">
        <v>6951</v>
      </c>
      <c r="K6635" t="str">
        <f t="shared" si="310"/>
        <v>INSERT INTO Courses ([CourseID],[Department_ID],[No_of_Credits],[Course_Name]) VALUES(6634,95,1,'Workshop In Stage Makeup')</v>
      </c>
      <c r="N6635" t="str">
        <f t="shared" si="311"/>
        <v>'Workshop In Stage Makeup'</v>
      </c>
    </row>
    <row r="6636" spans="1:14" x14ac:dyDescent="0.25">
      <c r="A6636" t="s">
        <v>301</v>
      </c>
      <c r="B6636" t="s">
        <v>6547</v>
      </c>
      <c r="C6636" t="str">
        <f t="shared" si="309"/>
        <v>'Theatre'</v>
      </c>
      <c r="D6636" t="s">
        <v>6565</v>
      </c>
      <c r="E6636" t="s">
        <v>6572</v>
      </c>
      <c r="F6636" t="s">
        <v>6573</v>
      </c>
      <c r="G6636">
        <v>1</v>
      </c>
      <c r="H6636">
        <v>6635</v>
      </c>
      <c r="I6636">
        <v>95</v>
      </c>
      <c r="J6636" t="s">
        <v>6951</v>
      </c>
      <c r="K6636" t="str">
        <f t="shared" si="310"/>
        <v>INSERT INTO Courses ([CourseID],[Department_ID],[No_of_Credits],[Course_Name]) VALUES(6635,95,1,'Technical Theatre Lab I')</v>
      </c>
      <c r="N6636" t="str">
        <f t="shared" si="311"/>
        <v>'Technical Theatre Lab I'</v>
      </c>
    </row>
    <row r="6637" spans="1:14" x14ac:dyDescent="0.25">
      <c r="A6637" t="s">
        <v>301</v>
      </c>
      <c r="B6637" t="s">
        <v>6547</v>
      </c>
      <c r="C6637" t="str">
        <f t="shared" si="309"/>
        <v>'Theatre'</v>
      </c>
      <c r="D6637" t="s">
        <v>6565</v>
      </c>
      <c r="E6637" t="s">
        <v>6574</v>
      </c>
      <c r="F6637" t="s">
        <v>6575</v>
      </c>
      <c r="G6637">
        <v>1</v>
      </c>
      <c r="H6637">
        <v>6636</v>
      </c>
      <c r="I6637">
        <v>95</v>
      </c>
      <c r="J6637" t="s">
        <v>6951</v>
      </c>
      <c r="K6637" t="str">
        <f t="shared" si="310"/>
        <v>INSERT INTO Courses ([CourseID],[Department_ID],[No_of_Credits],[Course_Name]) VALUES(6636,95,1,'Technical Theatre Lab II')</v>
      </c>
      <c r="N6637" t="str">
        <f t="shared" si="311"/>
        <v>'Technical Theatre Lab II'</v>
      </c>
    </row>
    <row r="6638" spans="1:14" x14ac:dyDescent="0.25">
      <c r="A6638" t="s">
        <v>301</v>
      </c>
      <c r="B6638" t="s">
        <v>6547</v>
      </c>
      <c r="C6638" t="str">
        <f t="shared" si="309"/>
        <v>'Theatre'</v>
      </c>
      <c r="D6638" t="s">
        <v>6565</v>
      </c>
      <c r="E6638">
        <v>2292</v>
      </c>
      <c r="F6638" t="s">
        <v>6576</v>
      </c>
      <c r="G6638">
        <v>1</v>
      </c>
      <c r="H6638">
        <v>6637</v>
      </c>
      <c r="I6638">
        <v>95</v>
      </c>
      <c r="J6638" t="s">
        <v>6951</v>
      </c>
      <c r="K6638" t="str">
        <f t="shared" si="310"/>
        <v>INSERT INTO Courses ([CourseID],[Department_ID],[No_of_Credits],[Course_Name]) VALUES(6637,95,1,'Production Involvement I')</v>
      </c>
      <c r="N6638" t="str">
        <f t="shared" si="311"/>
        <v>'Production Involvement I'</v>
      </c>
    </row>
    <row r="6639" spans="1:14" x14ac:dyDescent="0.25">
      <c r="A6639" t="s">
        <v>301</v>
      </c>
      <c r="B6639" t="s">
        <v>6547</v>
      </c>
      <c r="C6639" t="str">
        <f t="shared" si="309"/>
        <v>'Theatre'</v>
      </c>
      <c r="D6639" t="s">
        <v>6565</v>
      </c>
      <c r="E6639">
        <v>3007</v>
      </c>
      <c r="F6639" t="s">
        <v>6577</v>
      </c>
      <c r="G6639">
        <v>3</v>
      </c>
      <c r="H6639">
        <v>6638</v>
      </c>
      <c r="I6639">
        <v>95</v>
      </c>
      <c r="J6639" t="s">
        <v>6951</v>
      </c>
      <c r="K6639" t="str">
        <f t="shared" si="310"/>
        <v>INSERT INTO Courses ([CourseID],[Department_ID],[No_of_Credits],[Course_Name]) VALUES(6638,95,3,'Introduction to Design I')</v>
      </c>
      <c r="N6639" t="str">
        <f t="shared" si="311"/>
        <v>'Introduction to Design I'</v>
      </c>
    </row>
    <row r="6640" spans="1:14" x14ac:dyDescent="0.25">
      <c r="A6640" t="s">
        <v>301</v>
      </c>
      <c r="B6640" t="s">
        <v>6547</v>
      </c>
      <c r="C6640" t="str">
        <f t="shared" si="309"/>
        <v>'Theatre'</v>
      </c>
      <c r="D6640" t="s">
        <v>6565</v>
      </c>
      <c r="E6640">
        <v>3008</v>
      </c>
      <c r="F6640" t="s">
        <v>6578</v>
      </c>
      <c r="G6640">
        <v>3</v>
      </c>
      <c r="H6640">
        <v>6639</v>
      </c>
      <c r="I6640">
        <v>95</v>
      </c>
      <c r="J6640" t="s">
        <v>6951</v>
      </c>
      <c r="K6640" t="str">
        <f t="shared" si="310"/>
        <v>INSERT INTO Courses ([CourseID],[Department_ID],[No_of_Credits],[Course_Name]) VALUES(6639,95,3,'Introduction to Design II')</v>
      </c>
      <c r="N6640" t="str">
        <f t="shared" si="311"/>
        <v>'Introduction to Design II'</v>
      </c>
    </row>
    <row r="6641" spans="1:14" x14ac:dyDescent="0.25">
      <c r="A6641" t="s">
        <v>301</v>
      </c>
      <c r="B6641" t="s">
        <v>6547</v>
      </c>
      <c r="C6641" t="str">
        <f t="shared" si="309"/>
        <v>'Theatre'</v>
      </c>
      <c r="D6641" t="s">
        <v>6565</v>
      </c>
      <c r="E6641">
        <v>3208</v>
      </c>
      <c r="F6641" t="s">
        <v>6579</v>
      </c>
      <c r="G6641">
        <v>3</v>
      </c>
      <c r="H6641">
        <v>6640</v>
      </c>
      <c r="I6641">
        <v>95</v>
      </c>
      <c r="J6641" t="s">
        <v>6951</v>
      </c>
      <c r="K6641" t="str">
        <f t="shared" si="310"/>
        <v>INSERT INTO Courses ([CourseID],[Department_ID],[No_of_Credits],[Course_Name]) VALUES(6640,95,3,'Drafting and CAD I')</v>
      </c>
      <c r="N6641" t="str">
        <f t="shared" si="311"/>
        <v>'Drafting and CAD I'</v>
      </c>
    </row>
    <row r="6642" spans="1:14" x14ac:dyDescent="0.25">
      <c r="A6642" t="s">
        <v>301</v>
      </c>
      <c r="B6642" t="s">
        <v>6547</v>
      </c>
      <c r="C6642" t="str">
        <f t="shared" si="309"/>
        <v>'Theatre'</v>
      </c>
      <c r="D6642" t="s">
        <v>6565</v>
      </c>
      <c r="E6642">
        <v>3223</v>
      </c>
      <c r="F6642" t="s">
        <v>6580</v>
      </c>
      <c r="G6642">
        <v>3</v>
      </c>
      <c r="H6642">
        <v>6641</v>
      </c>
      <c r="I6642">
        <v>95</v>
      </c>
      <c r="J6642" t="s">
        <v>6951</v>
      </c>
      <c r="K6642" t="str">
        <f t="shared" si="310"/>
        <v>INSERT INTO Courses ([CourseID],[Department_ID],[No_of_Credits],[Course_Name]) VALUES(6641,95,3,'Lighting: Theory And Practice')</v>
      </c>
      <c r="N6642" t="str">
        <f t="shared" si="311"/>
        <v>'Lighting: Theory And Practice'</v>
      </c>
    </row>
    <row r="6643" spans="1:14" x14ac:dyDescent="0.25">
      <c r="A6643" t="s">
        <v>301</v>
      </c>
      <c r="B6643" t="s">
        <v>6547</v>
      </c>
      <c r="C6643" t="str">
        <f t="shared" si="309"/>
        <v>'Theatre'</v>
      </c>
      <c r="D6643" t="s">
        <v>6565</v>
      </c>
      <c r="E6643">
        <v>3231</v>
      </c>
      <c r="F6643" t="s">
        <v>6581</v>
      </c>
      <c r="G6643">
        <v>3</v>
      </c>
      <c r="H6643">
        <v>6642</v>
      </c>
      <c r="I6643">
        <v>95</v>
      </c>
      <c r="J6643" t="s">
        <v>6951</v>
      </c>
      <c r="K6643" t="str">
        <f t="shared" si="310"/>
        <v>INSERT INTO Courses ([CourseID],[Department_ID],[No_of_Credits],[Course_Name]) VALUES(6642,95,3,'Costume Construction')</v>
      </c>
      <c r="N6643" t="str">
        <f t="shared" si="311"/>
        <v>'Costume Construction'</v>
      </c>
    </row>
    <row r="6644" spans="1:14" x14ac:dyDescent="0.25">
      <c r="A6644" t="s">
        <v>301</v>
      </c>
      <c r="B6644" t="s">
        <v>6547</v>
      </c>
      <c r="C6644" t="str">
        <f t="shared" si="309"/>
        <v>'Theatre'</v>
      </c>
      <c r="D6644" t="s">
        <v>6565</v>
      </c>
      <c r="E6644">
        <v>3251</v>
      </c>
      <c r="F6644" t="s">
        <v>6582</v>
      </c>
      <c r="G6644">
        <v>3</v>
      </c>
      <c r="H6644">
        <v>6643</v>
      </c>
      <c r="I6644">
        <v>95</v>
      </c>
      <c r="J6644" t="s">
        <v>6951</v>
      </c>
      <c r="K6644" t="str">
        <f t="shared" si="310"/>
        <v>INSERT INTO Courses ([CourseID],[Department_ID],[No_of_Credits],[Course_Name]) VALUES(6643,95,3,'Drafting and CAD II')</v>
      </c>
      <c r="N6644" t="str">
        <f t="shared" si="311"/>
        <v>'Drafting and CAD II'</v>
      </c>
    </row>
    <row r="6645" spans="1:14" x14ac:dyDescent="0.25">
      <c r="A6645" t="s">
        <v>301</v>
      </c>
      <c r="B6645" t="s">
        <v>6547</v>
      </c>
      <c r="C6645" t="str">
        <f t="shared" si="309"/>
        <v>'Theatre'</v>
      </c>
      <c r="D6645" t="s">
        <v>6565</v>
      </c>
      <c r="E6645">
        <v>3265</v>
      </c>
      <c r="F6645" t="s">
        <v>6583</v>
      </c>
      <c r="G6645">
        <v>3</v>
      </c>
      <c r="H6645">
        <v>6644</v>
      </c>
      <c r="I6645">
        <v>95</v>
      </c>
      <c r="J6645" t="s">
        <v>6951</v>
      </c>
      <c r="K6645" t="str">
        <f t="shared" si="310"/>
        <v>INSERT INTO Courses ([CourseID],[Department_ID],[No_of_Credits],[Course_Name]) VALUES(6644,95,3,'Sound For The Stage')</v>
      </c>
      <c r="N6645" t="str">
        <f t="shared" si="311"/>
        <v>'Sound For The Stage'</v>
      </c>
    </row>
    <row r="6646" spans="1:14" x14ac:dyDescent="0.25">
      <c r="A6646" t="s">
        <v>301</v>
      </c>
      <c r="B6646" t="s">
        <v>6547</v>
      </c>
      <c r="C6646" t="str">
        <f t="shared" si="309"/>
        <v>'Theatre'</v>
      </c>
      <c r="D6646" t="s">
        <v>6565</v>
      </c>
      <c r="E6646">
        <v>3296</v>
      </c>
      <c r="F6646" t="s">
        <v>6584</v>
      </c>
      <c r="G6646">
        <v>2</v>
      </c>
      <c r="H6646">
        <v>6645</v>
      </c>
      <c r="I6646">
        <v>95</v>
      </c>
      <c r="J6646" t="s">
        <v>6951</v>
      </c>
      <c r="K6646" t="str">
        <f t="shared" si="310"/>
        <v>INSERT INTO Courses ([CourseID],[Department_ID],[No_of_Credits],[Course_Name]) VALUES(6645,95,2,'Design Practicum')</v>
      </c>
      <c r="N6646" t="str">
        <f t="shared" si="311"/>
        <v>'Design Practicum'</v>
      </c>
    </row>
    <row r="6647" spans="1:14" x14ac:dyDescent="0.25">
      <c r="A6647" t="s">
        <v>301</v>
      </c>
      <c r="B6647" t="s">
        <v>6547</v>
      </c>
      <c r="C6647" t="str">
        <f t="shared" si="309"/>
        <v>'Theatre'</v>
      </c>
      <c r="D6647" t="s">
        <v>6565</v>
      </c>
      <c r="E6647">
        <v>3601</v>
      </c>
      <c r="F6647" t="s">
        <v>6585</v>
      </c>
      <c r="G6647">
        <v>2</v>
      </c>
      <c r="H6647">
        <v>6646</v>
      </c>
      <c r="I6647">
        <v>95</v>
      </c>
      <c r="J6647" t="s">
        <v>6951</v>
      </c>
      <c r="K6647" t="str">
        <f t="shared" si="310"/>
        <v>INSERT INTO Courses ([CourseID],[Department_ID],[No_of_Credits],[Course_Name]) VALUES(6646,95,2,'Stage Management')</v>
      </c>
      <c r="N6647" t="str">
        <f t="shared" si="311"/>
        <v>'Stage Management'</v>
      </c>
    </row>
    <row r="6648" spans="1:14" x14ac:dyDescent="0.25">
      <c r="A6648" t="s">
        <v>301</v>
      </c>
      <c r="B6648" t="s">
        <v>6547</v>
      </c>
      <c r="C6648" t="str">
        <f t="shared" si="309"/>
        <v>'Theatre'</v>
      </c>
      <c r="D6648" t="s">
        <v>6565</v>
      </c>
      <c r="E6648">
        <v>4011</v>
      </c>
      <c r="F6648" t="s">
        <v>6586</v>
      </c>
      <c r="G6648">
        <v>3</v>
      </c>
      <c r="H6648">
        <v>6647</v>
      </c>
      <c r="I6648">
        <v>95</v>
      </c>
      <c r="J6648" t="s">
        <v>6951</v>
      </c>
      <c r="K6648" t="str">
        <f t="shared" si="310"/>
        <v>INSERT INTO Courses ([CourseID],[Department_ID],[No_of_Credits],[Course_Name]) VALUES(6647,95,3,'Design Studio I')</v>
      </c>
      <c r="N6648" t="str">
        <f t="shared" si="311"/>
        <v>'Design Studio I'</v>
      </c>
    </row>
    <row r="6649" spans="1:14" x14ac:dyDescent="0.25">
      <c r="A6649" t="s">
        <v>301</v>
      </c>
      <c r="B6649" t="s">
        <v>6547</v>
      </c>
      <c r="C6649" t="str">
        <f t="shared" si="309"/>
        <v>'Theatre'</v>
      </c>
      <c r="D6649" t="s">
        <v>6565</v>
      </c>
      <c r="E6649">
        <v>4013</v>
      </c>
      <c r="F6649" t="s">
        <v>6587</v>
      </c>
      <c r="G6649">
        <v>3</v>
      </c>
      <c r="H6649">
        <v>6648</v>
      </c>
      <c r="I6649">
        <v>95</v>
      </c>
      <c r="J6649" t="s">
        <v>6951</v>
      </c>
      <c r="K6649" t="str">
        <f t="shared" si="310"/>
        <v>INSERT INTO Courses ([CourseID],[Department_ID],[No_of_Credits],[Course_Name]) VALUES(6648,95,3,'Lighting Design')</v>
      </c>
      <c r="N6649" t="str">
        <f t="shared" si="311"/>
        <v>'Lighting Design'</v>
      </c>
    </row>
    <row r="6650" spans="1:14" x14ac:dyDescent="0.25">
      <c r="A6650" t="s">
        <v>301</v>
      </c>
      <c r="B6650" t="s">
        <v>6547</v>
      </c>
      <c r="C6650" t="str">
        <f t="shared" si="309"/>
        <v>'Theatre'</v>
      </c>
      <c r="D6650" t="s">
        <v>6565</v>
      </c>
      <c r="E6650">
        <v>4045</v>
      </c>
      <c r="F6650" t="s">
        <v>6588</v>
      </c>
      <c r="G6650">
        <v>3</v>
      </c>
      <c r="H6650">
        <v>6649</v>
      </c>
      <c r="I6650">
        <v>95</v>
      </c>
      <c r="J6650" t="s">
        <v>6951</v>
      </c>
      <c r="K6650" t="str">
        <f t="shared" si="310"/>
        <v>INSERT INTO Courses ([CourseID],[Department_ID],[No_of_Credits],[Course_Name]) VALUES(6649,95,3,'Costume Design')</v>
      </c>
      <c r="N6650" t="str">
        <f t="shared" si="311"/>
        <v>'Costume Design'</v>
      </c>
    </row>
    <row r="6651" spans="1:14" x14ac:dyDescent="0.25">
      <c r="A6651" t="s">
        <v>301</v>
      </c>
      <c r="B6651" t="s">
        <v>6547</v>
      </c>
      <c r="C6651" t="str">
        <f t="shared" si="309"/>
        <v>'Theatre'</v>
      </c>
      <c r="D6651" t="s">
        <v>6565</v>
      </c>
      <c r="E6651">
        <v>4077</v>
      </c>
      <c r="F6651" t="s">
        <v>6589</v>
      </c>
      <c r="G6651">
        <v>2</v>
      </c>
      <c r="H6651">
        <v>6650</v>
      </c>
      <c r="I6651">
        <v>95</v>
      </c>
      <c r="J6651" t="s">
        <v>6951</v>
      </c>
      <c r="K6651" t="str">
        <f t="shared" si="310"/>
        <v>INSERT INTO Courses ([CourseID],[Department_ID],[No_of_Credits],[Course_Name]) VALUES(6650,95,2,'Scene Painting')</v>
      </c>
      <c r="N6651" t="str">
        <f t="shared" si="311"/>
        <v>'Scene Painting'</v>
      </c>
    </row>
    <row r="6652" spans="1:14" x14ac:dyDescent="0.25">
      <c r="A6652" t="s">
        <v>301</v>
      </c>
      <c r="B6652" t="s">
        <v>6547</v>
      </c>
      <c r="C6652" t="str">
        <f t="shared" si="309"/>
        <v>'Theatre'</v>
      </c>
      <c r="D6652" t="s">
        <v>6565</v>
      </c>
      <c r="E6652">
        <v>4273</v>
      </c>
      <c r="F6652" t="s">
        <v>6590</v>
      </c>
      <c r="G6652">
        <v>2</v>
      </c>
      <c r="H6652">
        <v>6651</v>
      </c>
      <c r="I6652">
        <v>95</v>
      </c>
      <c r="J6652" t="s">
        <v>6951</v>
      </c>
      <c r="K6652" t="str">
        <f t="shared" si="310"/>
        <v>INSERT INTO Courses ([CourseID],[Department_ID],[No_of_Credits],[Course_Name]) VALUES(6651,95,2,'Stage Properties: Techniques And Materials Studio')</v>
      </c>
      <c r="N6652" t="str">
        <f t="shared" si="311"/>
        <v>'Stage Properties: Techniques And Materials Studio'</v>
      </c>
    </row>
    <row r="6653" spans="1:14" x14ac:dyDescent="0.25">
      <c r="A6653" t="s">
        <v>301</v>
      </c>
      <c r="B6653" t="s">
        <v>6547</v>
      </c>
      <c r="C6653" t="str">
        <f t="shared" si="309"/>
        <v>'Theatre'</v>
      </c>
      <c r="D6653" t="s">
        <v>6565</v>
      </c>
      <c r="E6653">
        <v>4293</v>
      </c>
      <c r="F6653" t="s">
        <v>6591</v>
      </c>
      <c r="G6653">
        <v>1</v>
      </c>
      <c r="H6653">
        <v>6652</v>
      </c>
      <c r="I6653">
        <v>95</v>
      </c>
      <c r="J6653" t="s">
        <v>6951</v>
      </c>
      <c r="K6653" t="str">
        <f t="shared" si="310"/>
        <v>INSERT INTO Courses ([CourseID],[Department_ID],[No_of_Credits],[Course_Name]) VALUES(6652,95,1,'Production Involvement II')</v>
      </c>
      <c r="N6653" t="str">
        <f t="shared" si="311"/>
        <v>'Production Involvement II'</v>
      </c>
    </row>
    <row r="6654" spans="1:14" x14ac:dyDescent="0.25">
      <c r="A6654" t="s">
        <v>301</v>
      </c>
      <c r="B6654" t="s">
        <v>6547</v>
      </c>
      <c r="C6654" t="str">
        <f t="shared" si="309"/>
        <v>'Theatre'</v>
      </c>
      <c r="D6654" t="s">
        <v>6565</v>
      </c>
      <c r="E6654">
        <v>4298</v>
      </c>
      <c r="F6654" t="s">
        <v>6592</v>
      </c>
      <c r="G6654">
        <v>3</v>
      </c>
      <c r="H6654">
        <v>6653</v>
      </c>
      <c r="I6654">
        <v>95</v>
      </c>
      <c r="J6654" t="s">
        <v>6951</v>
      </c>
      <c r="K6654" t="str">
        <f t="shared" si="310"/>
        <v>INSERT INTO Courses ([CourseID],[Department_ID],[No_of_Credits],[Course_Name]) VALUES(6653,95,3,'Advanced Design Practicum')</v>
      </c>
      <c r="N6654" t="str">
        <f t="shared" si="311"/>
        <v>'Advanced Design Practicum'</v>
      </c>
    </row>
    <row r="6655" spans="1:14" x14ac:dyDescent="0.25">
      <c r="A6655" t="s">
        <v>301</v>
      </c>
      <c r="B6655" t="s">
        <v>6547</v>
      </c>
      <c r="C6655" t="str">
        <f t="shared" si="309"/>
        <v>'Theatre'</v>
      </c>
      <c r="D6655" t="s">
        <v>6593</v>
      </c>
      <c r="E6655">
        <v>2110</v>
      </c>
      <c r="F6655" t="s">
        <v>6594</v>
      </c>
      <c r="G6655">
        <v>3</v>
      </c>
      <c r="H6655">
        <v>6654</v>
      </c>
      <c r="I6655">
        <v>95</v>
      </c>
      <c r="J6655" t="s">
        <v>6951</v>
      </c>
      <c r="K6655" t="str">
        <f t="shared" si="310"/>
        <v>INSERT INTO Courses ([CourseID],[Department_ID],[No_of_Credits],[Course_Name]) VALUES(6654,95,3,'Acting I')</v>
      </c>
      <c r="N6655" t="str">
        <f t="shared" si="311"/>
        <v>'Acting I'</v>
      </c>
    </row>
    <row r="6656" spans="1:14" x14ac:dyDescent="0.25">
      <c r="A6656" t="s">
        <v>301</v>
      </c>
      <c r="B6656" t="s">
        <v>6547</v>
      </c>
      <c r="C6656" t="str">
        <f t="shared" si="309"/>
        <v>'Theatre'</v>
      </c>
      <c r="D6656" t="s">
        <v>6593</v>
      </c>
      <c r="E6656">
        <v>2190</v>
      </c>
      <c r="F6656" t="s">
        <v>6595</v>
      </c>
      <c r="G6656">
        <v>1</v>
      </c>
      <c r="H6656">
        <v>6655</v>
      </c>
      <c r="I6656">
        <v>95</v>
      </c>
      <c r="J6656" t="s">
        <v>6951</v>
      </c>
      <c r="K6656" t="str">
        <f t="shared" si="310"/>
        <v>INSERT INTO Courses ([CourseID],[Department_ID],[No_of_Credits],[Course_Name]) VALUES(6655,95,1,'Studio Theatre Performance I')</v>
      </c>
      <c r="N6656" t="str">
        <f t="shared" si="311"/>
        <v>'Studio Theatre Performance I'</v>
      </c>
    </row>
    <row r="6657" spans="1:14" x14ac:dyDescent="0.25">
      <c r="A6657" t="s">
        <v>301</v>
      </c>
      <c r="B6657" t="s">
        <v>6547</v>
      </c>
      <c r="C6657" t="str">
        <f t="shared" si="309"/>
        <v>'Theatre'</v>
      </c>
      <c r="D6657" t="s">
        <v>6593</v>
      </c>
      <c r="E6657">
        <v>2500</v>
      </c>
      <c r="F6657" t="s">
        <v>6596</v>
      </c>
      <c r="G6657">
        <v>3</v>
      </c>
      <c r="H6657">
        <v>6656</v>
      </c>
      <c r="I6657">
        <v>95</v>
      </c>
      <c r="J6657" t="s">
        <v>6951</v>
      </c>
      <c r="K6657" t="str">
        <f t="shared" si="310"/>
        <v>INSERT INTO Courses ([CourseID],[Department_ID],[No_of_Credits],[Course_Name]) VALUES(6656,95,3,'Movement for Actors')</v>
      </c>
      <c r="N6657" t="str">
        <f t="shared" si="311"/>
        <v>'Movement for Actors'</v>
      </c>
    </row>
    <row r="6658" spans="1:14" x14ac:dyDescent="0.25">
      <c r="A6658" t="s">
        <v>301</v>
      </c>
      <c r="B6658" t="s">
        <v>6547</v>
      </c>
      <c r="C6658" t="str">
        <f t="shared" si="309"/>
        <v>'Theatre'</v>
      </c>
      <c r="D6658" t="s">
        <v>6593</v>
      </c>
      <c r="E6658">
        <v>3121</v>
      </c>
      <c r="F6658" t="s">
        <v>6597</v>
      </c>
      <c r="G6658">
        <v>3</v>
      </c>
      <c r="H6658">
        <v>6657</v>
      </c>
      <c r="I6658">
        <v>95</v>
      </c>
      <c r="J6658" t="s">
        <v>6951</v>
      </c>
      <c r="K6658" t="str">
        <f t="shared" si="310"/>
        <v>INSERT INTO Courses ([CourseID],[Department_ID],[No_of_Credits],[Course_Name]) VALUES(6657,95,3,'Improvisation I')</v>
      </c>
      <c r="N6658" t="str">
        <f t="shared" si="311"/>
        <v>'Improvisation I'</v>
      </c>
    </row>
    <row r="6659" spans="1:14" x14ac:dyDescent="0.25">
      <c r="A6659" t="s">
        <v>301</v>
      </c>
      <c r="B6659" t="s">
        <v>6547</v>
      </c>
      <c r="C6659" t="str">
        <f t="shared" ref="C6659:C6722" si="312">_xlfn.CONCAT("'",B6659,"'")</f>
        <v>'Theatre'</v>
      </c>
      <c r="D6659" t="s">
        <v>6593</v>
      </c>
      <c r="E6659">
        <v>3155</v>
      </c>
      <c r="F6659" t="s">
        <v>6598</v>
      </c>
      <c r="G6659">
        <v>3</v>
      </c>
      <c r="H6659">
        <v>6658</v>
      </c>
      <c r="I6659">
        <v>95</v>
      </c>
      <c r="J6659" t="s">
        <v>6951</v>
      </c>
      <c r="K6659" t="str">
        <f t="shared" ref="K6659:K6722" si="313">_xlfn.CONCAT(J6659,H6659,",",I6659,",",G6659,",",N6659,")")</f>
        <v>INSERT INTO Courses ([CourseID],[Department_ID],[No_of_Credits],[Course_Name]) VALUES(6658,95,3,'Acting II')</v>
      </c>
      <c r="N6659" t="str">
        <f t="shared" ref="N6659:N6722" si="314">_xlfn.CONCAT("'",F6659,"'")</f>
        <v>'Acting II'</v>
      </c>
    </row>
    <row r="6660" spans="1:14" x14ac:dyDescent="0.25">
      <c r="A6660" t="s">
        <v>301</v>
      </c>
      <c r="B6660" t="s">
        <v>6547</v>
      </c>
      <c r="C6660" t="str">
        <f t="shared" si="312"/>
        <v>'Theatre'</v>
      </c>
      <c r="D6660" t="s">
        <v>6593</v>
      </c>
      <c r="E6660">
        <v>3230</v>
      </c>
      <c r="F6660" t="s">
        <v>6599</v>
      </c>
      <c r="G6660">
        <v>3</v>
      </c>
      <c r="H6660">
        <v>6659</v>
      </c>
      <c r="I6660">
        <v>95</v>
      </c>
      <c r="J6660" t="s">
        <v>6951</v>
      </c>
      <c r="K6660" t="str">
        <f t="shared" si="313"/>
        <v>INSERT INTO Courses ([CourseID],[Department_ID],[No_of_Credits],[Course_Name]) VALUES(6659,95,3,'Laboratory Workshop In Performance')</v>
      </c>
      <c r="N6660" t="str">
        <f t="shared" si="314"/>
        <v>'Laboratory Workshop In Performance'</v>
      </c>
    </row>
    <row r="6661" spans="1:14" x14ac:dyDescent="0.25">
      <c r="A6661" t="s">
        <v>301</v>
      </c>
      <c r="B6661" t="s">
        <v>6547</v>
      </c>
      <c r="C6661" t="str">
        <f t="shared" si="312"/>
        <v>'Theatre'</v>
      </c>
      <c r="D6661" t="s">
        <v>6593</v>
      </c>
      <c r="E6661" t="s">
        <v>6600</v>
      </c>
      <c r="F6661" t="s">
        <v>6601</v>
      </c>
      <c r="G6661">
        <v>3</v>
      </c>
      <c r="H6661">
        <v>6660</v>
      </c>
      <c r="I6661">
        <v>95</v>
      </c>
      <c r="J6661" t="s">
        <v>6951</v>
      </c>
      <c r="K6661" t="str">
        <f t="shared" si="313"/>
        <v>INSERT INTO Courses ([CourseID],[Department_ID],[No_of_Credits],[Course_Name]) VALUES(6660,95,3,'Acting the Song')</v>
      </c>
      <c r="N6661" t="str">
        <f t="shared" si="314"/>
        <v>'Acting the Song'</v>
      </c>
    </row>
    <row r="6662" spans="1:14" x14ac:dyDescent="0.25">
      <c r="A6662" t="s">
        <v>301</v>
      </c>
      <c r="B6662" t="s">
        <v>6547</v>
      </c>
      <c r="C6662" t="str">
        <f t="shared" si="312"/>
        <v>'Theatre'</v>
      </c>
      <c r="D6662" t="s">
        <v>6593</v>
      </c>
      <c r="E6662" t="s">
        <v>6602</v>
      </c>
      <c r="F6662" t="s">
        <v>6603</v>
      </c>
      <c r="G6662">
        <v>3</v>
      </c>
      <c r="H6662">
        <v>6661</v>
      </c>
      <c r="I6662">
        <v>95</v>
      </c>
      <c r="J6662" t="s">
        <v>6951</v>
      </c>
      <c r="K6662" t="str">
        <f t="shared" si="313"/>
        <v>INSERT INTO Courses ([CourseID],[Department_ID],[No_of_Credits],[Course_Name]) VALUES(6661,95,3,'Musical Theater Scene Study')</v>
      </c>
      <c r="N6662" t="str">
        <f t="shared" si="314"/>
        <v>'Musical Theater Scene Study'</v>
      </c>
    </row>
    <row r="6663" spans="1:14" x14ac:dyDescent="0.25">
      <c r="A6663" t="s">
        <v>301</v>
      </c>
      <c r="B6663" t="s">
        <v>6547</v>
      </c>
      <c r="C6663" t="str">
        <f t="shared" si="312"/>
        <v>'Theatre'</v>
      </c>
      <c r="D6663" t="s">
        <v>6593</v>
      </c>
      <c r="E6663">
        <v>3580</v>
      </c>
      <c r="F6663" t="s">
        <v>6604</v>
      </c>
      <c r="G6663">
        <v>3</v>
      </c>
      <c r="H6663">
        <v>6662</v>
      </c>
      <c r="I6663">
        <v>95</v>
      </c>
      <c r="J6663" t="s">
        <v>6951</v>
      </c>
      <c r="K6663" t="str">
        <f t="shared" si="313"/>
        <v>INSERT INTO Courses ([CourseID],[Department_ID],[No_of_Credits],[Course_Name]) VALUES(6662,95,3,'Special Skills In Movement')</v>
      </c>
      <c r="N6663" t="str">
        <f t="shared" si="314"/>
        <v>'Special Skills In Movement'</v>
      </c>
    </row>
    <row r="6664" spans="1:14" x14ac:dyDescent="0.25">
      <c r="A6664" t="s">
        <v>301</v>
      </c>
      <c r="B6664" t="s">
        <v>6547</v>
      </c>
      <c r="C6664" t="str">
        <f t="shared" si="312"/>
        <v>'Theatre'</v>
      </c>
      <c r="D6664" t="s">
        <v>6593</v>
      </c>
      <c r="E6664">
        <v>3790</v>
      </c>
      <c r="F6664" t="s">
        <v>6605</v>
      </c>
      <c r="G6664">
        <v>3</v>
      </c>
      <c r="H6664">
        <v>6663</v>
      </c>
      <c r="I6664">
        <v>95</v>
      </c>
      <c r="J6664" t="s">
        <v>6951</v>
      </c>
      <c r="K6664" t="str">
        <f t="shared" si="313"/>
        <v>INSERT INTO Courses ([CourseID],[Department_ID],[No_of_Credits],[Course_Name]) VALUES(6663,95,3,'Voice for Actors')</v>
      </c>
      <c r="N6664" t="str">
        <f t="shared" si="314"/>
        <v>'Voice for Actors'</v>
      </c>
    </row>
    <row r="6665" spans="1:14" x14ac:dyDescent="0.25">
      <c r="A6665" t="s">
        <v>301</v>
      </c>
      <c r="B6665" t="s">
        <v>6547</v>
      </c>
      <c r="C6665" t="str">
        <f t="shared" si="312"/>
        <v>'Theatre'</v>
      </c>
      <c r="D6665" t="s">
        <v>6593</v>
      </c>
      <c r="E6665">
        <v>4140</v>
      </c>
      <c r="F6665" t="s">
        <v>6606</v>
      </c>
      <c r="G6665">
        <v>3</v>
      </c>
      <c r="H6665">
        <v>6664</v>
      </c>
      <c r="I6665">
        <v>95</v>
      </c>
      <c r="J6665" t="s">
        <v>6951</v>
      </c>
      <c r="K6665" t="str">
        <f t="shared" si="313"/>
        <v>INSERT INTO Courses ([CourseID],[Department_ID],[No_of_Credits],[Course_Name]) VALUES(6664,95,3,'Styles of Acting')</v>
      </c>
      <c r="N6665" t="str">
        <f t="shared" si="314"/>
        <v>'Styles of Acting'</v>
      </c>
    </row>
    <row r="6666" spans="1:14" x14ac:dyDescent="0.25">
      <c r="A6666" t="s">
        <v>301</v>
      </c>
      <c r="B6666" t="s">
        <v>6547</v>
      </c>
      <c r="C6666" t="str">
        <f t="shared" si="312"/>
        <v>'Theatre'</v>
      </c>
      <c r="D6666" t="s">
        <v>6593</v>
      </c>
      <c r="E6666">
        <v>4180</v>
      </c>
      <c r="F6666" t="s">
        <v>6607</v>
      </c>
      <c r="G6666">
        <v>3</v>
      </c>
      <c r="H6666">
        <v>6665</v>
      </c>
      <c r="I6666">
        <v>95</v>
      </c>
      <c r="J6666" t="s">
        <v>6951</v>
      </c>
      <c r="K6666" t="str">
        <f t="shared" si="313"/>
        <v>INSERT INTO Courses ([CourseID],[Department_ID],[No_of_Credits],[Course_Name]) VALUES(6665,95,3,'Acting III')</v>
      </c>
      <c r="N6666" t="str">
        <f t="shared" si="314"/>
        <v>'Acting III'</v>
      </c>
    </row>
    <row r="6667" spans="1:14" x14ac:dyDescent="0.25">
      <c r="A6667" t="s">
        <v>301</v>
      </c>
      <c r="B6667" t="s">
        <v>6547</v>
      </c>
      <c r="C6667" t="str">
        <f t="shared" si="312"/>
        <v>'Theatre'</v>
      </c>
      <c r="D6667" t="s">
        <v>6593</v>
      </c>
      <c r="E6667">
        <v>4193</v>
      </c>
      <c r="F6667" t="s">
        <v>6608</v>
      </c>
      <c r="G6667">
        <v>1</v>
      </c>
      <c r="H6667">
        <v>6666</v>
      </c>
      <c r="I6667">
        <v>95</v>
      </c>
      <c r="J6667" t="s">
        <v>6951</v>
      </c>
      <c r="K6667" t="str">
        <f t="shared" si="313"/>
        <v>INSERT INTO Courses ([CourseID],[Department_ID],[No_of_Credits],[Course_Name]) VALUES(6666,95,1,'Studio Theatre Performance II')</v>
      </c>
      <c r="N6667" t="str">
        <f t="shared" si="314"/>
        <v>'Studio Theatre Performance II'</v>
      </c>
    </row>
    <row r="6668" spans="1:14" x14ac:dyDescent="0.25">
      <c r="A6668" t="s">
        <v>301</v>
      </c>
      <c r="B6668" t="s">
        <v>6547</v>
      </c>
      <c r="C6668" t="str">
        <f t="shared" si="312"/>
        <v>'Theatre'</v>
      </c>
      <c r="D6668" t="s">
        <v>6593</v>
      </c>
      <c r="E6668">
        <v>4221</v>
      </c>
      <c r="F6668" t="s">
        <v>6609</v>
      </c>
      <c r="G6668">
        <v>3</v>
      </c>
      <c r="H6668">
        <v>6667</v>
      </c>
      <c r="I6668">
        <v>95</v>
      </c>
      <c r="J6668" t="s">
        <v>6951</v>
      </c>
      <c r="K6668" t="str">
        <f t="shared" si="313"/>
        <v>INSERT INTO Courses ([CourseID],[Department_ID],[No_of_Credits],[Course_Name]) VALUES(6667,95,3,'Audition Workshop for Actors')</v>
      </c>
      <c r="N6668" t="str">
        <f t="shared" si="314"/>
        <v>'Audition Workshop for Actors'</v>
      </c>
    </row>
    <row r="6669" spans="1:14" x14ac:dyDescent="0.25">
      <c r="A6669" t="s">
        <v>301</v>
      </c>
      <c r="B6669" t="s">
        <v>6547</v>
      </c>
      <c r="C6669" t="str">
        <f t="shared" si="312"/>
        <v>'Theatre'</v>
      </c>
      <c r="D6669" t="s">
        <v>6593</v>
      </c>
      <c r="E6669">
        <v>4310</v>
      </c>
      <c r="F6669" t="s">
        <v>6610</v>
      </c>
      <c r="G6669">
        <v>3</v>
      </c>
      <c r="H6669">
        <v>6668</v>
      </c>
      <c r="I6669">
        <v>95</v>
      </c>
      <c r="J6669" t="s">
        <v>6951</v>
      </c>
      <c r="K6669" t="str">
        <f t="shared" si="313"/>
        <v>INSERT INTO Courses ([CourseID],[Department_ID],[No_of_Credits],[Course_Name]) VALUES(6668,95,3,'Directing I')</v>
      </c>
      <c r="N6669" t="str">
        <f t="shared" si="314"/>
        <v>'Directing I'</v>
      </c>
    </row>
    <row r="6670" spans="1:14" x14ac:dyDescent="0.25">
      <c r="A6670" t="s">
        <v>301</v>
      </c>
      <c r="B6670" t="s">
        <v>6547</v>
      </c>
      <c r="C6670" t="str">
        <f t="shared" si="312"/>
        <v>'Theatre'</v>
      </c>
      <c r="D6670" t="s">
        <v>6593</v>
      </c>
      <c r="E6670">
        <v>4311</v>
      </c>
      <c r="F6670" t="s">
        <v>6611</v>
      </c>
      <c r="G6670">
        <v>3</v>
      </c>
      <c r="H6670">
        <v>6669</v>
      </c>
      <c r="I6670">
        <v>95</v>
      </c>
      <c r="J6670" t="s">
        <v>6951</v>
      </c>
      <c r="K6670" t="str">
        <f t="shared" si="313"/>
        <v>INSERT INTO Courses ([CourseID],[Department_ID],[No_of_Credits],[Course_Name]) VALUES(6669,95,3,'Directing II')</v>
      </c>
      <c r="N6670" t="str">
        <f t="shared" si="314"/>
        <v>'Directing II'</v>
      </c>
    </row>
    <row r="6671" spans="1:14" x14ac:dyDescent="0.25">
      <c r="A6671" t="s">
        <v>301</v>
      </c>
      <c r="B6671" t="s">
        <v>6547</v>
      </c>
      <c r="C6671" t="str">
        <f t="shared" si="312"/>
        <v>'Theatre'</v>
      </c>
      <c r="D6671" t="s">
        <v>6593</v>
      </c>
      <c r="E6671">
        <v>4600</v>
      </c>
      <c r="F6671" t="s">
        <v>6612</v>
      </c>
      <c r="G6671">
        <v>3</v>
      </c>
      <c r="H6671">
        <v>6670</v>
      </c>
      <c r="I6671">
        <v>95</v>
      </c>
      <c r="J6671" t="s">
        <v>6951</v>
      </c>
      <c r="K6671" t="str">
        <f t="shared" si="313"/>
        <v>INSERT INTO Courses ([CourseID],[Department_ID],[No_of_Credits],[Course_Name]) VALUES(6670,95,3,'Writing For The Theatre')</v>
      </c>
      <c r="N6671" t="str">
        <f t="shared" si="314"/>
        <v>'Writing For The Theatre'</v>
      </c>
    </row>
    <row r="6672" spans="1:14" x14ac:dyDescent="0.25">
      <c r="A6672" t="s">
        <v>301</v>
      </c>
      <c r="B6672" t="s">
        <v>6547</v>
      </c>
      <c r="C6672" t="str">
        <f t="shared" si="312"/>
        <v>'Theatre'</v>
      </c>
      <c r="D6672" t="s">
        <v>6593</v>
      </c>
      <c r="E6672">
        <v>4920</v>
      </c>
      <c r="F6672" t="s">
        <v>6613</v>
      </c>
      <c r="G6672">
        <v>3</v>
      </c>
      <c r="H6672">
        <v>6671</v>
      </c>
      <c r="I6672">
        <v>95</v>
      </c>
      <c r="J6672" t="s">
        <v>6951</v>
      </c>
      <c r="K6672" t="str">
        <f t="shared" si="313"/>
        <v>INSERT INTO Courses ([CourseID],[Department_ID],[No_of_Credits],[Course_Name]) VALUES(6671,95,3,'Senior Workshop For Actors')</v>
      </c>
      <c r="N6672" t="str">
        <f t="shared" si="314"/>
        <v>'Senior Workshop For Actors'</v>
      </c>
    </row>
    <row r="6673" spans="1:14" x14ac:dyDescent="0.25">
      <c r="A6673" t="s">
        <v>301</v>
      </c>
      <c r="B6673" t="s">
        <v>6547</v>
      </c>
      <c r="C6673" t="str">
        <f t="shared" si="312"/>
        <v>'Theatre'</v>
      </c>
      <c r="D6673" t="s">
        <v>6593</v>
      </c>
      <c r="E6673">
        <v>4923</v>
      </c>
      <c r="F6673" t="s">
        <v>6614</v>
      </c>
      <c r="G6673">
        <v>3</v>
      </c>
      <c r="H6673">
        <v>6672</v>
      </c>
      <c r="I6673">
        <v>95</v>
      </c>
      <c r="J6673" t="s">
        <v>6951</v>
      </c>
      <c r="K6673" t="str">
        <f t="shared" si="313"/>
        <v>INSERT INTO Courses ([CourseID],[Department_ID],[No_of_Credits],[Course_Name]) VALUES(6672,95,3,'Music Theatre Workshop')</v>
      </c>
      <c r="N6673" t="str">
        <f t="shared" si="314"/>
        <v>'Music Theatre Workshop'</v>
      </c>
    </row>
    <row r="6674" spans="1:14" x14ac:dyDescent="0.25">
      <c r="A6674" t="s">
        <v>284</v>
      </c>
      <c r="B6674" t="s">
        <v>285</v>
      </c>
      <c r="C6674" t="str">
        <f t="shared" si="312"/>
        <v>'Teaching and Learning'</v>
      </c>
      <c r="D6674" t="s">
        <v>6615</v>
      </c>
      <c r="E6674">
        <v>4080</v>
      </c>
      <c r="F6674" t="s">
        <v>6616</v>
      </c>
      <c r="G6674">
        <v>3</v>
      </c>
      <c r="H6674">
        <v>6673</v>
      </c>
      <c r="I6674">
        <v>94</v>
      </c>
      <c r="J6674" t="s">
        <v>6951</v>
      </c>
      <c r="K6674" t="str">
        <f t="shared" si="313"/>
        <v>INSERT INTO Courses ([CourseID],[Department_ID],[No_of_Credits],[Course_Name]) VALUES(6673,94,3,'ESOL 1 - Curriculum and Pedagogy of ESOL')</v>
      </c>
      <c r="N6674" t="str">
        <f t="shared" si="314"/>
        <v>'ESOL 1 - Curriculum and Pedagogy of ESOL'</v>
      </c>
    </row>
    <row r="6675" spans="1:14" x14ac:dyDescent="0.25">
      <c r="A6675" t="s">
        <v>284</v>
      </c>
      <c r="B6675" t="s">
        <v>285</v>
      </c>
      <c r="C6675" t="str">
        <f t="shared" si="312"/>
        <v>'Teaching and Learning'</v>
      </c>
      <c r="D6675" t="s">
        <v>6615</v>
      </c>
      <c r="E6675">
        <v>4081</v>
      </c>
      <c r="F6675" t="s">
        <v>6617</v>
      </c>
      <c r="G6675">
        <v>3</v>
      </c>
      <c r="H6675">
        <v>6674</v>
      </c>
      <c r="I6675">
        <v>94</v>
      </c>
      <c r="J6675" t="s">
        <v>6951</v>
      </c>
      <c r="K6675" t="str">
        <f t="shared" si="313"/>
        <v>INSERT INTO Courses ([CourseID],[Department_ID],[No_of_Credits],[Course_Name]) VALUES(6674,94,3,'ESOL 2 - Literacy Development in English Language Learners')</v>
      </c>
      <c r="N6675" t="str">
        <f t="shared" si="314"/>
        <v>'ESOL 2 - Literacy Development in English Language Learners'</v>
      </c>
    </row>
    <row r="6676" spans="1:14" x14ac:dyDescent="0.25">
      <c r="A6676" t="s">
        <v>108</v>
      </c>
      <c r="B6676" t="s">
        <v>6618</v>
      </c>
      <c r="C6676" t="str">
        <f t="shared" si="312"/>
        <v>'Foreign Language Education'</v>
      </c>
      <c r="D6676" t="s">
        <v>6615</v>
      </c>
      <c r="E6676">
        <v>4240</v>
      </c>
      <c r="F6676" t="s">
        <v>6619</v>
      </c>
      <c r="G6676">
        <v>3</v>
      </c>
      <c r="H6676">
        <v>6675</v>
      </c>
      <c r="I6676">
        <v>36</v>
      </c>
      <c r="J6676" t="s">
        <v>6951</v>
      </c>
      <c r="K6676" t="str">
        <f t="shared" si="313"/>
        <v>INSERT INTO Courses ([CourseID],[Department_ID],[No_of_Credits],[Course_Name]) VALUES(6675,36,3,'Applied Linguistics in Teaching Diverse Students')</v>
      </c>
      <c r="N6676" t="str">
        <f t="shared" si="314"/>
        <v>'Applied Linguistics in Teaching Diverse Students'</v>
      </c>
    </row>
    <row r="6677" spans="1:14" x14ac:dyDescent="0.25">
      <c r="A6677" t="s">
        <v>284</v>
      </c>
      <c r="B6677" t="s">
        <v>285</v>
      </c>
      <c r="C6677" t="str">
        <f t="shared" si="312"/>
        <v>'Teaching and Learning'</v>
      </c>
      <c r="D6677" t="s">
        <v>6615</v>
      </c>
      <c r="E6677">
        <v>4251</v>
      </c>
      <c r="F6677" t="s">
        <v>6620</v>
      </c>
      <c r="G6677">
        <v>3</v>
      </c>
      <c r="H6677">
        <v>6676</v>
      </c>
      <c r="I6677">
        <v>94</v>
      </c>
      <c r="J6677" t="s">
        <v>6951</v>
      </c>
      <c r="K6677" t="str">
        <f t="shared" si="313"/>
        <v>INSERT INTO Courses ([CourseID],[Department_ID],[No_of_Credits],[Course_Name]) VALUES(6676,94,3,'ESOL 3 - Applying Linguistics to ESOL Teaching and Testing')</v>
      </c>
      <c r="N6677" t="str">
        <f t="shared" si="314"/>
        <v>'ESOL 3 - Applying Linguistics to ESOL Teaching and Testing'</v>
      </c>
    </row>
    <row r="6678" spans="1:14" x14ac:dyDescent="0.25">
      <c r="A6678" t="s">
        <v>284</v>
      </c>
      <c r="B6678" t="s">
        <v>285</v>
      </c>
      <c r="C6678" t="str">
        <f t="shared" si="312"/>
        <v>'Teaching and Learning'</v>
      </c>
      <c r="D6678" t="s">
        <v>6615</v>
      </c>
      <c r="E6678">
        <v>4324</v>
      </c>
      <c r="F6678" t="s">
        <v>6621</v>
      </c>
      <c r="G6678">
        <v>3</v>
      </c>
      <c r="H6678">
        <v>6677</v>
      </c>
      <c r="I6678">
        <v>94</v>
      </c>
      <c r="J6678" t="s">
        <v>6951</v>
      </c>
      <c r="K6678" t="str">
        <f t="shared" si="313"/>
        <v>INSERT INTO Courses ([CourseID],[Department_ID],[No_of_Credits],[Course_Name]) VALUES(6677,94,3,'ESOL Competencies and Strategies')</v>
      </c>
      <c r="N6678" t="str">
        <f t="shared" si="314"/>
        <v>'ESOL Competencies and Strategies'</v>
      </c>
    </row>
    <row r="6679" spans="1:14" x14ac:dyDescent="0.25">
      <c r="A6679" t="s">
        <v>108</v>
      </c>
      <c r="B6679" t="s">
        <v>6618</v>
      </c>
      <c r="C6679" t="str">
        <f t="shared" si="312"/>
        <v>'Foreign Language Education'</v>
      </c>
      <c r="D6679" t="s">
        <v>6615</v>
      </c>
      <c r="E6679">
        <v>4344</v>
      </c>
      <c r="F6679" t="s">
        <v>6622</v>
      </c>
      <c r="G6679">
        <v>3</v>
      </c>
      <c r="H6679">
        <v>6678</v>
      </c>
      <c r="I6679">
        <v>36</v>
      </c>
      <c r="J6679" t="s">
        <v>6951</v>
      </c>
      <c r="K6679" t="str">
        <f t="shared" si="313"/>
        <v>INSERT INTO Courses ([CourseID],[Department_ID],[No_of_Credits],[Course_Name]) VALUES(6678,36,3,'Foundations of Teaching ESOL in Mainstream Classes')</v>
      </c>
      <c r="N6679" t="str">
        <f t="shared" si="314"/>
        <v>'Foundations of Teaching ESOL in Mainstream Classes'</v>
      </c>
    </row>
    <row r="6680" spans="1:14" x14ac:dyDescent="0.25">
      <c r="A6680" t="s">
        <v>108</v>
      </c>
      <c r="B6680" t="s">
        <v>6618</v>
      </c>
      <c r="C6680" t="str">
        <f t="shared" si="312"/>
        <v>'Foreign Language Education'</v>
      </c>
      <c r="D6680" t="s">
        <v>6615</v>
      </c>
      <c r="E6680">
        <v>4349</v>
      </c>
      <c r="F6680" t="s">
        <v>6623</v>
      </c>
      <c r="G6680">
        <v>3</v>
      </c>
      <c r="H6680">
        <v>6679</v>
      </c>
      <c r="I6680">
        <v>36</v>
      </c>
      <c r="J6680" t="s">
        <v>6951</v>
      </c>
      <c r="K6680" t="str">
        <f t="shared" si="313"/>
        <v>INSERT INTO Courses ([CourseID],[Department_ID],[No_of_Credits],[Course_Name]) VALUES(6679,36,3,'Teaching Multilingual Students')</v>
      </c>
      <c r="N6680" t="str">
        <f t="shared" si="314"/>
        <v>'Teaching Multilingual Students'</v>
      </c>
    </row>
    <row r="6681" spans="1:14" x14ac:dyDescent="0.25">
      <c r="A6681" t="s">
        <v>0</v>
      </c>
      <c r="B6681" t="s">
        <v>294</v>
      </c>
      <c r="C6681" t="str">
        <f t="shared" si="312"/>
        <v>'World Languages'</v>
      </c>
      <c r="D6681" t="s">
        <v>6615</v>
      </c>
      <c r="E6681">
        <v>4362</v>
      </c>
      <c r="F6681" t="s">
        <v>6624</v>
      </c>
      <c r="G6681">
        <v>3</v>
      </c>
      <c r="H6681">
        <v>6680</v>
      </c>
      <c r="I6681">
        <v>101</v>
      </c>
      <c r="J6681" t="s">
        <v>6951</v>
      </c>
      <c r="K6681" t="str">
        <f t="shared" si="313"/>
        <v>INSERT INTO Courses ([CourseID],[Department_ID],[No_of_Credits],[Course_Name]) VALUES(6680,101,3,'Methodology of Teaching English Overseas')</v>
      </c>
      <c r="N6681" t="str">
        <f t="shared" si="314"/>
        <v>'Methodology of Teaching English Overseas'</v>
      </c>
    </row>
    <row r="6682" spans="1:14" x14ac:dyDescent="0.25">
      <c r="A6682" t="s">
        <v>1693</v>
      </c>
      <c r="B6682" t="s">
        <v>1850</v>
      </c>
      <c r="C6682" t="str">
        <f t="shared" si="312"/>
        <v>'Secondary Education'</v>
      </c>
      <c r="D6682" t="s">
        <v>6615</v>
      </c>
      <c r="E6682">
        <v>4941</v>
      </c>
      <c r="F6682" t="s">
        <v>6625</v>
      </c>
      <c r="G6682">
        <v>1</v>
      </c>
      <c r="H6682">
        <v>6681</v>
      </c>
      <c r="I6682">
        <v>88</v>
      </c>
      <c r="J6682" t="s">
        <v>6951</v>
      </c>
      <c r="K6682" t="str">
        <f t="shared" si="313"/>
        <v>INSERT INTO Courses ([CourseID],[Department_ID],[No_of_Credits],[Course_Name]) VALUES(6681,88,1,'ESOL Practicum')</v>
      </c>
      <c r="N6682" t="str">
        <f t="shared" si="314"/>
        <v>'ESOL Practicum'</v>
      </c>
    </row>
    <row r="6683" spans="1:14" x14ac:dyDescent="0.25">
      <c r="A6683" t="s">
        <v>108</v>
      </c>
      <c r="B6683" t="s">
        <v>1716</v>
      </c>
      <c r="C6683" t="str">
        <f t="shared" si="312"/>
        <v>'Elementary Education'</v>
      </c>
      <c r="D6683" t="s">
        <v>6615</v>
      </c>
      <c r="E6683">
        <v>4942</v>
      </c>
      <c r="F6683" t="s">
        <v>6626</v>
      </c>
      <c r="G6683">
        <v>3</v>
      </c>
      <c r="H6683">
        <v>6682</v>
      </c>
      <c r="I6683">
        <v>31</v>
      </c>
      <c r="J6683" t="s">
        <v>6951</v>
      </c>
      <c r="K6683" t="str">
        <f t="shared" si="313"/>
        <v>INSERT INTO Courses ([CourseID],[Department_ID],[No_of_Credits],[Course_Name]) VALUES(6682,31,3,'TESOL Practicum')</v>
      </c>
      <c r="N6683" t="str">
        <f t="shared" si="314"/>
        <v>'TESOL Practicum'</v>
      </c>
    </row>
    <row r="6684" spans="1:14" x14ac:dyDescent="0.25">
      <c r="A6684" t="s">
        <v>284</v>
      </c>
      <c r="B6684" t="s">
        <v>285</v>
      </c>
      <c r="C6684" t="str">
        <f t="shared" si="312"/>
        <v>'Teaching and Learning'</v>
      </c>
      <c r="D6684" t="s">
        <v>6615</v>
      </c>
      <c r="E6684">
        <v>5085</v>
      </c>
      <c r="F6684" t="s">
        <v>6627</v>
      </c>
      <c r="G6684">
        <v>3</v>
      </c>
      <c r="H6684">
        <v>6683</v>
      </c>
      <c r="I6684">
        <v>94</v>
      </c>
      <c r="J6684" t="s">
        <v>6951</v>
      </c>
      <c r="K6684" t="str">
        <f t="shared" si="313"/>
        <v>INSERT INTO Courses ([CourseID],[Department_ID],[No_of_Credits],[Course_Name]) VALUES(6683,94,3,'ESOL I - Theory and Practice of Teaching English Language Learners')</v>
      </c>
      <c r="N6684" t="str">
        <f t="shared" si="314"/>
        <v>'ESOL I - Theory and Practice of Teaching English Language Learners'</v>
      </c>
    </row>
    <row r="6685" spans="1:14" x14ac:dyDescent="0.25">
      <c r="A6685" t="s">
        <v>284</v>
      </c>
      <c r="B6685" t="s">
        <v>285</v>
      </c>
      <c r="C6685" t="str">
        <f t="shared" si="312"/>
        <v>'Teaching and Learning'</v>
      </c>
      <c r="D6685" t="s">
        <v>6615</v>
      </c>
      <c r="E6685">
        <v>5086</v>
      </c>
      <c r="F6685" t="s">
        <v>6628</v>
      </c>
      <c r="G6685">
        <v>3</v>
      </c>
      <c r="H6685">
        <v>6684</v>
      </c>
      <c r="I6685">
        <v>94</v>
      </c>
      <c r="J6685" t="s">
        <v>6951</v>
      </c>
      <c r="K6685" t="str">
        <f t="shared" si="313"/>
        <v>INSERT INTO Courses ([CourseID],[Department_ID],[No_of_Credits],[Course_Name]) VALUES(6684,94,3,'ESOL II-Secondary Language &amp; Literacy Acquisition in Children &amp; Adolescents')</v>
      </c>
      <c r="N6685" t="str">
        <f t="shared" si="314"/>
        <v>'ESOL II-Secondary Language &amp; Literacy Acquisition in Children &amp; Adolescents'</v>
      </c>
    </row>
    <row r="6686" spans="1:14" x14ac:dyDescent="0.25">
      <c r="A6686" t="s">
        <v>108</v>
      </c>
      <c r="B6686" t="s">
        <v>1850</v>
      </c>
      <c r="C6686" t="str">
        <f t="shared" si="312"/>
        <v>'Secondary Education'</v>
      </c>
      <c r="D6686" t="s">
        <v>6615</v>
      </c>
      <c r="E6686">
        <v>5241</v>
      </c>
      <c r="F6686" t="s">
        <v>6619</v>
      </c>
      <c r="G6686">
        <v>3</v>
      </c>
      <c r="H6686">
        <v>6685</v>
      </c>
      <c r="I6686">
        <v>88</v>
      </c>
      <c r="J6686" t="s">
        <v>6951</v>
      </c>
      <c r="K6686" t="str">
        <f t="shared" si="313"/>
        <v>INSERT INTO Courses ([CourseID],[Department_ID],[No_of_Credits],[Course_Name]) VALUES(6685,88,3,'Applied Linguistics in Teaching Diverse Students')</v>
      </c>
      <c r="N6686" t="str">
        <f t="shared" si="314"/>
        <v>'Applied Linguistics in Teaching Diverse Students'</v>
      </c>
    </row>
    <row r="6687" spans="1:14" x14ac:dyDescent="0.25">
      <c r="A6687" t="s">
        <v>284</v>
      </c>
      <c r="B6687" t="s">
        <v>285</v>
      </c>
      <c r="C6687" t="str">
        <f t="shared" si="312"/>
        <v>'Teaching and Learning'</v>
      </c>
      <c r="D6687" t="s">
        <v>6615</v>
      </c>
      <c r="E6687">
        <v>5242</v>
      </c>
      <c r="F6687" t="s">
        <v>6629</v>
      </c>
      <c r="G6687">
        <v>3</v>
      </c>
      <c r="H6687">
        <v>6686</v>
      </c>
      <c r="I6687">
        <v>94</v>
      </c>
      <c r="J6687" t="s">
        <v>6951</v>
      </c>
      <c r="K6687" t="str">
        <f t="shared" si="313"/>
        <v>INSERT INTO Courses ([CourseID],[Department_ID],[No_of_Credits],[Course_Name]) VALUES(6686,94,3,'ESOL III-Language Principles, Acquisition &amp; Assessment for English Language Learners')</v>
      </c>
      <c r="N6687" t="str">
        <f t="shared" si="314"/>
        <v>'ESOL III-Language Principles, Acquisition &amp; Assessment for English Language Learners'</v>
      </c>
    </row>
    <row r="6688" spans="1:14" x14ac:dyDescent="0.25">
      <c r="A6688" t="s">
        <v>284</v>
      </c>
      <c r="B6688" t="s">
        <v>285</v>
      </c>
      <c r="C6688" t="str">
        <f t="shared" si="312"/>
        <v>'Teaching and Learning'</v>
      </c>
      <c r="D6688" t="s">
        <v>6615</v>
      </c>
      <c r="E6688">
        <v>5325</v>
      </c>
      <c r="F6688" t="s">
        <v>6630</v>
      </c>
      <c r="G6688">
        <v>3</v>
      </c>
      <c r="H6688">
        <v>6687</v>
      </c>
      <c r="I6688">
        <v>94</v>
      </c>
      <c r="J6688" t="s">
        <v>6951</v>
      </c>
      <c r="K6688" t="str">
        <f t="shared" si="313"/>
        <v>INSERT INTO Courses ([CourseID],[Department_ID],[No_of_Credits],[Course_Name]) VALUES(6687,94,3,'ESOL Strategies for Content Area Teachers')</v>
      </c>
      <c r="N6688" t="str">
        <f t="shared" si="314"/>
        <v>'ESOL Strategies for Content Area Teachers'</v>
      </c>
    </row>
    <row r="6689" spans="1:14" x14ac:dyDescent="0.25">
      <c r="A6689" t="s">
        <v>284</v>
      </c>
      <c r="B6689" t="s">
        <v>285</v>
      </c>
      <c r="C6689" t="str">
        <f t="shared" si="312"/>
        <v>'Teaching and Learning'</v>
      </c>
      <c r="D6689" t="s">
        <v>6615</v>
      </c>
      <c r="E6689">
        <v>5326</v>
      </c>
      <c r="F6689" t="s">
        <v>6631</v>
      </c>
      <c r="G6689">
        <v>3</v>
      </c>
      <c r="H6689">
        <v>6688</v>
      </c>
      <c r="I6689">
        <v>94</v>
      </c>
      <c r="J6689" t="s">
        <v>6951</v>
      </c>
      <c r="K6689" t="str">
        <f t="shared" si="313"/>
        <v>INSERT INTO Courses ([CourseID],[Department_ID],[No_of_Credits],[Course_Name]) VALUES(6688,94,3,'L2 Reading for ESOL Students across Content Areas')</v>
      </c>
      <c r="N6689" t="str">
        <f t="shared" si="314"/>
        <v>'L2 Reading for ESOL Students across Content Areas'</v>
      </c>
    </row>
    <row r="6690" spans="1:14" x14ac:dyDescent="0.25">
      <c r="A6690" t="s">
        <v>0</v>
      </c>
      <c r="B6690" t="s">
        <v>294</v>
      </c>
      <c r="C6690" t="str">
        <f t="shared" si="312"/>
        <v>'World Languages'</v>
      </c>
      <c r="D6690" t="s">
        <v>6615</v>
      </c>
      <c r="E6690">
        <v>5371</v>
      </c>
      <c r="F6690" t="s">
        <v>6632</v>
      </c>
      <c r="G6690">
        <v>3</v>
      </c>
      <c r="H6690">
        <v>6689</v>
      </c>
      <c r="I6690">
        <v>101</v>
      </c>
      <c r="J6690" t="s">
        <v>6951</v>
      </c>
      <c r="K6690" t="str">
        <f t="shared" si="313"/>
        <v>INSERT INTO Courses ([CourseID],[Department_ID],[No_of_Credits],[Course_Name]) VALUES(6689,101,3,'Methods of Teaching English As A Second Language')</v>
      </c>
      <c r="N6690" t="str">
        <f t="shared" si="314"/>
        <v>'Methods of Teaching English As A Second Language'</v>
      </c>
    </row>
    <row r="6691" spans="1:14" x14ac:dyDescent="0.25">
      <c r="A6691" t="s">
        <v>0</v>
      </c>
      <c r="B6691" t="s">
        <v>294</v>
      </c>
      <c r="C6691" t="str">
        <f t="shared" si="312"/>
        <v>'World Languages'</v>
      </c>
      <c r="D6691" t="s">
        <v>6615</v>
      </c>
      <c r="E6691">
        <v>5372</v>
      </c>
      <c r="F6691" t="s">
        <v>6633</v>
      </c>
      <c r="G6691">
        <v>3</v>
      </c>
      <c r="H6691">
        <v>6690</v>
      </c>
      <c r="I6691">
        <v>101</v>
      </c>
      <c r="J6691" t="s">
        <v>6951</v>
      </c>
      <c r="K6691" t="str">
        <f t="shared" si="313"/>
        <v>INSERT INTO Courses ([CourseID],[Department_ID],[No_of_Credits],[Course_Name]) VALUES(6690,101,3,'ESOL Curriculum and Instruction')</v>
      </c>
      <c r="N6691" t="str">
        <f t="shared" si="314"/>
        <v>'ESOL Curriculum and Instruction'</v>
      </c>
    </row>
    <row r="6692" spans="1:14" x14ac:dyDescent="0.25">
      <c r="A6692" t="s">
        <v>0</v>
      </c>
      <c r="B6692" t="s">
        <v>294</v>
      </c>
      <c r="C6692" t="str">
        <f t="shared" si="312"/>
        <v>'World Languages'</v>
      </c>
      <c r="D6692" t="s">
        <v>6615</v>
      </c>
      <c r="E6692">
        <v>5440</v>
      </c>
      <c r="F6692" t="s">
        <v>6634</v>
      </c>
      <c r="G6692">
        <v>3</v>
      </c>
      <c r="H6692">
        <v>6691</v>
      </c>
      <c r="I6692">
        <v>101</v>
      </c>
      <c r="J6692" t="s">
        <v>6951</v>
      </c>
      <c r="K6692" t="str">
        <f t="shared" si="313"/>
        <v>INSERT INTO Courses ([CourseID],[Department_ID],[No_of_Credits],[Course_Name]) VALUES(6691,101,3,'Language Testing')</v>
      </c>
      <c r="N6692" t="str">
        <f t="shared" si="314"/>
        <v>'Language Testing'</v>
      </c>
    </row>
    <row r="6693" spans="1:14" x14ac:dyDescent="0.25">
      <c r="A6693" t="s">
        <v>0</v>
      </c>
      <c r="B6693" t="s">
        <v>294</v>
      </c>
      <c r="C6693" t="str">
        <f t="shared" si="312"/>
        <v>'World Languages'</v>
      </c>
      <c r="D6693" t="s">
        <v>6615</v>
      </c>
      <c r="E6693">
        <v>5525</v>
      </c>
      <c r="F6693" t="s">
        <v>6635</v>
      </c>
      <c r="G6693">
        <v>3</v>
      </c>
      <c r="H6693">
        <v>6692</v>
      </c>
      <c r="I6693">
        <v>101</v>
      </c>
      <c r="J6693" t="s">
        <v>6951</v>
      </c>
      <c r="K6693" t="str">
        <f t="shared" si="313"/>
        <v>INSERT INTO Courses ([CourseID],[Department_ID],[No_of_Credits],[Course_Name]) VALUES(6692,101,3,'Cross-Cultural Issues in ESL')</v>
      </c>
      <c r="N6693" t="str">
        <f t="shared" si="314"/>
        <v>'Cross-Cultural Issues in ESL'</v>
      </c>
    </row>
    <row r="6694" spans="1:14" x14ac:dyDescent="0.25">
      <c r="A6694" t="s">
        <v>284</v>
      </c>
      <c r="B6694" t="s">
        <v>285</v>
      </c>
      <c r="C6694" t="str">
        <f t="shared" si="312"/>
        <v>'Teaching and Learning'</v>
      </c>
      <c r="D6694" t="s">
        <v>6615</v>
      </c>
      <c r="E6694">
        <v>5940</v>
      </c>
      <c r="F6694" t="s">
        <v>6625</v>
      </c>
      <c r="G6694">
        <v>3</v>
      </c>
      <c r="H6694">
        <v>6693</v>
      </c>
      <c r="I6694">
        <v>94</v>
      </c>
      <c r="J6694" t="s">
        <v>6951</v>
      </c>
      <c r="K6694" t="str">
        <f t="shared" si="313"/>
        <v>INSERT INTO Courses ([CourseID],[Department_ID],[No_of_Credits],[Course_Name]) VALUES(6693,94,3,'ESOL Practicum')</v>
      </c>
      <c r="N6694" t="str">
        <f t="shared" si="314"/>
        <v>'ESOL Practicum'</v>
      </c>
    </row>
    <row r="6695" spans="1:14" x14ac:dyDescent="0.25">
      <c r="A6695" t="s">
        <v>284</v>
      </c>
      <c r="B6695" t="s">
        <v>285</v>
      </c>
      <c r="C6695" t="str">
        <f t="shared" si="312"/>
        <v>'Teaching and Learning'</v>
      </c>
      <c r="D6695" t="s">
        <v>6615</v>
      </c>
      <c r="E6695">
        <v>6133</v>
      </c>
      <c r="F6695" t="s">
        <v>6636</v>
      </c>
      <c r="G6695">
        <v>3</v>
      </c>
      <c r="H6695">
        <v>6694</v>
      </c>
      <c r="I6695">
        <v>94</v>
      </c>
      <c r="J6695" t="s">
        <v>6951</v>
      </c>
      <c r="K6695" t="str">
        <f t="shared" si="313"/>
        <v>INSERT INTO Courses ([CourseID],[Department_ID],[No_of_Credits],[Course_Name]) VALUES(6694,94,3,'Curriculum and Instructional Materials Development')</v>
      </c>
      <c r="N6695" t="str">
        <f t="shared" si="314"/>
        <v>'Curriculum and Instructional Materials Development'</v>
      </c>
    </row>
    <row r="6696" spans="1:14" x14ac:dyDescent="0.25">
      <c r="A6696" t="s">
        <v>284</v>
      </c>
      <c r="B6696" t="s">
        <v>285</v>
      </c>
      <c r="C6696" t="str">
        <f t="shared" si="312"/>
        <v>'Teaching and Learning'</v>
      </c>
      <c r="D6696" t="s">
        <v>6615</v>
      </c>
      <c r="E6696">
        <v>6253</v>
      </c>
      <c r="F6696" t="s">
        <v>6637</v>
      </c>
      <c r="G6696">
        <v>3</v>
      </c>
      <c r="H6696">
        <v>6695</v>
      </c>
      <c r="I6696">
        <v>94</v>
      </c>
      <c r="J6696" t="s">
        <v>6951</v>
      </c>
      <c r="K6696" t="str">
        <f t="shared" si="313"/>
        <v>INSERT INTO Courses ([CourseID],[Department_ID],[No_of_Credits],[Course_Name]) VALUES(6695,94,3,'Applied Linguistics for Teaching ESOL')</v>
      </c>
      <c r="N6696" t="str">
        <f t="shared" si="314"/>
        <v>'Applied Linguistics for Teaching ESOL'</v>
      </c>
    </row>
    <row r="6697" spans="1:14" x14ac:dyDescent="0.25">
      <c r="A6697" t="s">
        <v>284</v>
      </c>
      <c r="B6697" t="s">
        <v>285</v>
      </c>
      <c r="C6697" t="str">
        <f t="shared" si="312"/>
        <v>'Teaching and Learning'</v>
      </c>
      <c r="D6697" t="s">
        <v>6615</v>
      </c>
      <c r="E6697">
        <v>6380</v>
      </c>
      <c r="F6697" t="s">
        <v>6638</v>
      </c>
      <c r="G6697">
        <v>3</v>
      </c>
      <c r="H6697">
        <v>6696</v>
      </c>
      <c r="I6697">
        <v>94</v>
      </c>
      <c r="J6697" t="s">
        <v>6951</v>
      </c>
      <c r="K6697" t="str">
        <f t="shared" si="313"/>
        <v>INSERT INTO Courses ([CourseID],[Department_ID],[No_of_Credits],[Course_Name]) VALUES(6696,94,3,'Instructional Methods &amp; Strategies for Teaching ESOL')</v>
      </c>
      <c r="N6697" t="str">
        <f t="shared" si="314"/>
        <v>'Instructional Methods &amp; Strategies for Teaching ESOL'</v>
      </c>
    </row>
    <row r="6698" spans="1:14" x14ac:dyDescent="0.25">
      <c r="A6698" t="s">
        <v>284</v>
      </c>
      <c r="B6698" t="s">
        <v>285</v>
      </c>
      <c r="C6698" t="str">
        <f t="shared" si="312"/>
        <v>'Teaching and Learning'</v>
      </c>
      <c r="D6698" t="s">
        <v>6615</v>
      </c>
      <c r="E6698">
        <v>6390</v>
      </c>
      <c r="F6698" t="s">
        <v>6639</v>
      </c>
      <c r="G6698">
        <v>3</v>
      </c>
      <c r="H6698">
        <v>6697</v>
      </c>
      <c r="I6698">
        <v>94</v>
      </c>
      <c r="J6698" t="s">
        <v>6951</v>
      </c>
      <c r="K6698" t="str">
        <f t="shared" si="313"/>
        <v>INSERT INTO Courses ([CourseID],[Department_ID],[No_of_Credits],[Course_Name]) VALUES(6697,94,3,'Instruct Methods and Strategies for Teaching ESOL')</v>
      </c>
      <c r="N6698" t="str">
        <f t="shared" si="314"/>
        <v>'Instruct Methods and Strategies for Teaching ESOL'</v>
      </c>
    </row>
    <row r="6699" spans="1:14" x14ac:dyDescent="0.25">
      <c r="A6699" t="s">
        <v>284</v>
      </c>
      <c r="B6699" t="s">
        <v>285</v>
      </c>
      <c r="C6699" t="str">
        <f t="shared" si="312"/>
        <v>'Teaching and Learning'</v>
      </c>
      <c r="D6699" t="s">
        <v>6615</v>
      </c>
      <c r="E6699">
        <v>6470</v>
      </c>
      <c r="F6699" t="s">
        <v>6640</v>
      </c>
      <c r="G6699">
        <v>3</v>
      </c>
      <c r="H6699">
        <v>6698</v>
      </c>
      <c r="I6699">
        <v>94</v>
      </c>
      <c r="J6699" t="s">
        <v>6951</v>
      </c>
      <c r="K6699" t="str">
        <f t="shared" si="313"/>
        <v>INSERT INTO Courses ([CourseID],[Department_ID],[No_of_Credits],[Course_Name]) VALUES(6698,94,3,'Assessment and Progress Management for Teaching ESOL')</v>
      </c>
      <c r="N6699" t="str">
        <f t="shared" si="314"/>
        <v>'Assessment and Progress Management for Teaching ESOL'</v>
      </c>
    </row>
    <row r="6700" spans="1:14" x14ac:dyDescent="0.25">
      <c r="A6700" t="s">
        <v>284</v>
      </c>
      <c r="B6700" t="s">
        <v>285</v>
      </c>
      <c r="C6700" t="str">
        <f t="shared" si="312"/>
        <v>'Teaching and Learning'</v>
      </c>
      <c r="D6700" t="s">
        <v>6615</v>
      </c>
      <c r="E6700">
        <v>6700</v>
      </c>
      <c r="F6700" t="s">
        <v>6641</v>
      </c>
      <c r="G6700">
        <v>3</v>
      </c>
      <c r="H6700">
        <v>6699</v>
      </c>
      <c r="I6700">
        <v>94</v>
      </c>
      <c r="J6700" t="s">
        <v>6951</v>
      </c>
      <c r="K6700" t="str">
        <f t="shared" si="313"/>
        <v>INSERT INTO Courses ([CourseID],[Department_ID],[No_of_Credits],[Course_Name]) VALUES(6699,94,3,'ESOL for School Psychologists and School Counselors')</v>
      </c>
      <c r="N6700" t="str">
        <f t="shared" si="314"/>
        <v>'ESOL for School Psychologists and School Counselors'</v>
      </c>
    </row>
    <row r="6701" spans="1:14" x14ac:dyDescent="0.25">
      <c r="A6701" t="s">
        <v>0</v>
      </c>
      <c r="B6701" t="s">
        <v>294</v>
      </c>
      <c r="C6701" t="str">
        <f t="shared" si="312"/>
        <v>'World Languages'</v>
      </c>
      <c r="D6701" t="s">
        <v>6615</v>
      </c>
      <c r="E6701">
        <v>6945</v>
      </c>
      <c r="F6701" t="s">
        <v>34</v>
      </c>
      <c r="G6701">
        <v>3</v>
      </c>
      <c r="H6701">
        <v>6700</v>
      </c>
      <c r="I6701">
        <v>101</v>
      </c>
      <c r="J6701" t="s">
        <v>6951</v>
      </c>
      <c r="K6701" t="str">
        <f t="shared" si="313"/>
        <v>INSERT INTO Courses ([CourseID],[Department_ID],[No_of_Credits],[Course_Name]) VALUES(6700,101,3,'Internship')</v>
      </c>
      <c r="N6701" t="str">
        <f t="shared" si="314"/>
        <v>'Internship'</v>
      </c>
    </row>
    <row r="6702" spans="1:14" x14ac:dyDescent="0.25">
      <c r="A6702" t="s">
        <v>617</v>
      </c>
      <c r="B6702" t="s">
        <v>637</v>
      </c>
      <c r="C6702" t="str">
        <f t="shared" si="312"/>
        <v>'Civil and Environmental Engineering'</v>
      </c>
      <c r="D6702" t="s">
        <v>6642</v>
      </c>
      <c r="E6702">
        <v>4003</v>
      </c>
      <c r="F6702" t="s">
        <v>6643</v>
      </c>
      <c r="G6702">
        <v>3</v>
      </c>
      <c r="H6702">
        <v>6701</v>
      </c>
      <c r="I6702">
        <v>17</v>
      </c>
      <c r="J6702" t="s">
        <v>6951</v>
      </c>
      <c r="K6702" t="str">
        <f t="shared" si="313"/>
        <v>INSERT INTO Courses ([CourseID],[Department_ID],[No_of_Credits],[Course_Name]) VALUES(6701,17,3,'Transportation and Society')</v>
      </c>
      <c r="N6702" t="str">
        <f t="shared" si="314"/>
        <v>'Transportation and Society'</v>
      </c>
    </row>
    <row r="6703" spans="1:14" x14ac:dyDescent="0.25">
      <c r="A6703" t="s">
        <v>617</v>
      </c>
      <c r="B6703" t="s">
        <v>637</v>
      </c>
      <c r="C6703" t="str">
        <f t="shared" si="312"/>
        <v>'Civil and Environmental Engineering'</v>
      </c>
      <c r="D6703" t="s">
        <v>6642</v>
      </c>
      <c r="E6703">
        <v>4004</v>
      </c>
      <c r="F6703" t="s">
        <v>6644</v>
      </c>
      <c r="G6703">
        <v>3</v>
      </c>
      <c r="H6703">
        <v>6702</v>
      </c>
      <c r="I6703">
        <v>17</v>
      </c>
      <c r="J6703" t="s">
        <v>6951</v>
      </c>
      <c r="K6703" t="str">
        <f t="shared" si="313"/>
        <v>INSERT INTO Courses ([CourseID],[Department_ID],[No_of_Credits],[Course_Name]) VALUES(6702,17,3,'Transportation Engineering I')</v>
      </c>
      <c r="N6703" t="str">
        <f t="shared" si="314"/>
        <v>'Transportation Engineering I'</v>
      </c>
    </row>
    <row r="6704" spans="1:14" x14ac:dyDescent="0.25">
      <c r="A6704" t="s">
        <v>617</v>
      </c>
      <c r="B6704" t="s">
        <v>637</v>
      </c>
      <c r="C6704" t="str">
        <f t="shared" si="312"/>
        <v>'Civil and Environmental Engineering'</v>
      </c>
      <c r="D6704" t="s">
        <v>6642</v>
      </c>
      <c r="E6704">
        <v>4005</v>
      </c>
      <c r="F6704" t="s">
        <v>6645</v>
      </c>
      <c r="G6704">
        <v>3</v>
      </c>
      <c r="H6704">
        <v>6703</v>
      </c>
      <c r="I6704">
        <v>17</v>
      </c>
      <c r="J6704" t="s">
        <v>6951</v>
      </c>
      <c r="K6704" t="str">
        <f t="shared" si="313"/>
        <v>INSERT INTO Courses ([CourseID],[Department_ID],[No_of_Credits],[Course_Name]) VALUES(6703,17,3,'Transportation Engineering II')</v>
      </c>
      <c r="N6704" t="str">
        <f t="shared" si="314"/>
        <v>'Transportation Engineering II'</v>
      </c>
    </row>
    <row r="6705" spans="1:14" x14ac:dyDescent="0.25">
      <c r="A6705" t="s">
        <v>617</v>
      </c>
      <c r="B6705" t="s">
        <v>637</v>
      </c>
      <c r="C6705" t="str">
        <f t="shared" si="312"/>
        <v>'Civil and Environmental Engineering'</v>
      </c>
      <c r="D6705" t="s">
        <v>6642</v>
      </c>
      <c r="E6705">
        <v>5205</v>
      </c>
      <c r="F6705" t="s">
        <v>6646</v>
      </c>
      <c r="G6705">
        <v>3</v>
      </c>
      <c r="H6705">
        <v>6704</v>
      </c>
      <c r="I6705">
        <v>17</v>
      </c>
      <c r="J6705" t="s">
        <v>6951</v>
      </c>
      <c r="K6705" t="str">
        <f t="shared" si="313"/>
        <v>INSERT INTO Courses ([CourseID],[Department_ID],[No_of_Credits],[Course_Name]) VALUES(6704,17,3,'Traffic Systems Engineering')</v>
      </c>
      <c r="N6705" t="str">
        <f t="shared" si="314"/>
        <v>'Traffic Systems Engineering'</v>
      </c>
    </row>
    <row r="6706" spans="1:14" x14ac:dyDescent="0.25">
      <c r="A6706" t="s">
        <v>617</v>
      </c>
      <c r="B6706" t="s">
        <v>637</v>
      </c>
      <c r="C6706" t="str">
        <f t="shared" si="312"/>
        <v>'Civil and Environmental Engineering'</v>
      </c>
      <c r="D6706" t="s">
        <v>6642</v>
      </c>
      <c r="E6706">
        <v>5305</v>
      </c>
      <c r="F6706" t="s">
        <v>6647</v>
      </c>
      <c r="G6706">
        <v>3</v>
      </c>
      <c r="H6706">
        <v>6705</v>
      </c>
      <c r="I6706">
        <v>17</v>
      </c>
      <c r="J6706" t="s">
        <v>6951</v>
      </c>
      <c r="K6706" t="str">
        <f t="shared" si="313"/>
        <v>INSERT INTO Courses ([CourseID],[Department_ID],[No_of_Credits],[Course_Name]) VALUES(6705,17,3,'Infrastructure System Management')</v>
      </c>
      <c r="N6706" t="str">
        <f t="shared" si="314"/>
        <v>'Infrastructure System Management'</v>
      </c>
    </row>
    <row r="6707" spans="1:14" x14ac:dyDescent="0.25">
      <c r="A6707" t="s">
        <v>617</v>
      </c>
      <c r="B6707" t="s">
        <v>637</v>
      </c>
      <c r="C6707" t="str">
        <f t="shared" si="312"/>
        <v>'Civil and Environmental Engineering'</v>
      </c>
      <c r="D6707" t="s">
        <v>6642</v>
      </c>
      <c r="E6707">
        <v>5501</v>
      </c>
      <c r="F6707" t="s">
        <v>6648</v>
      </c>
      <c r="G6707">
        <v>3</v>
      </c>
      <c r="H6707">
        <v>6706</v>
      </c>
      <c r="I6707">
        <v>17</v>
      </c>
      <c r="J6707" t="s">
        <v>6951</v>
      </c>
      <c r="K6707" t="str">
        <f t="shared" si="313"/>
        <v>INSERT INTO Courses ([CourseID],[Department_ID],[No_of_Credits],[Course_Name]) VALUES(6706,17,3,'Transportation Planning and Economics')</v>
      </c>
      <c r="N6707" t="str">
        <f t="shared" si="314"/>
        <v>'Transportation Planning and Economics'</v>
      </c>
    </row>
    <row r="6708" spans="1:14" x14ac:dyDescent="0.25">
      <c r="A6708" t="s">
        <v>617</v>
      </c>
      <c r="B6708" t="s">
        <v>637</v>
      </c>
      <c r="C6708" t="str">
        <f t="shared" si="312"/>
        <v>'Civil and Environmental Engineering'</v>
      </c>
      <c r="D6708" t="s">
        <v>6642</v>
      </c>
      <c r="E6708">
        <v>5620</v>
      </c>
      <c r="F6708" t="s">
        <v>6649</v>
      </c>
      <c r="G6708">
        <v>3</v>
      </c>
      <c r="H6708">
        <v>6707</v>
      </c>
      <c r="I6708">
        <v>17</v>
      </c>
      <c r="J6708" t="s">
        <v>6951</v>
      </c>
      <c r="K6708" t="str">
        <f t="shared" si="313"/>
        <v>INSERT INTO Courses ([CourseID],[Department_ID],[No_of_Credits],[Course_Name]) VALUES(6707,17,3,'Air Transportation')</v>
      </c>
      <c r="N6708" t="str">
        <f t="shared" si="314"/>
        <v>'Air Transportation'</v>
      </c>
    </row>
    <row r="6709" spans="1:14" x14ac:dyDescent="0.25">
      <c r="A6709" t="s">
        <v>617</v>
      </c>
      <c r="B6709" t="s">
        <v>637</v>
      </c>
      <c r="C6709" t="str">
        <f t="shared" si="312"/>
        <v>'Civil and Environmental Engineering'</v>
      </c>
      <c r="D6709" t="s">
        <v>6642</v>
      </c>
      <c r="E6709">
        <v>6267</v>
      </c>
      <c r="F6709" t="s">
        <v>6650</v>
      </c>
      <c r="G6709">
        <v>1</v>
      </c>
      <c r="H6709">
        <v>6708</v>
      </c>
      <c r="I6709">
        <v>17</v>
      </c>
      <c r="J6709" t="s">
        <v>6951</v>
      </c>
      <c r="K6709" t="str">
        <f t="shared" si="313"/>
        <v>INSERT INTO Courses ([CourseID],[Department_ID],[No_of_Credits],[Course_Name]) VALUES(6708,17,1,'Traffic Flow Theory')</v>
      </c>
      <c r="N6709" t="str">
        <f t="shared" si="314"/>
        <v>'Traffic Flow Theory'</v>
      </c>
    </row>
    <row r="6710" spans="1:14" x14ac:dyDescent="0.25">
      <c r="A6710" t="s">
        <v>617</v>
      </c>
      <c r="B6710" t="s">
        <v>637</v>
      </c>
      <c r="C6710" t="str">
        <f t="shared" si="312"/>
        <v>'Civil and Environmental Engineering'</v>
      </c>
      <c r="D6710" t="s">
        <v>6642</v>
      </c>
      <c r="E6710">
        <v>6270</v>
      </c>
      <c r="F6710" t="s">
        <v>6651</v>
      </c>
      <c r="G6710">
        <v>3</v>
      </c>
      <c r="H6710">
        <v>6709</v>
      </c>
      <c r="I6710">
        <v>17</v>
      </c>
      <c r="J6710" t="s">
        <v>6951</v>
      </c>
      <c r="K6710" t="str">
        <f t="shared" si="313"/>
        <v>INSERT INTO Courses ([CourseID],[Department_ID],[No_of_Credits],[Course_Name]) VALUES(6709,17,3,'Intelligent Transportation Systems')</v>
      </c>
      <c r="N6710" t="str">
        <f t="shared" si="314"/>
        <v>'Intelligent Transportation Systems'</v>
      </c>
    </row>
    <row r="6711" spans="1:14" x14ac:dyDescent="0.25">
      <c r="A6711" t="s">
        <v>617</v>
      </c>
      <c r="B6711" t="s">
        <v>637</v>
      </c>
      <c r="C6711" t="str">
        <f t="shared" si="312"/>
        <v>'Civil and Environmental Engineering'</v>
      </c>
      <c r="D6711" t="s">
        <v>6642</v>
      </c>
      <c r="E6711">
        <v>6307</v>
      </c>
      <c r="F6711" t="s">
        <v>6652</v>
      </c>
      <c r="G6711">
        <v>3</v>
      </c>
      <c r="H6711">
        <v>6710</v>
      </c>
      <c r="I6711">
        <v>17</v>
      </c>
      <c r="J6711" t="s">
        <v>6951</v>
      </c>
      <c r="K6711" t="str">
        <f t="shared" si="313"/>
        <v>INSERT INTO Courses ([CourseID],[Department_ID],[No_of_Credits],[Course_Name]) VALUES(6710,17,3,'Statistical and Econometric Methods I')</v>
      </c>
      <c r="N6711" t="str">
        <f t="shared" si="314"/>
        <v>'Statistical and Econometric Methods I'</v>
      </c>
    </row>
    <row r="6712" spans="1:14" x14ac:dyDescent="0.25">
      <c r="A6712" t="s">
        <v>617</v>
      </c>
      <c r="B6712" t="s">
        <v>637</v>
      </c>
      <c r="C6712" t="str">
        <f t="shared" si="312"/>
        <v>'Civil and Environmental Engineering'</v>
      </c>
      <c r="D6712" t="s">
        <v>6642</v>
      </c>
      <c r="E6712">
        <v>6315</v>
      </c>
      <c r="F6712" t="s">
        <v>6653</v>
      </c>
      <c r="G6712">
        <v>3</v>
      </c>
      <c r="H6712">
        <v>6711</v>
      </c>
      <c r="I6712">
        <v>17</v>
      </c>
      <c r="J6712" t="s">
        <v>6951</v>
      </c>
      <c r="K6712" t="str">
        <f t="shared" si="313"/>
        <v>INSERT INTO Courses ([CourseID],[Department_ID],[No_of_Credits],[Course_Name]) VALUES(6711,17,3,'Transportation Safety')</v>
      </c>
      <c r="N6712" t="str">
        <f t="shared" si="314"/>
        <v>'Transportation Safety'</v>
      </c>
    </row>
    <row r="6713" spans="1:14" x14ac:dyDescent="0.25">
      <c r="A6713" t="s">
        <v>617</v>
      </c>
      <c r="B6713" t="s">
        <v>637</v>
      </c>
      <c r="C6713" t="str">
        <f t="shared" si="312"/>
        <v>'Civil and Environmental Engineering'</v>
      </c>
      <c r="D6713" t="s">
        <v>6642</v>
      </c>
      <c r="E6713">
        <v>6501</v>
      </c>
      <c r="F6713" t="s">
        <v>6654</v>
      </c>
      <c r="G6713">
        <v>3</v>
      </c>
      <c r="H6713">
        <v>6712</v>
      </c>
      <c r="I6713">
        <v>17</v>
      </c>
      <c r="J6713" t="s">
        <v>6951</v>
      </c>
      <c r="K6713" t="str">
        <f t="shared" si="313"/>
        <v>INSERT INTO Courses ([CourseID],[Department_ID],[No_of_Credits],[Course_Name]) VALUES(6712,17,3,'Statistical and Econometric Methods II')</v>
      </c>
      <c r="N6713" t="str">
        <f t="shared" si="314"/>
        <v>'Statistical and Econometric Methods II'</v>
      </c>
    </row>
    <row r="6714" spans="1:14" x14ac:dyDescent="0.25">
      <c r="A6714" t="s">
        <v>617</v>
      </c>
      <c r="B6714" t="s">
        <v>637</v>
      </c>
      <c r="C6714" t="str">
        <f t="shared" si="312"/>
        <v>'Civil and Environmental Engineering'</v>
      </c>
      <c r="D6714" t="s">
        <v>6642</v>
      </c>
      <c r="E6714">
        <v>6505</v>
      </c>
      <c r="F6714" t="s">
        <v>6655</v>
      </c>
      <c r="G6714">
        <v>3</v>
      </c>
      <c r="H6714">
        <v>6713</v>
      </c>
      <c r="I6714">
        <v>17</v>
      </c>
      <c r="J6714" t="s">
        <v>6951</v>
      </c>
      <c r="K6714" t="str">
        <f t="shared" si="313"/>
        <v>INSERT INTO Courses ([CourseID],[Department_ID],[No_of_Credits],[Course_Name]) VALUES(6713,17,3,'Discrete Choice Models of Travel Behavior')</v>
      </c>
      <c r="N6714" t="str">
        <f t="shared" si="314"/>
        <v>'Discrete Choice Models of Travel Behavior'</v>
      </c>
    </row>
    <row r="6715" spans="1:14" x14ac:dyDescent="0.25">
      <c r="A6715" t="s">
        <v>617</v>
      </c>
      <c r="B6715" t="s">
        <v>637</v>
      </c>
      <c r="C6715" t="str">
        <f t="shared" si="312"/>
        <v>'Civil and Environmental Engineering'</v>
      </c>
      <c r="D6715" t="s">
        <v>6642</v>
      </c>
      <c r="E6715">
        <v>6507</v>
      </c>
      <c r="F6715" t="s">
        <v>6656</v>
      </c>
      <c r="G6715">
        <v>3</v>
      </c>
      <c r="H6715">
        <v>6714</v>
      </c>
      <c r="I6715">
        <v>17</v>
      </c>
      <c r="J6715" t="s">
        <v>6951</v>
      </c>
      <c r="K6715" t="str">
        <f t="shared" si="313"/>
        <v>INSERT INTO Courses ([CourseID],[Department_ID],[No_of_Credits],[Course_Name]) VALUES(6714,17,3,'Travel Demand Modeling')</v>
      </c>
      <c r="N6715" t="str">
        <f t="shared" si="314"/>
        <v>'Travel Demand Modeling'</v>
      </c>
    </row>
    <row r="6716" spans="1:14" x14ac:dyDescent="0.25">
      <c r="A6716" t="s">
        <v>617</v>
      </c>
      <c r="B6716" t="s">
        <v>637</v>
      </c>
      <c r="C6716" t="str">
        <f t="shared" si="312"/>
        <v>'Civil and Environmental Engineering'</v>
      </c>
      <c r="D6716" t="s">
        <v>6642</v>
      </c>
      <c r="E6716">
        <v>6651</v>
      </c>
      <c r="F6716" t="s">
        <v>6657</v>
      </c>
      <c r="G6716">
        <v>3</v>
      </c>
      <c r="H6716">
        <v>6715</v>
      </c>
      <c r="I6716">
        <v>17</v>
      </c>
      <c r="J6716" t="s">
        <v>6951</v>
      </c>
      <c r="K6716" t="str">
        <f t="shared" si="313"/>
        <v>INSERT INTO Courses ([CourseID],[Department_ID],[No_of_Credits],[Course_Name]) VALUES(6715,17,3,'Public Transportation')</v>
      </c>
      <c r="N6716" t="str">
        <f t="shared" si="314"/>
        <v>'Public Transportation'</v>
      </c>
    </row>
    <row r="6717" spans="1:14" x14ac:dyDescent="0.25">
      <c r="A6717" t="s">
        <v>617</v>
      </c>
      <c r="B6717" t="s">
        <v>637</v>
      </c>
      <c r="C6717" t="str">
        <f t="shared" si="312"/>
        <v>'Civil and Environmental Engineering'</v>
      </c>
      <c r="D6717" t="s">
        <v>6642</v>
      </c>
      <c r="E6717">
        <v>6655</v>
      </c>
      <c r="F6717" t="s">
        <v>6658</v>
      </c>
      <c r="G6717">
        <v>3</v>
      </c>
      <c r="H6717">
        <v>6716</v>
      </c>
      <c r="I6717">
        <v>17</v>
      </c>
      <c r="J6717" t="s">
        <v>6951</v>
      </c>
      <c r="K6717" t="str">
        <f t="shared" si="313"/>
        <v>INSERT INTO Courses ([CourseID],[Department_ID],[No_of_Credits],[Course_Name]) VALUES(6716,17,3,'Transportation and Land Use')</v>
      </c>
      <c r="N6717" t="str">
        <f t="shared" si="314"/>
        <v>'Transportation and Land Use'</v>
      </c>
    </row>
    <row r="6718" spans="1:14" x14ac:dyDescent="0.25">
      <c r="A6718" t="s">
        <v>617</v>
      </c>
      <c r="B6718" t="s">
        <v>637</v>
      </c>
      <c r="C6718" t="str">
        <f t="shared" si="312"/>
        <v>'Civil and Environmental Engineering'</v>
      </c>
      <c r="D6718" t="s">
        <v>6642</v>
      </c>
      <c r="E6718">
        <v>6833</v>
      </c>
      <c r="F6718" t="s">
        <v>6659</v>
      </c>
      <c r="G6718">
        <v>3</v>
      </c>
      <c r="H6718">
        <v>6717</v>
      </c>
      <c r="I6718">
        <v>17</v>
      </c>
      <c r="J6718" t="s">
        <v>6951</v>
      </c>
      <c r="K6718" t="str">
        <f t="shared" si="313"/>
        <v>INSERT INTO Courses ([CourseID],[Department_ID],[No_of_Credits],[Course_Name]) VALUES(6717,17,3,'Asphalt and Asphalt Mixes')</v>
      </c>
      <c r="N6718" t="str">
        <f t="shared" si="314"/>
        <v>'Asphalt and Asphalt Mixes'</v>
      </c>
    </row>
    <row r="6719" spans="1:14" x14ac:dyDescent="0.25">
      <c r="A6719" t="s">
        <v>617</v>
      </c>
      <c r="B6719" t="s">
        <v>637</v>
      </c>
      <c r="C6719" t="str">
        <f t="shared" si="312"/>
        <v>'Civil and Environmental Engineering'</v>
      </c>
      <c r="D6719" t="s">
        <v>6642</v>
      </c>
      <c r="E6719">
        <v>6835</v>
      </c>
      <c r="F6719" t="s">
        <v>6660</v>
      </c>
      <c r="G6719">
        <v>3</v>
      </c>
      <c r="H6719">
        <v>6718</v>
      </c>
      <c r="I6719">
        <v>17</v>
      </c>
      <c r="J6719" t="s">
        <v>6951</v>
      </c>
      <c r="K6719" t="str">
        <f t="shared" si="313"/>
        <v>INSERT INTO Courses ([CourseID],[Department_ID],[No_of_Credits],[Course_Name]) VALUES(6718,17,3,'Pavement Design')</v>
      </c>
      <c r="N6719" t="str">
        <f t="shared" si="314"/>
        <v>'Pavement Design'</v>
      </c>
    </row>
    <row r="6720" spans="1:14" x14ac:dyDescent="0.25">
      <c r="A6720" t="s">
        <v>617</v>
      </c>
      <c r="B6720" t="s">
        <v>637</v>
      </c>
      <c r="C6720" t="str">
        <f t="shared" si="312"/>
        <v>'Civil and Environmental Engineering'</v>
      </c>
      <c r="D6720" t="s">
        <v>6642</v>
      </c>
      <c r="E6720">
        <v>6837</v>
      </c>
      <c r="F6720" t="s">
        <v>6661</v>
      </c>
      <c r="G6720">
        <v>3</v>
      </c>
      <c r="H6720">
        <v>6719</v>
      </c>
      <c r="I6720">
        <v>17</v>
      </c>
      <c r="J6720" t="s">
        <v>6951</v>
      </c>
      <c r="K6720" t="str">
        <f t="shared" si="313"/>
        <v>INSERT INTO Courses ([CourseID],[Department_ID],[No_of_Credits],[Course_Name]) VALUES(6719,17,3,'Pavement Management Systems')</v>
      </c>
      <c r="N6720" t="str">
        <f t="shared" si="314"/>
        <v>'Pavement Management Systems'</v>
      </c>
    </row>
    <row r="6721" spans="1:14" x14ac:dyDescent="0.25">
      <c r="A6721" t="s">
        <v>617</v>
      </c>
      <c r="B6721" t="s">
        <v>637</v>
      </c>
      <c r="C6721" t="str">
        <f t="shared" si="312"/>
        <v>'Civil and Environmental Engineering'</v>
      </c>
      <c r="D6721" t="s">
        <v>6642</v>
      </c>
      <c r="E6721">
        <v>6930</v>
      </c>
      <c r="F6721" t="s">
        <v>6662</v>
      </c>
      <c r="G6721">
        <v>1</v>
      </c>
      <c r="H6721">
        <v>6720</v>
      </c>
      <c r="I6721">
        <v>17</v>
      </c>
      <c r="J6721" t="s">
        <v>6951</v>
      </c>
      <c r="K6721" t="str">
        <f t="shared" si="313"/>
        <v>INSERT INTO Courses ([CourseID],[Department_ID],[No_of_Credits],[Course_Name]) VALUES(6720,17,1,'Graduate Transportation Seminar')</v>
      </c>
      <c r="N6721" t="str">
        <f t="shared" si="314"/>
        <v>'Graduate Transportation Seminar'</v>
      </c>
    </row>
    <row r="6722" spans="1:14" x14ac:dyDescent="0.25">
      <c r="A6722" t="s">
        <v>0</v>
      </c>
      <c r="B6722" t="s">
        <v>3827</v>
      </c>
      <c r="C6722" t="str">
        <f t="shared" si="312"/>
        <v>'School of Public Affairs'</v>
      </c>
      <c r="D6722" t="s">
        <v>6663</v>
      </c>
      <c r="E6722">
        <v>4050</v>
      </c>
      <c r="F6722" t="s">
        <v>6664</v>
      </c>
      <c r="G6722">
        <v>3</v>
      </c>
      <c r="H6722">
        <v>6721</v>
      </c>
      <c r="I6722">
        <v>87</v>
      </c>
      <c r="J6722" t="s">
        <v>6951</v>
      </c>
      <c r="K6722" t="str">
        <f t="shared" si="313"/>
        <v>INSERT INTO Courses ([CourseID],[Department_ID],[No_of_Credits],[Course_Name]) VALUES(6721,87,3,'City Planning and Community Development')</v>
      </c>
      <c r="N6722" t="str">
        <f t="shared" si="314"/>
        <v>'City Planning and Community Development'</v>
      </c>
    </row>
    <row r="6723" spans="1:14" x14ac:dyDescent="0.25">
      <c r="A6723" t="s">
        <v>0</v>
      </c>
      <c r="B6723" t="s">
        <v>3827</v>
      </c>
      <c r="C6723" t="str">
        <f t="shared" ref="C6723:C6786" si="315">_xlfn.CONCAT("'",B6723,"'")</f>
        <v>'School of Public Affairs'</v>
      </c>
      <c r="D6723" t="s">
        <v>6663</v>
      </c>
      <c r="E6723">
        <v>4052</v>
      </c>
      <c r="F6723" t="s">
        <v>6665</v>
      </c>
      <c r="G6723">
        <v>3</v>
      </c>
      <c r="H6723">
        <v>6722</v>
      </c>
      <c r="I6723">
        <v>87</v>
      </c>
      <c r="J6723" t="s">
        <v>6951</v>
      </c>
      <c r="K6723" t="str">
        <f t="shared" ref="K6723:K6786" si="316">_xlfn.CONCAT(J6723,H6723,",",I6723,",",G6723,",",N6723,")")</f>
        <v>INSERT INTO Courses ([CourseID],[Department_ID],[No_of_Credits],[Course_Name]) VALUES(6722,87,3,'Urban and Regional Planning')</v>
      </c>
      <c r="N6723" t="str">
        <f t="shared" ref="N6723:N6786" si="317">_xlfn.CONCAT("'",F6723,"'")</f>
        <v>'Urban and Regional Planning'</v>
      </c>
    </row>
    <row r="6724" spans="1:14" x14ac:dyDescent="0.25">
      <c r="A6724" t="s">
        <v>0</v>
      </c>
      <c r="B6724" t="s">
        <v>3827</v>
      </c>
      <c r="C6724" t="str">
        <f t="shared" si="315"/>
        <v>'School of Public Affairs'</v>
      </c>
      <c r="D6724" t="s">
        <v>6663</v>
      </c>
      <c r="E6724">
        <v>6056</v>
      </c>
      <c r="F6724" t="s">
        <v>6666</v>
      </c>
      <c r="G6724">
        <v>3</v>
      </c>
      <c r="H6724">
        <v>6723</v>
      </c>
      <c r="I6724">
        <v>87</v>
      </c>
      <c r="J6724" t="s">
        <v>6951</v>
      </c>
      <c r="K6724" t="str">
        <f t="shared" si="316"/>
        <v>INSERT INTO Courses ([CourseID],[Department_ID],[No_of_Credits],[Course_Name]) VALUES(6723,87,3,'City and Regional Planning')</v>
      </c>
      <c r="N6724" t="str">
        <f t="shared" si="317"/>
        <v>'City and Regional Planning'</v>
      </c>
    </row>
    <row r="6725" spans="1:14" x14ac:dyDescent="0.25">
      <c r="A6725" t="s">
        <v>0</v>
      </c>
      <c r="B6725" t="s">
        <v>3827</v>
      </c>
      <c r="C6725" t="str">
        <f t="shared" si="315"/>
        <v>'School of Public Affairs'</v>
      </c>
      <c r="D6725" t="s">
        <v>6663</v>
      </c>
      <c r="E6725">
        <v>6058</v>
      </c>
      <c r="F6725" t="s">
        <v>6667</v>
      </c>
      <c r="G6725">
        <v>3</v>
      </c>
      <c r="H6725">
        <v>6724</v>
      </c>
      <c r="I6725">
        <v>87</v>
      </c>
      <c r="J6725" t="s">
        <v>6951</v>
      </c>
      <c r="K6725" t="str">
        <f t="shared" si="316"/>
        <v>INSERT INTO Courses ([CourseID],[Department_ID],[No_of_Credits],[Course_Name]) VALUES(6724,87,3,'Community Development Planning')</v>
      </c>
      <c r="N6725" t="str">
        <f t="shared" si="317"/>
        <v>'Community Development Planning'</v>
      </c>
    </row>
    <row r="6726" spans="1:14" x14ac:dyDescent="0.25">
      <c r="A6726" t="s">
        <v>0</v>
      </c>
      <c r="B6726" t="s">
        <v>3827</v>
      </c>
      <c r="C6726" t="str">
        <f t="shared" si="315"/>
        <v>'School of Public Affairs'</v>
      </c>
      <c r="D6726" t="s">
        <v>6663</v>
      </c>
      <c r="E6726">
        <v>6100</v>
      </c>
      <c r="F6726" t="s">
        <v>6668</v>
      </c>
      <c r="G6726">
        <v>3</v>
      </c>
      <c r="H6726">
        <v>6725</v>
      </c>
      <c r="I6726">
        <v>87</v>
      </c>
      <c r="J6726" t="s">
        <v>6951</v>
      </c>
      <c r="K6726" t="str">
        <f t="shared" si="316"/>
        <v>INSERT INTO Courses ([CourseID],[Department_ID],[No_of_Credits],[Course_Name]) VALUES(6725,87,3,'Planning Theory and History')</v>
      </c>
      <c r="N6726" t="str">
        <f t="shared" si="317"/>
        <v>'Planning Theory and History'</v>
      </c>
    </row>
    <row r="6727" spans="1:14" x14ac:dyDescent="0.25">
      <c r="A6727" t="s">
        <v>0</v>
      </c>
      <c r="B6727" t="s">
        <v>3827</v>
      </c>
      <c r="C6727" t="str">
        <f t="shared" si="315"/>
        <v>'School of Public Affairs'</v>
      </c>
      <c r="D6727" t="s">
        <v>6663</v>
      </c>
      <c r="E6727">
        <v>6115</v>
      </c>
      <c r="F6727" t="s">
        <v>6669</v>
      </c>
      <c r="G6727">
        <v>3</v>
      </c>
      <c r="H6727">
        <v>6726</v>
      </c>
      <c r="I6727">
        <v>87</v>
      </c>
      <c r="J6727" t="s">
        <v>6951</v>
      </c>
      <c r="K6727" t="str">
        <f t="shared" si="316"/>
        <v>INSERT INTO Courses ([CourseID],[Department_ID],[No_of_Credits],[Course_Name]) VALUES(6726,87,3,'Planning, policy and politics')</v>
      </c>
      <c r="N6727" t="str">
        <f t="shared" si="317"/>
        <v>'Planning, policy and politics'</v>
      </c>
    </row>
    <row r="6728" spans="1:14" x14ac:dyDescent="0.25">
      <c r="A6728" t="s">
        <v>0</v>
      </c>
      <c r="B6728" t="s">
        <v>3827</v>
      </c>
      <c r="C6728" t="str">
        <f t="shared" si="315"/>
        <v>'School of Public Affairs'</v>
      </c>
      <c r="D6728" t="s">
        <v>6663</v>
      </c>
      <c r="E6728">
        <v>6126</v>
      </c>
      <c r="F6728" t="s">
        <v>6670</v>
      </c>
      <c r="G6728">
        <v>3</v>
      </c>
      <c r="H6728">
        <v>6727</v>
      </c>
      <c r="I6728">
        <v>87</v>
      </c>
      <c r="J6728" t="s">
        <v>6951</v>
      </c>
      <c r="K6728" t="str">
        <f t="shared" si="316"/>
        <v>INSERT INTO Courses ([CourseID],[Department_ID],[No_of_Credits],[Course_Name]) VALUES(6727,87,3,'Zoning &amp; Local Economic Development')</v>
      </c>
      <c r="N6728" t="str">
        <f t="shared" si="317"/>
        <v>'Zoning &amp; Local Economic Development'</v>
      </c>
    </row>
    <row r="6729" spans="1:14" x14ac:dyDescent="0.25">
      <c r="A6729" t="s">
        <v>0</v>
      </c>
      <c r="B6729" t="s">
        <v>3827</v>
      </c>
      <c r="C6729" t="str">
        <f t="shared" si="315"/>
        <v>'School of Public Affairs'</v>
      </c>
      <c r="D6729" t="s">
        <v>6663</v>
      </c>
      <c r="E6729">
        <v>6201</v>
      </c>
      <c r="F6729" t="s">
        <v>6671</v>
      </c>
      <c r="G6729">
        <v>3</v>
      </c>
      <c r="H6729">
        <v>6728</v>
      </c>
      <c r="I6729">
        <v>87</v>
      </c>
      <c r="J6729" t="s">
        <v>6951</v>
      </c>
      <c r="K6729" t="str">
        <f t="shared" si="316"/>
        <v>INSERT INTO Courses ([CourseID],[Department_ID],[No_of_Credits],[Course_Name]) VALUES(6728,87,3,'Quantitative Analysis in Urban &amp; Regional Planning')</v>
      </c>
      <c r="N6729" t="str">
        <f t="shared" si="317"/>
        <v>'Quantitative Analysis in Urban &amp; Regional Planning'</v>
      </c>
    </row>
    <row r="6730" spans="1:14" x14ac:dyDescent="0.25">
      <c r="A6730" t="s">
        <v>0</v>
      </c>
      <c r="B6730" t="s">
        <v>3827</v>
      </c>
      <c r="C6730" t="str">
        <f t="shared" si="315"/>
        <v>'School of Public Affairs'</v>
      </c>
      <c r="D6730" t="s">
        <v>6663</v>
      </c>
      <c r="E6730">
        <v>6232</v>
      </c>
      <c r="F6730" t="s">
        <v>6672</v>
      </c>
      <c r="G6730">
        <v>3</v>
      </c>
      <c r="H6730">
        <v>6729</v>
      </c>
      <c r="I6730">
        <v>87</v>
      </c>
      <c r="J6730" t="s">
        <v>6951</v>
      </c>
      <c r="K6730" t="str">
        <f t="shared" si="316"/>
        <v>INSERT INTO Courses ([CourseID],[Department_ID],[No_of_Credits],[Course_Name]) VALUES(6729,87,3,'Research Methods for Urban and Research Planning')</v>
      </c>
      <c r="N6730" t="str">
        <f t="shared" si="317"/>
        <v>'Research Methods for Urban and Research Planning'</v>
      </c>
    </row>
    <row r="6731" spans="1:14" x14ac:dyDescent="0.25">
      <c r="A6731" t="s">
        <v>0</v>
      </c>
      <c r="B6731" t="s">
        <v>3827</v>
      </c>
      <c r="C6731" t="str">
        <f t="shared" si="315"/>
        <v>'School of Public Affairs'</v>
      </c>
      <c r="D6731" t="s">
        <v>6663</v>
      </c>
      <c r="E6731">
        <v>6316</v>
      </c>
      <c r="F6731" t="s">
        <v>6673</v>
      </c>
      <c r="G6731">
        <v>3</v>
      </c>
      <c r="H6731">
        <v>6730</v>
      </c>
      <c r="I6731">
        <v>87</v>
      </c>
      <c r="J6731" t="s">
        <v>6951</v>
      </c>
      <c r="K6731" t="str">
        <f t="shared" si="316"/>
        <v>INSERT INTO Courses ([CourseID],[Department_ID],[No_of_Credits],[Course_Name]) VALUES(6730,87,3,'Land Use Planning')</v>
      </c>
      <c r="N6731" t="str">
        <f t="shared" si="317"/>
        <v>'Land Use Planning'</v>
      </c>
    </row>
    <row r="6732" spans="1:14" x14ac:dyDescent="0.25">
      <c r="A6732" t="s">
        <v>0</v>
      </c>
      <c r="B6732" t="s">
        <v>3827</v>
      </c>
      <c r="C6732" t="str">
        <f t="shared" si="315"/>
        <v>'School of Public Affairs'</v>
      </c>
      <c r="D6732" t="s">
        <v>6663</v>
      </c>
      <c r="E6732">
        <v>6401</v>
      </c>
      <c r="F6732" t="s">
        <v>6674</v>
      </c>
      <c r="G6732">
        <v>3</v>
      </c>
      <c r="H6732">
        <v>6731</v>
      </c>
      <c r="I6732">
        <v>87</v>
      </c>
      <c r="J6732" t="s">
        <v>6951</v>
      </c>
      <c r="K6732" t="str">
        <f t="shared" si="316"/>
        <v>INSERT INTO Courses ([CourseID],[Department_ID],[No_of_Credits],[Course_Name]) VALUES(6731,87,3,'Planning for Resilient Communities')</v>
      </c>
      <c r="N6732" t="str">
        <f t="shared" si="317"/>
        <v>'Planning for Resilient Communities'</v>
      </c>
    </row>
    <row r="6733" spans="1:14" x14ac:dyDescent="0.25">
      <c r="A6733" t="s">
        <v>0</v>
      </c>
      <c r="B6733" t="s">
        <v>3827</v>
      </c>
      <c r="C6733" t="str">
        <f t="shared" si="315"/>
        <v>'School of Public Affairs'</v>
      </c>
      <c r="D6733" t="s">
        <v>6663</v>
      </c>
      <c r="E6733">
        <v>6406</v>
      </c>
      <c r="F6733" t="s">
        <v>6675</v>
      </c>
      <c r="G6733">
        <v>3</v>
      </c>
      <c r="H6733">
        <v>6732</v>
      </c>
      <c r="I6733">
        <v>87</v>
      </c>
      <c r="J6733" t="s">
        <v>6951</v>
      </c>
      <c r="K6733" t="str">
        <f t="shared" si="316"/>
        <v>INSERT INTO Courses ([CourseID],[Department_ID],[No_of_Credits],[Course_Name]) VALUES(6732,87,3,'Urban Environmental Policy')</v>
      </c>
      <c r="N6733" t="str">
        <f t="shared" si="317"/>
        <v>'Urban Environmental Policy'</v>
      </c>
    </row>
    <row r="6734" spans="1:14" x14ac:dyDescent="0.25">
      <c r="A6734" t="s">
        <v>0</v>
      </c>
      <c r="B6734" t="s">
        <v>3827</v>
      </c>
      <c r="C6734" t="str">
        <f t="shared" si="315"/>
        <v>'School of Public Affairs'</v>
      </c>
      <c r="D6734" t="s">
        <v>6663</v>
      </c>
      <c r="E6734">
        <v>6422</v>
      </c>
      <c r="F6734" t="s">
        <v>6676</v>
      </c>
      <c r="G6734">
        <v>3</v>
      </c>
      <c r="H6734">
        <v>6733</v>
      </c>
      <c r="I6734">
        <v>87</v>
      </c>
      <c r="J6734" t="s">
        <v>6951</v>
      </c>
      <c r="K6734" t="str">
        <f t="shared" si="316"/>
        <v>INSERT INTO Courses ([CourseID],[Department_ID],[No_of_Credits],[Course_Name]) VALUES(6733,87,3,'Environmental &amp; Planning Issues in Coastal Communities')</v>
      </c>
      <c r="N6734" t="str">
        <f t="shared" si="317"/>
        <v>'Environmental &amp; Planning Issues in Coastal Communities'</v>
      </c>
    </row>
    <row r="6735" spans="1:14" x14ac:dyDescent="0.25">
      <c r="A6735" t="s">
        <v>0</v>
      </c>
      <c r="B6735" t="s">
        <v>3827</v>
      </c>
      <c r="C6735" t="str">
        <f t="shared" si="315"/>
        <v>'School of Public Affairs'</v>
      </c>
      <c r="D6735" t="s">
        <v>6663</v>
      </c>
      <c r="E6735" t="s">
        <v>6677</v>
      </c>
      <c r="F6735" t="s">
        <v>6678</v>
      </c>
      <c r="G6735">
        <v>3</v>
      </c>
      <c r="H6735">
        <v>6734</v>
      </c>
      <c r="I6735">
        <v>87</v>
      </c>
      <c r="J6735" t="s">
        <v>6951</v>
      </c>
      <c r="K6735" t="str">
        <f t="shared" si="316"/>
        <v>INSERT INTO Courses ([CourseID],[Department_ID],[No_of_Credits],[Course_Name]) VALUES(6734,87,3,'Disaster Resilient Community')</v>
      </c>
      <c r="N6735" t="str">
        <f t="shared" si="317"/>
        <v>'Disaster Resilient Community'</v>
      </c>
    </row>
    <row r="6736" spans="1:14" x14ac:dyDescent="0.25">
      <c r="A6736" t="s">
        <v>0</v>
      </c>
      <c r="B6736" t="s">
        <v>3827</v>
      </c>
      <c r="C6736" t="str">
        <f t="shared" si="315"/>
        <v>'School of Public Affairs'</v>
      </c>
      <c r="D6736" t="s">
        <v>6663</v>
      </c>
      <c r="E6736">
        <v>6444</v>
      </c>
      <c r="F6736" t="s">
        <v>6679</v>
      </c>
      <c r="G6736">
        <v>3</v>
      </c>
      <c r="H6736">
        <v>6735</v>
      </c>
      <c r="I6736">
        <v>87</v>
      </c>
      <c r="J6736" t="s">
        <v>6951</v>
      </c>
      <c r="K6736" t="str">
        <f t="shared" si="316"/>
        <v>INSERT INTO Courses ([CourseID],[Department_ID],[No_of_Credits],[Course_Name]) VALUES(6735,87,3,'Global &amp; Community Food Systems')</v>
      </c>
      <c r="N6736" t="str">
        <f t="shared" si="317"/>
        <v>'Global &amp; Community Food Systems'</v>
      </c>
    </row>
    <row r="6737" spans="1:14" x14ac:dyDescent="0.25">
      <c r="A6737" t="s">
        <v>0</v>
      </c>
      <c r="B6737" t="s">
        <v>3827</v>
      </c>
      <c r="C6737" t="str">
        <f t="shared" si="315"/>
        <v>'School of Public Affairs'</v>
      </c>
      <c r="D6737" t="s">
        <v>6663</v>
      </c>
      <c r="E6737">
        <v>6549</v>
      </c>
      <c r="F6737" t="s">
        <v>6680</v>
      </c>
      <c r="G6737">
        <v>3</v>
      </c>
      <c r="H6737">
        <v>6736</v>
      </c>
      <c r="I6737">
        <v>87</v>
      </c>
      <c r="J6737" t="s">
        <v>6951</v>
      </c>
      <c r="K6737" t="str">
        <f t="shared" si="316"/>
        <v>INSERT INTO Courses ([CourseID],[Department_ID],[No_of_Credits],[Course_Name]) VALUES(6736,87,3,'Urban &amp; Metropolitan Economic Development Strategies')</v>
      </c>
      <c r="N6737" t="str">
        <f t="shared" si="317"/>
        <v>'Urban &amp; Metropolitan Economic Development Strategies'</v>
      </c>
    </row>
    <row r="6738" spans="1:14" x14ac:dyDescent="0.25">
      <c r="A6738" t="s">
        <v>0</v>
      </c>
      <c r="B6738" t="s">
        <v>3827</v>
      </c>
      <c r="C6738" t="str">
        <f t="shared" si="315"/>
        <v>'School of Public Affairs'</v>
      </c>
      <c r="D6738" t="s">
        <v>6663</v>
      </c>
      <c r="E6738">
        <v>6711</v>
      </c>
      <c r="F6738" t="s">
        <v>6681</v>
      </c>
      <c r="G6738">
        <v>3</v>
      </c>
      <c r="H6738">
        <v>6737</v>
      </c>
      <c r="I6738">
        <v>87</v>
      </c>
      <c r="J6738" t="s">
        <v>6951</v>
      </c>
      <c r="K6738" t="str">
        <f t="shared" si="316"/>
        <v>INSERT INTO Courses ([CourseID],[Department_ID],[No_of_Credits],[Course_Name]) VALUES(6737,87,3,'Multimodal Transportation Planning')</v>
      </c>
      <c r="N6738" t="str">
        <f t="shared" si="317"/>
        <v>'Multimodal Transportation Planning'</v>
      </c>
    </row>
    <row r="6739" spans="1:14" x14ac:dyDescent="0.25">
      <c r="A6739" t="s">
        <v>0</v>
      </c>
      <c r="B6739" t="s">
        <v>3827</v>
      </c>
      <c r="C6739" t="str">
        <f t="shared" si="315"/>
        <v>'School of Public Affairs'</v>
      </c>
      <c r="D6739" t="s">
        <v>6663</v>
      </c>
      <c r="E6739">
        <v>6906</v>
      </c>
      <c r="F6739" t="s">
        <v>31</v>
      </c>
      <c r="G6739">
        <v>3</v>
      </c>
      <c r="H6739">
        <v>6738</v>
      </c>
      <c r="I6739">
        <v>87</v>
      </c>
      <c r="J6739" t="s">
        <v>6951</v>
      </c>
      <c r="K6739" t="str">
        <f t="shared" si="316"/>
        <v>INSERT INTO Courses ([CourseID],[Department_ID],[No_of_Credits],[Course_Name]) VALUES(6738,87,3,'Independent Study')</v>
      </c>
      <c r="N6739" t="str">
        <f t="shared" si="317"/>
        <v>'Independent Study'</v>
      </c>
    </row>
    <row r="6740" spans="1:14" x14ac:dyDescent="0.25">
      <c r="A6740" t="s">
        <v>0</v>
      </c>
      <c r="B6740" t="s">
        <v>3827</v>
      </c>
      <c r="C6740" t="str">
        <f t="shared" si="315"/>
        <v>'School of Public Affairs'</v>
      </c>
      <c r="D6740" t="s">
        <v>6663</v>
      </c>
      <c r="E6740">
        <v>6910</v>
      </c>
      <c r="F6740" t="s">
        <v>6682</v>
      </c>
      <c r="G6740">
        <v>3</v>
      </c>
      <c r="H6740">
        <v>6739</v>
      </c>
      <c r="I6740">
        <v>87</v>
      </c>
      <c r="J6740" t="s">
        <v>6951</v>
      </c>
      <c r="K6740" t="str">
        <f t="shared" si="316"/>
        <v>INSERT INTO Courses ([CourseID],[Department_ID],[No_of_Credits],[Course_Name]) VALUES(6739,87,3,'Supervised Research')</v>
      </c>
      <c r="N6740" t="str">
        <f t="shared" si="317"/>
        <v>'Supervised Research'</v>
      </c>
    </row>
    <row r="6741" spans="1:14" x14ac:dyDescent="0.25">
      <c r="A6741" t="s">
        <v>0</v>
      </c>
      <c r="B6741" t="s">
        <v>3827</v>
      </c>
      <c r="C6741" t="str">
        <f t="shared" si="315"/>
        <v>'School of Public Affairs'</v>
      </c>
      <c r="D6741" t="s">
        <v>6663</v>
      </c>
      <c r="E6741">
        <v>6930</v>
      </c>
      <c r="F6741" t="s">
        <v>6683</v>
      </c>
      <c r="G6741">
        <v>3</v>
      </c>
      <c r="H6741">
        <v>6740</v>
      </c>
      <c r="I6741">
        <v>87</v>
      </c>
      <c r="J6741" t="s">
        <v>6951</v>
      </c>
      <c r="K6741" t="str">
        <f t="shared" si="316"/>
        <v>INSERT INTO Courses ([CourseID],[Department_ID],[No_of_Credits],[Course_Name]) VALUES(6740,87,3,'Special Topics in Urban and Regional Planning')</v>
      </c>
      <c r="N6741" t="str">
        <f t="shared" si="317"/>
        <v>'Special Topics in Urban and Regional Planning'</v>
      </c>
    </row>
    <row r="6742" spans="1:14" x14ac:dyDescent="0.25">
      <c r="A6742" t="s">
        <v>0</v>
      </c>
      <c r="B6742" t="s">
        <v>3827</v>
      </c>
      <c r="C6742" t="str">
        <f t="shared" si="315"/>
        <v>'School of Public Affairs'</v>
      </c>
      <c r="D6742" t="s">
        <v>6663</v>
      </c>
      <c r="E6742">
        <v>6940</v>
      </c>
      <c r="F6742" t="s">
        <v>6684</v>
      </c>
      <c r="G6742">
        <v>3</v>
      </c>
      <c r="H6742">
        <v>6741</v>
      </c>
      <c r="I6742">
        <v>87</v>
      </c>
      <c r="J6742" t="s">
        <v>6951</v>
      </c>
      <c r="K6742" t="str">
        <f t="shared" si="316"/>
        <v>INSERT INTO Courses ([CourseID],[Department_ID],[No_of_Credits],[Course_Name]) VALUES(6741,87,3,'Internship in Urban and Regional Planning')</v>
      </c>
      <c r="N6742" t="str">
        <f t="shared" si="317"/>
        <v>'Internship in Urban and Regional Planning'</v>
      </c>
    </row>
    <row r="6743" spans="1:14" x14ac:dyDescent="0.25">
      <c r="A6743" t="s">
        <v>0</v>
      </c>
      <c r="B6743" t="s">
        <v>3827</v>
      </c>
      <c r="C6743" t="str">
        <f t="shared" si="315"/>
        <v>'School of Public Affairs'</v>
      </c>
      <c r="D6743" t="s">
        <v>6663</v>
      </c>
      <c r="E6743">
        <v>6971</v>
      </c>
      <c r="F6743" t="s">
        <v>35</v>
      </c>
      <c r="G6743">
        <v>3</v>
      </c>
      <c r="H6743">
        <v>6742</v>
      </c>
      <c r="I6743">
        <v>87</v>
      </c>
      <c r="J6743" t="s">
        <v>6951</v>
      </c>
      <c r="K6743" t="str">
        <f t="shared" si="316"/>
        <v>INSERT INTO Courses ([CourseID],[Department_ID],[No_of_Credits],[Course_Name]) VALUES(6742,87,3,'Thesis')</v>
      </c>
      <c r="N6743" t="str">
        <f t="shared" si="317"/>
        <v>'Thesis'</v>
      </c>
    </row>
    <row r="6744" spans="1:14" x14ac:dyDescent="0.25">
      <c r="A6744" t="s">
        <v>0</v>
      </c>
      <c r="B6744" t="s">
        <v>3827</v>
      </c>
      <c r="C6744" t="str">
        <f t="shared" si="315"/>
        <v>'School of Public Affairs'</v>
      </c>
      <c r="D6744" t="s">
        <v>6685</v>
      </c>
      <c r="E6744">
        <v>3002</v>
      </c>
      <c r="F6744" t="s">
        <v>6686</v>
      </c>
      <c r="G6744">
        <v>3</v>
      </c>
      <c r="H6744">
        <v>6743</v>
      </c>
      <c r="I6744">
        <v>87</v>
      </c>
      <c r="J6744" t="s">
        <v>6951</v>
      </c>
      <c r="K6744" t="str">
        <f t="shared" si="316"/>
        <v>INSERT INTO Courses ([CourseID],[Department_ID],[No_of_Credits],[Course_Name]) VALUES(6743,87,3,'Introduction to Urban Studies')</v>
      </c>
      <c r="N6744" t="str">
        <f t="shared" si="317"/>
        <v>'Introduction to Urban Studies'</v>
      </c>
    </row>
    <row r="6745" spans="1:14" x14ac:dyDescent="0.25">
      <c r="A6745" t="s">
        <v>0</v>
      </c>
      <c r="B6745" t="s">
        <v>3827</v>
      </c>
      <c r="C6745" t="str">
        <f t="shared" si="315"/>
        <v>'School of Public Affairs'</v>
      </c>
      <c r="D6745" t="s">
        <v>6685</v>
      </c>
      <c r="E6745">
        <v>4930</v>
      </c>
      <c r="F6745" t="s">
        <v>6687</v>
      </c>
      <c r="G6745">
        <v>3</v>
      </c>
      <c r="H6745">
        <v>6744</v>
      </c>
      <c r="I6745">
        <v>87</v>
      </c>
      <c r="J6745" t="s">
        <v>6951</v>
      </c>
      <c r="K6745" t="str">
        <f t="shared" si="316"/>
        <v>INSERT INTO Courses ([CourseID],[Department_ID],[No_of_Credits],[Course_Name]) VALUES(6744,87,3,'Special Topics in Urban Studies')</v>
      </c>
      <c r="N6745" t="str">
        <f t="shared" si="317"/>
        <v>'Special Topics in Urban Studies'</v>
      </c>
    </row>
    <row r="6746" spans="1:14" x14ac:dyDescent="0.25">
      <c r="A6746" t="s">
        <v>0</v>
      </c>
      <c r="B6746" t="s">
        <v>1</v>
      </c>
      <c r="C6746" t="str">
        <f t="shared" si="315"/>
        <v>'Mass Communications'</v>
      </c>
      <c r="D6746" t="s">
        <v>6688</v>
      </c>
      <c r="E6746">
        <v>3001</v>
      </c>
      <c r="F6746" t="s">
        <v>6689</v>
      </c>
      <c r="G6746">
        <v>3</v>
      </c>
      <c r="H6746">
        <v>6745</v>
      </c>
      <c r="I6746">
        <v>65</v>
      </c>
      <c r="J6746" t="s">
        <v>6951</v>
      </c>
      <c r="K6746" t="str">
        <f t="shared" si="316"/>
        <v>INSERT INTO Courses ([CourseID],[Department_ID],[No_of_Credits],[Course_Name]) VALUES(6745,65,3,'Visual Literacy')</v>
      </c>
      <c r="N6746" t="str">
        <f t="shared" si="317"/>
        <v>'Visual Literacy'</v>
      </c>
    </row>
    <row r="6747" spans="1:14" x14ac:dyDescent="0.25">
      <c r="A6747" t="s">
        <v>0</v>
      </c>
      <c r="B6747" t="s">
        <v>1</v>
      </c>
      <c r="C6747" t="str">
        <f t="shared" si="315"/>
        <v>'Mass Communications'</v>
      </c>
      <c r="D6747" t="s">
        <v>6688</v>
      </c>
      <c r="E6747">
        <v>3943</v>
      </c>
      <c r="F6747" t="s">
        <v>6690</v>
      </c>
      <c r="G6747">
        <v>3</v>
      </c>
      <c r="H6747">
        <v>6746</v>
      </c>
      <c r="I6747">
        <v>65</v>
      </c>
      <c r="J6747" t="s">
        <v>6951</v>
      </c>
      <c r="K6747" t="str">
        <f t="shared" si="316"/>
        <v>INSERT INTO Courses ([CourseID],[Department_ID],[No_of_Credits],[Course_Name]) VALUES(6746,65,3,'Visual Communication Internship')</v>
      </c>
      <c r="N6747" t="str">
        <f t="shared" si="317"/>
        <v>'Visual Communication Internship'</v>
      </c>
    </row>
    <row r="6748" spans="1:14" x14ac:dyDescent="0.25">
      <c r="A6748" t="s">
        <v>91</v>
      </c>
      <c r="B6748" t="s">
        <v>1</v>
      </c>
      <c r="C6748" t="str">
        <f t="shared" si="315"/>
        <v>'Mass Communications'</v>
      </c>
      <c r="D6748" t="s">
        <v>6688</v>
      </c>
      <c r="E6748">
        <v>4311</v>
      </c>
      <c r="F6748" t="s">
        <v>6691</v>
      </c>
      <c r="G6748">
        <v>3</v>
      </c>
      <c r="H6748">
        <v>6747</v>
      </c>
      <c r="I6748">
        <v>65</v>
      </c>
      <c r="J6748" t="s">
        <v>6951</v>
      </c>
      <c r="K6748" t="str">
        <f t="shared" si="316"/>
        <v>INSERT INTO Courses ([CourseID],[Department_ID],[No_of_Credits],[Course_Name]) VALUES(6747,65,3,'InfoGraphics Design')</v>
      </c>
      <c r="N6748" t="str">
        <f t="shared" si="317"/>
        <v>'InfoGraphics Design'</v>
      </c>
    </row>
    <row r="6749" spans="1:14" x14ac:dyDescent="0.25">
      <c r="A6749" t="s">
        <v>91</v>
      </c>
      <c r="B6749" t="s">
        <v>1</v>
      </c>
      <c r="C6749" t="str">
        <f t="shared" si="315"/>
        <v>'Mass Communications'</v>
      </c>
      <c r="D6749" t="s">
        <v>6688</v>
      </c>
      <c r="E6749">
        <v>6007</v>
      </c>
      <c r="F6749" t="s">
        <v>6692</v>
      </c>
      <c r="G6749">
        <v>3</v>
      </c>
      <c r="H6749">
        <v>6748</v>
      </c>
      <c r="I6749">
        <v>65</v>
      </c>
      <c r="J6749" t="s">
        <v>6951</v>
      </c>
      <c r="K6749" t="str">
        <f t="shared" si="316"/>
        <v>INSERT INTO Courses ([CourseID],[Department_ID],[No_of_Credits],[Course_Name]) VALUES(6748,65,3,'Visual Communication Theory')</v>
      </c>
      <c r="N6749" t="str">
        <f t="shared" si="317"/>
        <v>'Visual Communication Theory'</v>
      </c>
    </row>
    <row r="6750" spans="1:14" x14ac:dyDescent="0.25">
      <c r="A6750" t="s">
        <v>91</v>
      </c>
      <c r="B6750" t="s">
        <v>1</v>
      </c>
      <c r="C6750" t="str">
        <f t="shared" si="315"/>
        <v>'Mass Communications'</v>
      </c>
      <c r="D6750" t="s">
        <v>6688</v>
      </c>
      <c r="E6750">
        <v>6310</v>
      </c>
      <c r="F6750" t="s">
        <v>6693</v>
      </c>
      <c r="G6750">
        <v>3</v>
      </c>
      <c r="H6750">
        <v>6749</v>
      </c>
      <c r="I6750">
        <v>65</v>
      </c>
      <c r="J6750" t="s">
        <v>6951</v>
      </c>
      <c r="K6750" t="str">
        <f t="shared" si="316"/>
        <v>INSERT INTO Courses ([CourseID],[Department_ID],[No_of_Credits],[Course_Name]) VALUES(6749,65,3,'Visual Information Design')</v>
      </c>
      <c r="N6750" t="str">
        <f t="shared" si="317"/>
        <v>'Visual Information Design'</v>
      </c>
    </row>
    <row r="6751" spans="1:14" x14ac:dyDescent="0.25">
      <c r="A6751" t="s">
        <v>0</v>
      </c>
      <c r="B6751" t="s">
        <v>1</v>
      </c>
      <c r="C6751" t="str">
        <f t="shared" si="315"/>
        <v>'Mass Communications'</v>
      </c>
      <c r="D6751" t="s">
        <v>6688</v>
      </c>
      <c r="E6751">
        <v>6316</v>
      </c>
      <c r="F6751" t="s">
        <v>6694</v>
      </c>
      <c r="G6751">
        <v>3</v>
      </c>
      <c r="H6751">
        <v>6750</v>
      </c>
      <c r="I6751">
        <v>65</v>
      </c>
      <c r="J6751" t="s">
        <v>6951</v>
      </c>
      <c r="K6751" t="str">
        <f t="shared" si="316"/>
        <v>INSERT INTO Courses ([CourseID],[Department_ID],[No_of_Credits],[Course_Name]) VALUES(6750,65,3,'Brand Management')</v>
      </c>
      <c r="N6751" t="str">
        <f t="shared" si="317"/>
        <v>'Brand Management'</v>
      </c>
    </row>
    <row r="6752" spans="1:14" x14ac:dyDescent="0.25">
      <c r="A6752" t="s">
        <v>0</v>
      </c>
      <c r="B6752" t="s">
        <v>56</v>
      </c>
      <c r="C6752" t="str">
        <f t="shared" si="315"/>
        <v>'History'</v>
      </c>
      <c r="D6752" t="s">
        <v>6695</v>
      </c>
      <c r="E6752">
        <v>2022</v>
      </c>
      <c r="F6752" t="s">
        <v>6696</v>
      </c>
      <c r="G6752">
        <v>3</v>
      </c>
      <c r="H6752">
        <v>6751</v>
      </c>
      <c r="I6752">
        <v>46</v>
      </c>
      <c r="J6752" t="s">
        <v>6951</v>
      </c>
      <c r="K6752" t="str">
        <f t="shared" si="316"/>
        <v>INSERT INTO Courses ([CourseID],[Department_ID],[No_of_Credits],[Course_Name]) VALUES(6751,46,3,'Global History since 1750')</v>
      </c>
      <c r="N6752" t="str">
        <f t="shared" si="317"/>
        <v>'Global History since 1750'</v>
      </c>
    </row>
    <row r="6753" spans="1:14" x14ac:dyDescent="0.25">
      <c r="A6753" t="s">
        <v>91</v>
      </c>
      <c r="B6753" t="s">
        <v>56</v>
      </c>
      <c r="C6753" t="str">
        <f t="shared" si="315"/>
        <v>'History'</v>
      </c>
      <c r="D6753" t="s">
        <v>6695</v>
      </c>
      <c r="E6753">
        <v>2030</v>
      </c>
      <c r="F6753" t="s">
        <v>6697</v>
      </c>
      <c r="G6753">
        <v>3</v>
      </c>
      <c r="H6753">
        <v>6752</v>
      </c>
      <c r="I6753">
        <v>46</v>
      </c>
      <c r="J6753" t="s">
        <v>6951</v>
      </c>
      <c r="K6753" t="str">
        <f t="shared" si="316"/>
        <v>INSERT INTO Courses ([CourseID],[Department_ID],[No_of_Credits],[Course_Name]) VALUES(6752,46,3,'World History since 1815')</v>
      </c>
      <c r="N6753" t="str">
        <f t="shared" si="317"/>
        <v>'World History since 1815'</v>
      </c>
    </row>
    <row r="6754" spans="1:14" x14ac:dyDescent="0.25">
      <c r="A6754" t="s">
        <v>0</v>
      </c>
      <c r="B6754" t="s">
        <v>56</v>
      </c>
      <c r="C6754" t="str">
        <f t="shared" si="315"/>
        <v>'History'</v>
      </c>
      <c r="D6754" t="s">
        <v>6695</v>
      </c>
      <c r="E6754">
        <v>3209</v>
      </c>
      <c r="F6754" t="s">
        <v>6698</v>
      </c>
      <c r="G6754">
        <v>3</v>
      </c>
      <c r="H6754">
        <v>6753</v>
      </c>
      <c r="I6754">
        <v>46</v>
      </c>
      <c r="J6754" t="s">
        <v>6951</v>
      </c>
      <c r="K6754" t="str">
        <f t="shared" si="316"/>
        <v>INSERT INTO Courses ([CourseID],[Department_ID],[No_of_Credits],[Course_Name]) VALUES(6753,46,3,'Terrorism in World History')</v>
      </c>
      <c r="N6754" t="str">
        <f t="shared" si="317"/>
        <v>'Terrorism in World History'</v>
      </c>
    </row>
    <row r="6755" spans="1:14" x14ac:dyDescent="0.25">
      <c r="A6755" t="s">
        <v>0</v>
      </c>
      <c r="B6755" t="s">
        <v>56</v>
      </c>
      <c r="C6755" t="str">
        <f t="shared" si="315"/>
        <v>'History'</v>
      </c>
      <c r="D6755" t="s">
        <v>6695</v>
      </c>
      <c r="E6755">
        <v>3245</v>
      </c>
      <c r="F6755" t="s">
        <v>6699</v>
      </c>
      <c r="G6755">
        <v>3</v>
      </c>
      <c r="H6755">
        <v>6754</v>
      </c>
      <c r="I6755">
        <v>46</v>
      </c>
      <c r="J6755" t="s">
        <v>6951</v>
      </c>
      <c r="K6755" t="str">
        <f t="shared" si="316"/>
        <v>INSERT INTO Courses ([CourseID],[Department_ID],[No_of_Credits],[Course_Name]) VALUES(6754,46,3,'History of Sports from National to Global Contexts')</v>
      </c>
      <c r="N6755" t="str">
        <f t="shared" si="317"/>
        <v>'History of Sports from National to Global Contexts'</v>
      </c>
    </row>
    <row r="6756" spans="1:14" x14ac:dyDescent="0.25">
      <c r="A6756" t="s">
        <v>0</v>
      </c>
      <c r="B6756" t="s">
        <v>56</v>
      </c>
      <c r="C6756" t="str">
        <f t="shared" si="315"/>
        <v>'History'</v>
      </c>
      <c r="D6756" t="s">
        <v>6695</v>
      </c>
      <c r="E6756">
        <v>3293</v>
      </c>
      <c r="F6756" t="s">
        <v>6700</v>
      </c>
      <c r="G6756">
        <v>3</v>
      </c>
      <c r="H6756">
        <v>6755</v>
      </c>
      <c r="I6756">
        <v>46</v>
      </c>
      <c r="J6756" t="s">
        <v>6951</v>
      </c>
      <c r="K6756" t="str">
        <f t="shared" si="316"/>
        <v>INSERT INTO Courses ([CourseID],[Department_ID],[No_of_Credits],[Course_Name]) VALUES(6755,46,3,'Islam in World History')</v>
      </c>
      <c r="N6756" t="str">
        <f t="shared" si="317"/>
        <v>'Islam in World History'</v>
      </c>
    </row>
    <row r="6757" spans="1:14" x14ac:dyDescent="0.25">
      <c r="A6757" t="s">
        <v>0</v>
      </c>
      <c r="B6757" t="s">
        <v>5763</v>
      </c>
      <c r="C6757" t="str">
        <f t="shared" si="315"/>
        <v>'Women's and Gender Studies'</v>
      </c>
      <c r="D6757" t="s">
        <v>6701</v>
      </c>
      <c r="E6757">
        <v>2250</v>
      </c>
      <c r="F6757" t="s">
        <v>6702</v>
      </c>
      <c r="G6757">
        <v>3</v>
      </c>
      <c r="H6757">
        <v>6756</v>
      </c>
      <c r="I6757">
        <v>100</v>
      </c>
      <c r="J6757" t="s">
        <v>6951</v>
      </c>
      <c r="K6757" t="str">
        <f t="shared" si="316"/>
        <v>INSERT INTO Courses ([CourseID],[Department_ID],[No_of_Credits],[Course_Name]) VALUES(6756,100,3,'Female Experience in America')</v>
      </c>
      <c r="N6757" t="str">
        <f t="shared" si="317"/>
        <v>'Female Experience in America'</v>
      </c>
    </row>
    <row r="6758" spans="1:14" x14ac:dyDescent="0.25">
      <c r="A6758" t="s">
        <v>0</v>
      </c>
      <c r="B6758" t="s">
        <v>5763</v>
      </c>
      <c r="C6758" t="str">
        <f t="shared" si="315"/>
        <v>'Women's and Gender Studies'</v>
      </c>
      <c r="D6758" t="s">
        <v>6701</v>
      </c>
      <c r="E6758">
        <v>2600</v>
      </c>
      <c r="F6758" t="s">
        <v>6703</v>
      </c>
      <c r="G6758">
        <v>3</v>
      </c>
      <c r="H6758">
        <v>6757</v>
      </c>
      <c r="I6758">
        <v>100</v>
      </c>
      <c r="J6758" t="s">
        <v>6951</v>
      </c>
      <c r="K6758" t="str">
        <f t="shared" si="316"/>
        <v>INSERT INTO Courses ([CourseID],[Department_ID],[No_of_Credits],[Course_Name]) VALUES(6757,100,3,'Human Sexual Behavior')</v>
      </c>
      <c r="N6758" t="str">
        <f t="shared" si="317"/>
        <v>'Human Sexual Behavior'</v>
      </c>
    </row>
    <row r="6759" spans="1:14" x14ac:dyDescent="0.25">
      <c r="A6759" t="s">
        <v>0</v>
      </c>
      <c r="B6759" t="s">
        <v>5763</v>
      </c>
      <c r="C6759" t="str">
        <f t="shared" si="315"/>
        <v>'Women's and Gender Studies'</v>
      </c>
      <c r="D6759" t="s">
        <v>6701</v>
      </c>
      <c r="E6759">
        <v>3006</v>
      </c>
      <c r="F6759" t="s">
        <v>6704</v>
      </c>
      <c r="G6759">
        <v>3</v>
      </c>
      <c r="H6759">
        <v>6758</v>
      </c>
      <c r="I6759">
        <v>100</v>
      </c>
      <c r="J6759" t="s">
        <v>6951</v>
      </c>
      <c r="K6759" t="str">
        <f t="shared" si="316"/>
        <v>INSERT INTO Courses ([CourseID],[Department_ID],[No_of_Credits],[Course_Name]) VALUES(6758,100,3,'Careers &amp; Professionalism in WGS')</v>
      </c>
      <c r="N6759" t="str">
        <f t="shared" si="317"/>
        <v>'Careers &amp; Professionalism in WGS'</v>
      </c>
    </row>
    <row r="6760" spans="1:14" x14ac:dyDescent="0.25">
      <c r="A6760" t="s">
        <v>0</v>
      </c>
      <c r="B6760" t="s">
        <v>5763</v>
      </c>
      <c r="C6760" t="str">
        <f t="shared" si="315"/>
        <v>'Women's and Gender Studies'</v>
      </c>
      <c r="D6760" t="s">
        <v>6701</v>
      </c>
      <c r="E6760">
        <v>3015</v>
      </c>
      <c r="F6760" t="s">
        <v>6705</v>
      </c>
      <c r="G6760">
        <v>3</v>
      </c>
      <c r="H6760">
        <v>6759</v>
      </c>
      <c r="I6760">
        <v>100</v>
      </c>
      <c r="J6760" t="s">
        <v>6951</v>
      </c>
      <c r="K6760" t="str">
        <f t="shared" si="316"/>
        <v>INSERT INTO Courses ([CourseID],[Department_ID],[No_of_Credits],[Course_Name]) VALUES(6759,100,3,'Introduction to Women's Studies')</v>
      </c>
      <c r="N6760" t="str">
        <f t="shared" si="317"/>
        <v>'Introduction to Women's Studies'</v>
      </c>
    </row>
    <row r="6761" spans="1:14" x14ac:dyDescent="0.25">
      <c r="A6761" t="s">
        <v>0</v>
      </c>
      <c r="B6761" t="s">
        <v>5763</v>
      </c>
      <c r="C6761" t="str">
        <f t="shared" si="315"/>
        <v>'Women's and Gender Studies'</v>
      </c>
      <c r="D6761" t="s">
        <v>6701</v>
      </c>
      <c r="E6761">
        <v>3210</v>
      </c>
      <c r="F6761" t="s">
        <v>6706</v>
      </c>
      <c r="G6761">
        <v>3</v>
      </c>
      <c r="H6761">
        <v>6760</v>
      </c>
      <c r="I6761">
        <v>100</v>
      </c>
      <c r="J6761" t="s">
        <v>6951</v>
      </c>
      <c r="K6761" t="str">
        <f t="shared" si="316"/>
        <v>INSERT INTO Courses ([CourseID],[Department_ID],[No_of_Credits],[Course_Name]) VALUES(6760,100,3,'European Feminist History: Pre-18th Century')</v>
      </c>
      <c r="N6761" t="str">
        <f t="shared" si="317"/>
        <v>'European Feminist History: Pre-18th Century'</v>
      </c>
    </row>
    <row r="6762" spans="1:14" x14ac:dyDescent="0.25">
      <c r="A6762" t="s">
        <v>0</v>
      </c>
      <c r="B6762" t="s">
        <v>5763</v>
      </c>
      <c r="C6762" t="str">
        <f t="shared" si="315"/>
        <v>'Women's and Gender Studies'</v>
      </c>
      <c r="D6762" t="s">
        <v>6701</v>
      </c>
      <c r="E6762">
        <v>3220</v>
      </c>
      <c r="F6762" t="s">
        <v>6707</v>
      </c>
      <c r="G6762">
        <v>3</v>
      </c>
      <c r="H6762">
        <v>6761</v>
      </c>
      <c r="I6762">
        <v>100</v>
      </c>
      <c r="J6762" t="s">
        <v>6951</v>
      </c>
      <c r="K6762" t="str">
        <f t="shared" si="316"/>
        <v>INSERT INTO Courses ([CourseID],[Department_ID],[No_of_Credits],[Course_Name]) VALUES(6761,100,3,'European Feminist History: Enlightenment to the Present')</v>
      </c>
      <c r="N6762" t="str">
        <f t="shared" si="317"/>
        <v>'European Feminist History: Enlightenment to the Present'</v>
      </c>
    </row>
    <row r="6763" spans="1:14" x14ac:dyDescent="0.25">
      <c r="A6763" t="s">
        <v>0</v>
      </c>
      <c r="B6763" t="s">
        <v>5763</v>
      </c>
      <c r="C6763" t="str">
        <f t="shared" si="315"/>
        <v>'Women's and Gender Studies'</v>
      </c>
      <c r="D6763" t="s">
        <v>6701</v>
      </c>
      <c r="E6763">
        <v>3311</v>
      </c>
      <c r="F6763" t="s">
        <v>6708</v>
      </c>
      <c r="G6763">
        <v>3</v>
      </c>
      <c r="H6763">
        <v>6762</v>
      </c>
      <c r="I6763">
        <v>100</v>
      </c>
      <c r="J6763" t="s">
        <v>6951</v>
      </c>
      <c r="K6763" t="str">
        <f t="shared" si="316"/>
        <v>INSERT INTO Courses ([CourseID],[Department_ID],[No_of_Credits],[Course_Name]) VALUES(6762,100,3,'Issues in Feminism')</v>
      </c>
      <c r="N6763" t="str">
        <f t="shared" si="317"/>
        <v>'Issues in Feminism'</v>
      </c>
    </row>
    <row r="6764" spans="1:14" x14ac:dyDescent="0.25">
      <c r="A6764" t="s">
        <v>0</v>
      </c>
      <c r="B6764" t="s">
        <v>5763</v>
      </c>
      <c r="C6764" t="str">
        <f t="shared" si="315"/>
        <v>'Women's and Gender Studies'</v>
      </c>
      <c r="D6764" t="s">
        <v>6701</v>
      </c>
      <c r="E6764">
        <v>3324</v>
      </c>
      <c r="F6764" t="s">
        <v>6709</v>
      </c>
      <c r="G6764">
        <v>3</v>
      </c>
      <c r="H6764">
        <v>6763</v>
      </c>
      <c r="I6764">
        <v>100</v>
      </c>
      <c r="J6764" t="s">
        <v>6951</v>
      </c>
      <c r="K6764" t="str">
        <f t="shared" si="316"/>
        <v>INSERT INTO Courses ([CourseID],[Department_ID],[No_of_Credits],[Course_Name]) VALUES(6763,100,3,'Women, Environment and Gender')</v>
      </c>
      <c r="N6764" t="str">
        <f t="shared" si="317"/>
        <v>'Women, Environment and Gender'</v>
      </c>
    </row>
    <row r="6765" spans="1:14" x14ac:dyDescent="0.25">
      <c r="A6765" t="s">
        <v>0</v>
      </c>
      <c r="B6765" t="s">
        <v>5763</v>
      </c>
      <c r="C6765" t="str">
        <f t="shared" si="315"/>
        <v>'Women's and Gender Studies'</v>
      </c>
      <c r="D6765" t="s">
        <v>6701</v>
      </c>
      <c r="E6765">
        <v>3334</v>
      </c>
      <c r="F6765" t="s">
        <v>6710</v>
      </c>
      <c r="G6765">
        <v>3</v>
      </c>
      <c r="H6765">
        <v>6764</v>
      </c>
      <c r="I6765">
        <v>100</v>
      </c>
      <c r="J6765" t="s">
        <v>6951</v>
      </c>
      <c r="K6765" t="str">
        <f t="shared" si="316"/>
        <v>INSERT INTO Courses ([CourseID],[Department_ID],[No_of_Credits],[Course_Name]) VALUES(6764,100,3,'Queer Film &amp; Television')</v>
      </c>
      <c r="N6765" t="str">
        <f t="shared" si="317"/>
        <v>'Queer Film &amp; Television'</v>
      </c>
    </row>
    <row r="6766" spans="1:14" x14ac:dyDescent="0.25">
      <c r="A6766" t="s">
        <v>0</v>
      </c>
      <c r="B6766" t="s">
        <v>5763</v>
      </c>
      <c r="C6766" t="str">
        <f t="shared" si="315"/>
        <v>'Women's and Gender Studies'</v>
      </c>
      <c r="D6766" t="s">
        <v>6701</v>
      </c>
      <c r="E6766">
        <v>3370</v>
      </c>
      <c r="F6766" t="s">
        <v>6711</v>
      </c>
      <c r="G6766">
        <v>3</v>
      </c>
      <c r="H6766">
        <v>6765</v>
      </c>
      <c r="I6766">
        <v>100</v>
      </c>
      <c r="J6766" t="s">
        <v>6951</v>
      </c>
      <c r="K6766" t="str">
        <f t="shared" si="316"/>
        <v>INSERT INTO Courses ([CourseID],[Department_ID],[No_of_Credits],[Course_Name]) VALUES(6765,100,3,'Women and Social Action')</v>
      </c>
      <c r="N6766" t="str">
        <f t="shared" si="317"/>
        <v>'Women and Social Action'</v>
      </c>
    </row>
    <row r="6767" spans="1:14" x14ac:dyDescent="0.25">
      <c r="A6767" t="s">
        <v>0</v>
      </c>
      <c r="B6767" t="s">
        <v>5763</v>
      </c>
      <c r="C6767" t="str">
        <f t="shared" si="315"/>
        <v>'Women's and Gender Studies'</v>
      </c>
      <c r="D6767" t="s">
        <v>6701</v>
      </c>
      <c r="E6767">
        <v>3380</v>
      </c>
      <c r="F6767" t="s">
        <v>6712</v>
      </c>
      <c r="G6767">
        <v>3</v>
      </c>
      <c r="H6767">
        <v>6766</v>
      </c>
      <c r="I6767">
        <v>100</v>
      </c>
      <c r="J6767" t="s">
        <v>6951</v>
      </c>
      <c r="K6767" t="str">
        <f t="shared" si="316"/>
        <v>INSERT INTO Courses ([CourseID],[Department_ID],[No_of_Credits],[Course_Name]) VALUES(6766,100,3,'Sexualities Studies')</v>
      </c>
      <c r="N6767" t="str">
        <f t="shared" si="317"/>
        <v>'Sexualities Studies'</v>
      </c>
    </row>
    <row r="6768" spans="1:14" x14ac:dyDescent="0.25">
      <c r="A6768" t="s">
        <v>0</v>
      </c>
      <c r="B6768" t="s">
        <v>5763</v>
      </c>
      <c r="C6768" t="str">
        <f t="shared" si="315"/>
        <v>'Women's and Gender Studies'</v>
      </c>
      <c r="D6768" t="s">
        <v>6701</v>
      </c>
      <c r="E6768">
        <v>3412</v>
      </c>
      <c r="F6768" t="s">
        <v>6713</v>
      </c>
      <c r="G6768">
        <v>3</v>
      </c>
      <c r="H6768">
        <v>6767</v>
      </c>
      <c r="I6768">
        <v>100</v>
      </c>
      <c r="J6768" t="s">
        <v>6951</v>
      </c>
      <c r="K6768" t="str">
        <f t="shared" si="316"/>
        <v>INSERT INTO Courses ([CourseID],[Department_ID],[No_of_Credits],[Course_Name]) VALUES(6767,100,3,'Women in the Developing World')</v>
      </c>
      <c r="N6768" t="str">
        <f t="shared" si="317"/>
        <v>'Women in the Developing World'</v>
      </c>
    </row>
    <row r="6769" spans="1:14" x14ac:dyDescent="0.25">
      <c r="A6769" t="s">
        <v>0</v>
      </c>
      <c r="B6769" t="s">
        <v>5763</v>
      </c>
      <c r="C6769" t="str">
        <f t="shared" si="315"/>
        <v>'Women's and Gender Studies'</v>
      </c>
      <c r="D6769" t="s">
        <v>6701</v>
      </c>
      <c r="E6769">
        <v>3602</v>
      </c>
      <c r="F6769" t="s">
        <v>6714</v>
      </c>
      <c r="G6769">
        <v>3</v>
      </c>
      <c r="H6769">
        <v>6768</v>
      </c>
      <c r="I6769">
        <v>100</v>
      </c>
      <c r="J6769" t="s">
        <v>6951</v>
      </c>
      <c r="K6769" t="str">
        <f t="shared" si="316"/>
        <v>INSERT INTO Courses ([CourseID],[Department_ID],[No_of_Credits],[Course_Name]) VALUES(6768,100,3,'Introduction to LGBTQ Cultures')</v>
      </c>
      <c r="N6769" t="str">
        <f t="shared" si="317"/>
        <v>'Introduction to LGBTQ Cultures'</v>
      </c>
    </row>
    <row r="6770" spans="1:14" x14ac:dyDescent="0.25">
      <c r="A6770" t="s">
        <v>0</v>
      </c>
      <c r="B6770" t="s">
        <v>5763</v>
      </c>
      <c r="C6770" t="str">
        <f t="shared" si="315"/>
        <v>'Women's and Gender Studies'</v>
      </c>
      <c r="D6770" t="s">
        <v>6701</v>
      </c>
      <c r="E6770">
        <v>3620</v>
      </c>
      <c r="F6770" t="s">
        <v>6715</v>
      </c>
      <c r="G6770">
        <v>3</v>
      </c>
      <c r="H6770">
        <v>6769</v>
      </c>
      <c r="I6770">
        <v>100</v>
      </c>
      <c r="J6770" t="s">
        <v>6951</v>
      </c>
      <c r="K6770" t="str">
        <f t="shared" si="316"/>
        <v>INSERT INTO Courses ([CourseID],[Department_ID],[No_of_Credits],[Course_Name]) VALUES(6769,100,3,'Men and Sexism')</v>
      </c>
      <c r="N6770" t="str">
        <f t="shared" si="317"/>
        <v>'Men and Sexism'</v>
      </c>
    </row>
    <row r="6771" spans="1:14" x14ac:dyDescent="0.25">
      <c r="A6771" t="s">
        <v>0</v>
      </c>
      <c r="B6771" t="s">
        <v>5763</v>
      </c>
      <c r="C6771" t="str">
        <f t="shared" si="315"/>
        <v>'Women's and Gender Studies'</v>
      </c>
      <c r="D6771" t="s">
        <v>6701</v>
      </c>
      <c r="E6771">
        <v>4002</v>
      </c>
      <c r="F6771" t="s">
        <v>6716</v>
      </c>
      <c r="G6771">
        <v>3</v>
      </c>
      <c r="H6771">
        <v>6770</v>
      </c>
      <c r="I6771">
        <v>100</v>
      </c>
      <c r="J6771" t="s">
        <v>6951</v>
      </c>
      <c r="K6771" t="str">
        <f t="shared" si="316"/>
        <v>INSERT INTO Courses ([CourseID],[Department_ID],[No_of_Credits],[Course_Name]) VALUES(6770,100,3,'Feminist Research Methods')</v>
      </c>
      <c r="N6771" t="str">
        <f t="shared" si="317"/>
        <v>'Feminist Research Methods'</v>
      </c>
    </row>
    <row r="6772" spans="1:14" x14ac:dyDescent="0.25">
      <c r="A6772" t="s">
        <v>0</v>
      </c>
      <c r="B6772" t="s">
        <v>5763</v>
      </c>
      <c r="C6772" t="str">
        <f t="shared" si="315"/>
        <v>'Women's and Gender Studies'</v>
      </c>
      <c r="D6772" t="s">
        <v>6701</v>
      </c>
      <c r="E6772">
        <v>4106</v>
      </c>
      <c r="F6772" t="s">
        <v>6717</v>
      </c>
      <c r="G6772">
        <v>3</v>
      </c>
      <c r="H6772">
        <v>6771</v>
      </c>
      <c r="I6772">
        <v>100</v>
      </c>
      <c r="J6772" t="s">
        <v>6951</v>
      </c>
      <c r="K6772" t="str">
        <f t="shared" si="316"/>
        <v>INSERT INTO Courses ([CourseID],[Department_ID],[No_of_Credits],[Course_Name]) VALUES(6771,100,3,'Global and Transnational Feminism')</v>
      </c>
      <c r="N6772" t="str">
        <f t="shared" si="317"/>
        <v>'Global and Transnational Feminism'</v>
      </c>
    </row>
    <row r="6773" spans="1:14" x14ac:dyDescent="0.25">
      <c r="A6773" t="s">
        <v>0</v>
      </c>
      <c r="B6773" t="s">
        <v>5763</v>
      </c>
      <c r="C6773" t="str">
        <f t="shared" si="315"/>
        <v>'Women's and Gender Studies'</v>
      </c>
      <c r="D6773" t="s">
        <v>6701</v>
      </c>
      <c r="E6773">
        <v>4110</v>
      </c>
      <c r="F6773" t="s">
        <v>6718</v>
      </c>
      <c r="G6773">
        <v>3</v>
      </c>
      <c r="H6773">
        <v>6772</v>
      </c>
      <c r="I6773">
        <v>100</v>
      </c>
      <c r="J6773" t="s">
        <v>6951</v>
      </c>
      <c r="K6773" t="str">
        <f t="shared" si="316"/>
        <v>INSERT INTO Courses ([CourseID],[Department_ID],[No_of_Credits],[Course_Name]) VALUES(6772,100,3,'Women and Social Justice')</v>
      </c>
      <c r="N6773" t="str">
        <f t="shared" si="317"/>
        <v>'Women and Social Justice'</v>
      </c>
    </row>
    <row r="6774" spans="1:14" x14ac:dyDescent="0.25">
      <c r="A6774" t="s">
        <v>0</v>
      </c>
      <c r="B6774" t="s">
        <v>5763</v>
      </c>
      <c r="C6774" t="str">
        <f t="shared" si="315"/>
        <v>'Women's and Gender Studies'</v>
      </c>
      <c r="D6774" t="s">
        <v>6701</v>
      </c>
      <c r="E6774">
        <v>4262</v>
      </c>
      <c r="F6774" t="s">
        <v>6719</v>
      </c>
      <c r="G6774">
        <v>3</v>
      </c>
      <c r="H6774">
        <v>6773</v>
      </c>
      <c r="I6774">
        <v>100</v>
      </c>
      <c r="J6774" t="s">
        <v>6951</v>
      </c>
      <c r="K6774" t="str">
        <f t="shared" si="316"/>
        <v>INSERT INTO Courses ([CourseID],[Department_ID],[No_of_Credits],[Course_Name]) VALUES(6773,100,3,'Literature by Women of Color in the Diaspora')</v>
      </c>
      <c r="N6774" t="str">
        <f t="shared" si="317"/>
        <v>'Literature by Women of Color in the Diaspora'</v>
      </c>
    </row>
    <row r="6775" spans="1:14" x14ac:dyDescent="0.25">
      <c r="A6775" t="s">
        <v>0</v>
      </c>
      <c r="B6775" t="s">
        <v>5763</v>
      </c>
      <c r="C6775" t="str">
        <f t="shared" si="315"/>
        <v>'Women's and Gender Studies'</v>
      </c>
      <c r="D6775" t="s">
        <v>6701</v>
      </c>
      <c r="E6775">
        <v>4310</v>
      </c>
      <c r="F6775" t="s">
        <v>6720</v>
      </c>
      <c r="G6775">
        <v>3</v>
      </c>
      <c r="H6775">
        <v>6774</v>
      </c>
      <c r="I6775">
        <v>100</v>
      </c>
      <c r="J6775" t="s">
        <v>6951</v>
      </c>
      <c r="K6775" t="str">
        <f t="shared" si="316"/>
        <v>INSERT INTO Courses ([CourseID],[Department_ID],[No_of_Credits],[Course_Name]) VALUES(6774,100,3,'History of Feminism in the U.S.')</v>
      </c>
      <c r="N6775" t="str">
        <f t="shared" si="317"/>
        <v>'History of Feminism in the U.S.'</v>
      </c>
    </row>
    <row r="6776" spans="1:14" x14ac:dyDescent="0.25">
      <c r="A6776" t="s">
        <v>0</v>
      </c>
      <c r="B6776" t="s">
        <v>5763</v>
      </c>
      <c r="C6776" t="str">
        <f t="shared" si="315"/>
        <v>'Women's and Gender Studies'</v>
      </c>
      <c r="D6776" t="s">
        <v>6701</v>
      </c>
      <c r="E6776">
        <v>4320</v>
      </c>
      <c r="F6776" t="s">
        <v>6721</v>
      </c>
      <c r="G6776">
        <v>3</v>
      </c>
      <c r="H6776">
        <v>6775</v>
      </c>
      <c r="I6776">
        <v>100</v>
      </c>
      <c r="J6776" t="s">
        <v>6951</v>
      </c>
      <c r="K6776" t="str">
        <f t="shared" si="316"/>
        <v>INSERT INTO Courses ([CourseID],[Department_ID],[No_of_Credits],[Course_Name]) VALUES(6775,100,3,'Politics and Issues in Women's Health')</v>
      </c>
      <c r="N6776" t="str">
        <f t="shared" si="317"/>
        <v>'Politics and Issues in Women's Health'</v>
      </c>
    </row>
    <row r="6777" spans="1:14" x14ac:dyDescent="0.25">
      <c r="A6777" t="s">
        <v>0</v>
      </c>
      <c r="B6777" t="s">
        <v>5763</v>
      </c>
      <c r="C6777" t="str">
        <f t="shared" si="315"/>
        <v>'Women's and Gender Studies'</v>
      </c>
      <c r="D6777" t="s">
        <v>6701</v>
      </c>
      <c r="E6777">
        <v>4335</v>
      </c>
      <c r="F6777" t="s">
        <v>6722</v>
      </c>
      <c r="G6777">
        <v>3</v>
      </c>
      <c r="H6777">
        <v>6776</v>
      </c>
      <c r="I6777">
        <v>100</v>
      </c>
      <c r="J6777" t="s">
        <v>6951</v>
      </c>
      <c r="K6777" t="str">
        <f t="shared" si="316"/>
        <v>INSERT INTO Courses ([CourseID],[Department_ID],[No_of_Credits],[Course_Name]) VALUES(6776,100,3,'Women and Film')</v>
      </c>
      <c r="N6777" t="str">
        <f t="shared" si="317"/>
        <v>'Women and Film'</v>
      </c>
    </row>
    <row r="6778" spans="1:14" x14ac:dyDescent="0.25">
      <c r="A6778" t="s">
        <v>0</v>
      </c>
      <c r="B6778" t="s">
        <v>5763</v>
      </c>
      <c r="C6778" t="str">
        <f t="shared" si="315"/>
        <v>'Women's and Gender Studies'</v>
      </c>
      <c r="D6778" t="s">
        <v>6701</v>
      </c>
      <c r="E6778">
        <v>4336</v>
      </c>
      <c r="F6778" t="s">
        <v>6723</v>
      </c>
      <c r="G6778">
        <v>3</v>
      </c>
      <c r="H6778">
        <v>6777</v>
      </c>
      <c r="I6778">
        <v>100</v>
      </c>
      <c r="J6778" t="s">
        <v>6951</v>
      </c>
      <c r="K6778" t="str">
        <f t="shared" si="316"/>
        <v>INSERT INTO Courses ([CourseID],[Department_ID],[No_of_Credits],[Course_Name]) VALUES(6777,100,3,'Feminist Theories of Media &amp; Popular Culture')</v>
      </c>
      <c r="N6778" t="str">
        <f t="shared" si="317"/>
        <v>'Feminist Theories of Media &amp; Popular Culture'</v>
      </c>
    </row>
    <row r="6779" spans="1:14" x14ac:dyDescent="0.25">
      <c r="A6779" t="s">
        <v>0</v>
      </c>
      <c r="B6779" t="s">
        <v>5763</v>
      </c>
      <c r="C6779" t="str">
        <f t="shared" si="315"/>
        <v>'Women's and Gender Studies'</v>
      </c>
      <c r="D6779" t="s">
        <v>6701</v>
      </c>
      <c r="E6779">
        <v>4350</v>
      </c>
      <c r="F6779" t="s">
        <v>6724</v>
      </c>
      <c r="G6779">
        <v>3</v>
      </c>
      <c r="H6779">
        <v>6778</v>
      </c>
      <c r="I6779">
        <v>100</v>
      </c>
      <c r="J6779" t="s">
        <v>6951</v>
      </c>
      <c r="K6779" t="str">
        <f t="shared" si="316"/>
        <v>INSERT INTO Courses ([CourseID],[Department_ID],[No_of_Credits],[Course_Name]) VALUES(6778,100,3,'Women and Science')</v>
      </c>
      <c r="N6779" t="str">
        <f t="shared" si="317"/>
        <v>'Women and Science'</v>
      </c>
    </row>
    <row r="6780" spans="1:14" x14ac:dyDescent="0.25">
      <c r="A6780" t="s">
        <v>0</v>
      </c>
      <c r="B6780" t="s">
        <v>5763</v>
      </c>
      <c r="C6780" t="str">
        <f t="shared" si="315"/>
        <v>'Women's and Gender Studies'</v>
      </c>
      <c r="D6780" t="s">
        <v>6701</v>
      </c>
      <c r="E6780">
        <v>4410</v>
      </c>
      <c r="F6780" t="s">
        <v>6725</v>
      </c>
      <c r="G6780">
        <v>3</v>
      </c>
      <c r="H6780">
        <v>6779</v>
      </c>
      <c r="I6780">
        <v>100</v>
      </c>
      <c r="J6780" t="s">
        <v>6951</v>
      </c>
      <c r="K6780" t="str">
        <f t="shared" si="316"/>
        <v>INSERT INTO Courses ([CourseID],[Department_ID],[No_of_Credits],[Course_Name]) VALUES(6779,100,3,'Postcolonial Women Writers')</v>
      </c>
      <c r="N6780" t="str">
        <f t="shared" si="317"/>
        <v>'Postcolonial Women Writers'</v>
      </c>
    </row>
    <row r="6781" spans="1:14" x14ac:dyDescent="0.25">
      <c r="A6781" t="s">
        <v>0</v>
      </c>
      <c r="B6781" t="s">
        <v>5763</v>
      </c>
      <c r="C6781" t="str">
        <f t="shared" si="315"/>
        <v>'Women's and Gender Studies'</v>
      </c>
      <c r="D6781" t="s">
        <v>6701</v>
      </c>
      <c r="E6781">
        <v>4522</v>
      </c>
      <c r="F6781" t="s">
        <v>6726</v>
      </c>
      <c r="G6781">
        <v>3</v>
      </c>
      <c r="H6781">
        <v>6780</v>
      </c>
      <c r="I6781">
        <v>100</v>
      </c>
      <c r="J6781" t="s">
        <v>6951</v>
      </c>
      <c r="K6781" t="str">
        <f t="shared" si="316"/>
        <v>INSERT INTO Courses ([CourseID],[Department_ID],[No_of_Credits],[Course_Name]) VALUES(6780,100,3,'Classics in Feminist Theory')</v>
      </c>
      <c r="N6781" t="str">
        <f t="shared" si="317"/>
        <v>'Classics in Feminist Theory'</v>
      </c>
    </row>
    <row r="6782" spans="1:14" x14ac:dyDescent="0.25">
      <c r="A6782" t="s">
        <v>0</v>
      </c>
      <c r="B6782" t="s">
        <v>5763</v>
      </c>
      <c r="C6782" t="str">
        <f t="shared" si="315"/>
        <v>'Women's and Gender Studies'</v>
      </c>
      <c r="D6782" t="s">
        <v>6701</v>
      </c>
      <c r="E6782">
        <v>4561</v>
      </c>
      <c r="F6782" t="s">
        <v>6727</v>
      </c>
      <c r="G6782">
        <v>3</v>
      </c>
      <c r="H6782">
        <v>6781</v>
      </c>
      <c r="I6782">
        <v>100</v>
      </c>
      <c r="J6782" t="s">
        <v>6951</v>
      </c>
      <c r="K6782" t="str">
        <f t="shared" si="316"/>
        <v>INSERT INTO Courses ([CourseID],[Department_ID],[No_of_Credits],[Course_Name]) VALUES(6781,100,3,'Contemporary Feminist Theory')</v>
      </c>
      <c r="N6782" t="str">
        <f t="shared" si="317"/>
        <v>'Contemporary Feminist Theory'</v>
      </c>
    </row>
    <row r="6783" spans="1:14" x14ac:dyDescent="0.25">
      <c r="A6783" t="s">
        <v>0</v>
      </c>
      <c r="B6783" t="s">
        <v>5763</v>
      </c>
      <c r="C6783" t="str">
        <f t="shared" si="315"/>
        <v>'Women's and Gender Studies'</v>
      </c>
      <c r="D6783" t="s">
        <v>6701</v>
      </c>
      <c r="E6783">
        <v>4645</v>
      </c>
      <c r="F6783" t="s">
        <v>6473</v>
      </c>
      <c r="G6783">
        <v>3</v>
      </c>
      <c r="H6783">
        <v>6782</v>
      </c>
      <c r="I6783">
        <v>100</v>
      </c>
      <c r="J6783" t="s">
        <v>6951</v>
      </c>
      <c r="K6783" t="str">
        <f t="shared" si="316"/>
        <v>INSERT INTO Courses ([CourseID],[Department_ID],[No_of_Credits],[Course_Name]) VALUES(6782,100,3,'Queer Theory')</v>
      </c>
      <c r="N6783" t="str">
        <f t="shared" si="317"/>
        <v>'Queer Theory'</v>
      </c>
    </row>
    <row r="6784" spans="1:14" x14ac:dyDescent="0.25">
      <c r="A6784" t="s">
        <v>0</v>
      </c>
      <c r="B6784" t="s">
        <v>5763</v>
      </c>
      <c r="C6784" t="str">
        <f t="shared" si="315"/>
        <v>'Women's and Gender Studies'</v>
      </c>
      <c r="D6784" t="s">
        <v>6701</v>
      </c>
      <c r="E6784">
        <v>4900</v>
      </c>
      <c r="F6784" t="s">
        <v>23</v>
      </c>
      <c r="G6784">
        <v>3</v>
      </c>
      <c r="H6784">
        <v>6783</v>
      </c>
      <c r="I6784">
        <v>100</v>
      </c>
      <c r="J6784" t="s">
        <v>6951</v>
      </c>
      <c r="K6784" t="str">
        <f t="shared" si="316"/>
        <v>INSERT INTO Courses ([CourseID],[Department_ID],[No_of_Credits],[Course_Name]) VALUES(6783,100,3,'Directed Readings')</v>
      </c>
      <c r="N6784" t="str">
        <f t="shared" si="317"/>
        <v>'Directed Readings'</v>
      </c>
    </row>
    <row r="6785" spans="1:14" x14ac:dyDescent="0.25">
      <c r="A6785" t="s">
        <v>0</v>
      </c>
      <c r="B6785" t="s">
        <v>5763</v>
      </c>
      <c r="C6785" t="str">
        <f t="shared" si="315"/>
        <v>'Women's and Gender Studies'</v>
      </c>
      <c r="D6785" t="s">
        <v>6701</v>
      </c>
      <c r="E6785">
        <v>4910</v>
      </c>
      <c r="F6785" t="s">
        <v>32</v>
      </c>
      <c r="G6785">
        <v>3</v>
      </c>
      <c r="H6785">
        <v>6784</v>
      </c>
      <c r="I6785">
        <v>100</v>
      </c>
      <c r="J6785" t="s">
        <v>6951</v>
      </c>
      <c r="K6785" t="str">
        <f t="shared" si="316"/>
        <v>INSERT INTO Courses ([CourseID],[Department_ID],[No_of_Credits],[Course_Name]) VALUES(6784,100,3,'Directed Research')</v>
      </c>
      <c r="N6785" t="str">
        <f t="shared" si="317"/>
        <v>'Directed Research'</v>
      </c>
    </row>
    <row r="6786" spans="1:14" x14ac:dyDescent="0.25">
      <c r="A6786" t="s">
        <v>0</v>
      </c>
      <c r="B6786" t="s">
        <v>5763</v>
      </c>
      <c r="C6786" t="str">
        <f t="shared" si="315"/>
        <v>'Women's and Gender Studies'</v>
      </c>
      <c r="D6786" t="s">
        <v>6701</v>
      </c>
      <c r="E6786">
        <v>4930</v>
      </c>
      <c r="F6786" t="s">
        <v>145</v>
      </c>
      <c r="G6786">
        <v>3</v>
      </c>
      <c r="H6786">
        <v>6785</v>
      </c>
      <c r="I6786">
        <v>100</v>
      </c>
      <c r="J6786" t="s">
        <v>6951</v>
      </c>
      <c r="K6786" t="str">
        <f t="shared" si="316"/>
        <v>INSERT INTO Courses ([CourseID],[Department_ID],[No_of_Credits],[Course_Name]) VALUES(6785,100,3,'Selected Topics')</v>
      </c>
      <c r="N6786" t="str">
        <f t="shared" si="317"/>
        <v>'Selected Topics'</v>
      </c>
    </row>
    <row r="6787" spans="1:14" x14ac:dyDescent="0.25">
      <c r="A6787" t="s">
        <v>0</v>
      </c>
      <c r="B6787" t="s">
        <v>5763</v>
      </c>
      <c r="C6787" t="str">
        <f t="shared" ref="C6787:C6822" si="318">_xlfn.CONCAT("'",B6787,"'")</f>
        <v>'Women's and Gender Studies'</v>
      </c>
      <c r="D6787" t="s">
        <v>6701</v>
      </c>
      <c r="E6787">
        <v>4935</v>
      </c>
      <c r="F6787" t="s">
        <v>6728</v>
      </c>
      <c r="G6787">
        <v>3</v>
      </c>
      <c r="H6787">
        <v>6786</v>
      </c>
      <c r="I6787">
        <v>100</v>
      </c>
      <c r="J6787" t="s">
        <v>6951</v>
      </c>
      <c r="K6787" t="str">
        <f t="shared" ref="K6787:K6822" si="319">_xlfn.CONCAT(J6787,H6787,",",I6787,",",G6787,",",N6787,")")</f>
        <v>INSERT INTO Courses ([CourseID],[Department_ID],[No_of_Credits],[Course_Name]) VALUES(6786,100,3,'Capstone/Senior Project')</v>
      </c>
      <c r="N6787" t="str">
        <f t="shared" ref="N6787:N6822" si="320">_xlfn.CONCAT("'",F6787,"'")</f>
        <v>'Capstone/Senior Project'</v>
      </c>
    </row>
    <row r="6788" spans="1:14" x14ac:dyDescent="0.25">
      <c r="A6788" t="s">
        <v>0</v>
      </c>
      <c r="B6788" t="s">
        <v>5763</v>
      </c>
      <c r="C6788" t="str">
        <f t="shared" si="318"/>
        <v>'Women's and Gender Studies'</v>
      </c>
      <c r="D6788" t="s">
        <v>6701</v>
      </c>
      <c r="E6788">
        <v>4940</v>
      </c>
      <c r="F6788" t="s">
        <v>6729</v>
      </c>
      <c r="G6788">
        <v>3</v>
      </c>
      <c r="H6788">
        <v>6787</v>
      </c>
      <c r="I6788">
        <v>100</v>
      </c>
      <c r="J6788" t="s">
        <v>6951</v>
      </c>
      <c r="K6788" t="str">
        <f t="shared" si="319"/>
        <v>INSERT INTO Courses ([CourseID],[Department_ID],[No_of_Credits],[Course_Name]) VALUES(6787,100,3,'Internship in Women's &amp; Gender Studies')</v>
      </c>
      <c r="N6788" t="str">
        <f t="shared" si="320"/>
        <v>'Internship in Women's &amp; Gender Studies'</v>
      </c>
    </row>
    <row r="6789" spans="1:14" x14ac:dyDescent="0.25">
      <c r="A6789" t="s">
        <v>0</v>
      </c>
      <c r="B6789" t="s">
        <v>5763</v>
      </c>
      <c r="C6789" t="str">
        <f t="shared" si="318"/>
        <v>'Women's and Gender Studies'</v>
      </c>
      <c r="D6789" t="s">
        <v>6701</v>
      </c>
      <c r="E6789">
        <v>5308</v>
      </c>
      <c r="F6789" t="s">
        <v>6730</v>
      </c>
      <c r="G6789">
        <v>3</v>
      </c>
      <c r="H6789">
        <v>6788</v>
      </c>
      <c r="I6789">
        <v>100</v>
      </c>
      <c r="J6789" t="s">
        <v>6951</v>
      </c>
      <c r="K6789" t="str">
        <f t="shared" si="319"/>
        <v>INSERT INTO Courses ([CourseID],[Department_ID],[No_of_Credits],[Course_Name]) VALUES(6788,100,3,'Feminist Spirituality')</v>
      </c>
      <c r="N6789" t="str">
        <f t="shared" si="320"/>
        <v>'Feminist Spirituality'</v>
      </c>
    </row>
    <row r="6790" spans="1:14" x14ac:dyDescent="0.25">
      <c r="A6790" t="s">
        <v>0</v>
      </c>
      <c r="B6790" t="s">
        <v>5763</v>
      </c>
      <c r="C6790" t="str">
        <f t="shared" si="318"/>
        <v>'Women's and Gender Studies'</v>
      </c>
      <c r="D6790" t="s">
        <v>6701</v>
      </c>
      <c r="E6790">
        <v>5934</v>
      </c>
      <c r="F6790" t="s">
        <v>145</v>
      </c>
      <c r="G6790">
        <v>3</v>
      </c>
      <c r="H6790">
        <v>6789</v>
      </c>
      <c r="I6790">
        <v>100</v>
      </c>
      <c r="J6790" t="s">
        <v>6951</v>
      </c>
      <c r="K6790" t="str">
        <f t="shared" si="319"/>
        <v>INSERT INTO Courses ([CourseID],[Department_ID],[No_of_Credits],[Course_Name]) VALUES(6789,100,3,'Selected Topics')</v>
      </c>
      <c r="N6790" t="str">
        <f t="shared" si="320"/>
        <v>'Selected Topics'</v>
      </c>
    </row>
    <row r="6791" spans="1:14" x14ac:dyDescent="0.25">
      <c r="A6791" t="s">
        <v>0</v>
      </c>
      <c r="B6791" t="s">
        <v>5763</v>
      </c>
      <c r="C6791" t="str">
        <f t="shared" si="318"/>
        <v>'Women's and Gender Studies'</v>
      </c>
      <c r="D6791" t="s">
        <v>6701</v>
      </c>
      <c r="E6791">
        <v>5940</v>
      </c>
      <c r="F6791" t="s">
        <v>6731</v>
      </c>
      <c r="G6791">
        <v>3</v>
      </c>
      <c r="H6791">
        <v>6790</v>
      </c>
      <c r="I6791">
        <v>100</v>
      </c>
      <c r="J6791" t="s">
        <v>6951</v>
      </c>
      <c r="K6791" t="str">
        <f t="shared" si="319"/>
        <v>INSERT INTO Courses ([CourseID],[Department_ID],[No_of_Credits],[Course_Name]) VALUES(6790,100,3,'Internship in Women's Studies')</v>
      </c>
      <c r="N6791" t="str">
        <f t="shared" si="320"/>
        <v>'Internship in Women's Studies'</v>
      </c>
    </row>
    <row r="6792" spans="1:14" x14ac:dyDescent="0.25">
      <c r="A6792" t="s">
        <v>0</v>
      </c>
      <c r="B6792" t="s">
        <v>5763</v>
      </c>
      <c r="C6792" t="str">
        <f t="shared" si="318"/>
        <v>'Women's and Gender Studies'</v>
      </c>
      <c r="D6792" t="s">
        <v>6701</v>
      </c>
      <c r="E6792">
        <v>6001</v>
      </c>
      <c r="F6792" t="s">
        <v>6732</v>
      </c>
      <c r="G6792">
        <v>3</v>
      </c>
      <c r="H6792">
        <v>6791</v>
      </c>
      <c r="I6792">
        <v>100</v>
      </c>
      <c r="J6792" t="s">
        <v>6951</v>
      </c>
      <c r="K6792" t="str">
        <f t="shared" si="319"/>
        <v>INSERT INTO Courses ([CourseID],[Department_ID],[No_of_Credits],[Course_Name]) VALUES(6791,100,3,'Feminist Research and Methodology')</v>
      </c>
      <c r="N6792" t="str">
        <f t="shared" si="320"/>
        <v>'Feminist Research and Methodology'</v>
      </c>
    </row>
    <row r="6793" spans="1:14" x14ac:dyDescent="0.25">
      <c r="A6793" t="s">
        <v>0</v>
      </c>
      <c r="B6793" t="s">
        <v>5763</v>
      </c>
      <c r="C6793" t="str">
        <f t="shared" si="318"/>
        <v>'Women's and Gender Studies'</v>
      </c>
      <c r="D6793" t="s">
        <v>6701</v>
      </c>
      <c r="E6793">
        <v>6003</v>
      </c>
      <c r="F6793" t="s">
        <v>6733</v>
      </c>
      <c r="G6793">
        <v>3</v>
      </c>
      <c r="H6793">
        <v>6792</v>
      </c>
      <c r="I6793">
        <v>100</v>
      </c>
      <c r="J6793" t="s">
        <v>6951</v>
      </c>
      <c r="K6793" t="str">
        <f t="shared" si="319"/>
        <v>INSERT INTO Courses ([CourseID],[Department_ID],[No_of_Credits],[Course_Name]) VALUES(6792,100,3,'Feminist Scholarship and Pedagogy')</v>
      </c>
      <c r="N6793" t="str">
        <f t="shared" si="320"/>
        <v>'Feminist Scholarship and Pedagogy'</v>
      </c>
    </row>
    <row r="6794" spans="1:14" x14ac:dyDescent="0.25">
      <c r="A6794" t="s">
        <v>0</v>
      </c>
      <c r="B6794" t="s">
        <v>5763</v>
      </c>
      <c r="C6794" t="str">
        <f t="shared" si="318"/>
        <v>'Women's and Gender Studies'</v>
      </c>
      <c r="D6794" t="s">
        <v>6701</v>
      </c>
      <c r="E6794">
        <v>6005</v>
      </c>
      <c r="F6794" t="s">
        <v>6734</v>
      </c>
      <c r="G6794">
        <v>3</v>
      </c>
      <c r="H6794">
        <v>6793</v>
      </c>
      <c r="I6794">
        <v>100</v>
      </c>
      <c r="J6794" t="s">
        <v>6951</v>
      </c>
      <c r="K6794" t="str">
        <f t="shared" si="319"/>
        <v>INSERT INTO Courses ([CourseID],[Department_ID],[No_of_Credits],[Course_Name]) VALUES(6793,100,3,'Women and Policy')</v>
      </c>
      <c r="N6794" t="str">
        <f t="shared" si="320"/>
        <v>'Women and Policy'</v>
      </c>
    </row>
    <row r="6795" spans="1:14" x14ac:dyDescent="0.25">
      <c r="A6795" t="s">
        <v>0</v>
      </c>
      <c r="B6795" t="s">
        <v>5763</v>
      </c>
      <c r="C6795" t="str">
        <f t="shared" si="318"/>
        <v>'Women's and Gender Studies'</v>
      </c>
      <c r="D6795" t="s">
        <v>6701</v>
      </c>
      <c r="E6795">
        <v>6107</v>
      </c>
      <c r="F6795" t="s">
        <v>6735</v>
      </c>
      <c r="G6795">
        <v>3</v>
      </c>
      <c r="H6795">
        <v>6794</v>
      </c>
      <c r="I6795">
        <v>100</v>
      </c>
      <c r="J6795" t="s">
        <v>6951</v>
      </c>
      <c r="K6795" t="str">
        <f t="shared" si="319"/>
        <v>INSERT INTO Courses ([CourseID],[Department_ID],[No_of_Credits],[Course_Name]) VALUES(6794,100,3,'Transnational Feminisms')</v>
      </c>
      <c r="N6795" t="str">
        <f t="shared" si="320"/>
        <v>'Transnational Feminisms'</v>
      </c>
    </row>
    <row r="6796" spans="1:14" x14ac:dyDescent="0.25">
      <c r="A6796" t="s">
        <v>0</v>
      </c>
      <c r="B6796" t="s">
        <v>5763</v>
      </c>
      <c r="C6796" t="str">
        <f t="shared" si="318"/>
        <v>'Women's and Gender Studies'</v>
      </c>
      <c r="D6796" t="s">
        <v>6701</v>
      </c>
      <c r="E6796">
        <v>6338</v>
      </c>
      <c r="F6796" t="s">
        <v>6736</v>
      </c>
      <c r="G6796">
        <v>3</v>
      </c>
      <c r="H6796">
        <v>6795</v>
      </c>
      <c r="I6796">
        <v>100</v>
      </c>
      <c r="J6796" t="s">
        <v>6951</v>
      </c>
      <c r="K6796" t="str">
        <f t="shared" si="319"/>
        <v>INSERT INTO Courses ([CourseID],[Department_ID],[No_of_Credits],[Course_Name]) VALUES(6795,100,3,'Advanced Feminist Theories of Media and Popular Culture')</v>
      </c>
      <c r="N6796" t="str">
        <f t="shared" si="320"/>
        <v>'Advanced Feminist Theories of Media and Popular Culture'</v>
      </c>
    </row>
    <row r="6797" spans="1:14" x14ac:dyDescent="0.25">
      <c r="A6797" t="s">
        <v>0</v>
      </c>
      <c r="B6797" t="s">
        <v>5763</v>
      </c>
      <c r="C6797" t="str">
        <f t="shared" si="318"/>
        <v>'Women's and Gender Studies'</v>
      </c>
      <c r="D6797" t="s">
        <v>6701</v>
      </c>
      <c r="E6797">
        <v>6406</v>
      </c>
      <c r="F6797" t="s">
        <v>6737</v>
      </c>
      <c r="G6797">
        <v>3</v>
      </c>
      <c r="H6797">
        <v>6796</v>
      </c>
      <c r="I6797">
        <v>100</v>
      </c>
      <c r="J6797" t="s">
        <v>6951</v>
      </c>
      <c r="K6797" t="str">
        <f t="shared" si="319"/>
        <v>INSERT INTO Courses ([CourseID],[Department_ID],[No_of_Credits],[Course_Name]) VALUES(6796,100,3,'Women of Color:Activism and Social Change')</v>
      </c>
      <c r="N6797" t="str">
        <f t="shared" si="320"/>
        <v>'Women of Color:Activism and Social Change'</v>
      </c>
    </row>
    <row r="6798" spans="1:14" x14ac:dyDescent="0.25">
      <c r="A6798" t="s">
        <v>0</v>
      </c>
      <c r="B6798" t="s">
        <v>5763</v>
      </c>
      <c r="C6798" t="str">
        <f t="shared" si="318"/>
        <v>'Women's and Gender Studies'</v>
      </c>
      <c r="D6798" t="s">
        <v>6701</v>
      </c>
      <c r="E6798">
        <v>6560</v>
      </c>
      <c r="F6798" t="s">
        <v>6738</v>
      </c>
      <c r="G6798">
        <v>3</v>
      </c>
      <c r="H6798">
        <v>6797</v>
      </c>
      <c r="I6798">
        <v>100</v>
      </c>
      <c r="J6798" t="s">
        <v>6951</v>
      </c>
      <c r="K6798" t="str">
        <f t="shared" si="319"/>
        <v>INSERT INTO Courses ([CourseID],[Department_ID],[No_of_Credits],[Course_Name]) VALUES(6797,100,3,'Advanced Feminist Theory')</v>
      </c>
      <c r="N6798" t="str">
        <f t="shared" si="320"/>
        <v>'Advanced Feminist Theory'</v>
      </c>
    </row>
    <row r="6799" spans="1:14" x14ac:dyDescent="0.25">
      <c r="A6799" t="s">
        <v>0</v>
      </c>
      <c r="B6799" t="s">
        <v>5763</v>
      </c>
      <c r="C6799" t="str">
        <f t="shared" si="318"/>
        <v>'Women's and Gender Studies'</v>
      </c>
      <c r="D6799" t="s">
        <v>6701</v>
      </c>
      <c r="E6799">
        <v>6562</v>
      </c>
      <c r="F6799" t="s">
        <v>6739</v>
      </c>
      <c r="G6799">
        <v>3</v>
      </c>
      <c r="H6799">
        <v>6798</v>
      </c>
      <c r="I6799">
        <v>100</v>
      </c>
      <c r="J6799" t="s">
        <v>6951</v>
      </c>
      <c r="K6799" t="str">
        <f t="shared" si="319"/>
        <v>INSERT INTO Courses ([CourseID],[Department_ID],[No_of_Credits],[Course_Name]) VALUES(6798,100,3,'Body Politics')</v>
      </c>
      <c r="N6799" t="str">
        <f t="shared" si="320"/>
        <v>'Body Politics'</v>
      </c>
    </row>
    <row r="6800" spans="1:14" x14ac:dyDescent="0.25">
      <c r="A6800" t="s">
        <v>0</v>
      </c>
      <c r="B6800" t="s">
        <v>5763</v>
      </c>
      <c r="C6800" t="str">
        <f t="shared" si="318"/>
        <v>'Women's and Gender Studies'</v>
      </c>
      <c r="D6800" t="s">
        <v>6701</v>
      </c>
      <c r="E6800">
        <v>6900</v>
      </c>
      <c r="F6800" t="s">
        <v>23</v>
      </c>
      <c r="G6800">
        <v>3</v>
      </c>
      <c r="H6800">
        <v>6799</v>
      </c>
      <c r="I6800">
        <v>100</v>
      </c>
      <c r="J6800" t="s">
        <v>6951</v>
      </c>
      <c r="K6800" t="str">
        <f t="shared" si="319"/>
        <v>INSERT INTO Courses ([CourseID],[Department_ID],[No_of_Credits],[Course_Name]) VALUES(6799,100,3,'Directed Readings')</v>
      </c>
      <c r="N6800" t="str">
        <f t="shared" si="320"/>
        <v>'Directed Readings'</v>
      </c>
    </row>
    <row r="6801" spans="1:14" x14ac:dyDescent="0.25">
      <c r="A6801" t="s">
        <v>0</v>
      </c>
      <c r="B6801" t="s">
        <v>5763</v>
      </c>
      <c r="C6801" t="str">
        <f t="shared" si="318"/>
        <v>'Women's and Gender Studies'</v>
      </c>
      <c r="D6801" t="s">
        <v>6701</v>
      </c>
      <c r="E6801">
        <v>6910</v>
      </c>
      <c r="F6801" t="s">
        <v>32</v>
      </c>
      <c r="G6801">
        <v>3</v>
      </c>
      <c r="H6801">
        <v>6800</v>
      </c>
      <c r="I6801">
        <v>100</v>
      </c>
      <c r="J6801" t="s">
        <v>6951</v>
      </c>
      <c r="K6801" t="str">
        <f t="shared" si="319"/>
        <v>INSERT INTO Courses ([CourseID],[Department_ID],[No_of_Credits],[Course_Name]) VALUES(6800,100,3,'Directed Research')</v>
      </c>
      <c r="N6801" t="str">
        <f t="shared" si="320"/>
        <v>'Directed Research'</v>
      </c>
    </row>
    <row r="6802" spans="1:14" x14ac:dyDescent="0.25">
      <c r="A6802" t="s">
        <v>0</v>
      </c>
      <c r="B6802" t="s">
        <v>5763</v>
      </c>
      <c r="C6802" t="str">
        <f t="shared" si="318"/>
        <v>'Women's and Gender Studies'</v>
      </c>
      <c r="D6802" t="s">
        <v>6701</v>
      </c>
      <c r="E6802">
        <v>6936</v>
      </c>
      <c r="F6802" t="s">
        <v>6740</v>
      </c>
      <c r="G6802">
        <v>3</v>
      </c>
      <c r="H6802">
        <v>6801</v>
      </c>
      <c r="I6802">
        <v>100</v>
      </c>
      <c r="J6802" t="s">
        <v>6951</v>
      </c>
      <c r="K6802" t="str">
        <f t="shared" si="319"/>
        <v>INSERT INTO Courses ([CourseID],[Department_ID],[No_of_Credits],[Course_Name]) VALUES(6801,100,3,'Selected Topics in Women's Studies')</v>
      </c>
      <c r="N6802" t="str">
        <f t="shared" si="320"/>
        <v>'Selected Topics in Women's Studies'</v>
      </c>
    </row>
    <row r="6803" spans="1:14" x14ac:dyDescent="0.25">
      <c r="A6803" t="s">
        <v>0</v>
      </c>
      <c r="B6803" t="s">
        <v>5763</v>
      </c>
      <c r="C6803" t="str">
        <f t="shared" si="318"/>
        <v>'Women's and Gender Studies'</v>
      </c>
      <c r="D6803" t="s">
        <v>6701</v>
      </c>
      <c r="E6803">
        <v>6971</v>
      </c>
      <c r="F6803" t="s">
        <v>35</v>
      </c>
      <c r="G6803">
        <v>3</v>
      </c>
      <c r="H6803">
        <v>6802</v>
      </c>
      <c r="I6803">
        <v>100</v>
      </c>
      <c r="J6803" t="s">
        <v>6951</v>
      </c>
      <c r="K6803" t="str">
        <f t="shared" si="319"/>
        <v>INSERT INTO Courses ([CourseID],[Department_ID],[No_of_Credits],[Course_Name]) VALUES(6802,100,3,'Thesis')</v>
      </c>
      <c r="N6803" t="str">
        <f t="shared" si="320"/>
        <v>'Thesis'</v>
      </c>
    </row>
    <row r="6804" spans="1:14" x14ac:dyDescent="0.25">
      <c r="A6804" t="s">
        <v>0</v>
      </c>
      <c r="B6804" t="s">
        <v>1313</v>
      </c>
      <c r="C6804" t="str">
        <f t="shared" si="318"/>
        <v>'Biology - Integrative'</v>
      </c>
      <c r="D6804" t="s">
        <v>6741</v>
      </c>
      <c r="E6804">
        <v>2303</v>
      </c>
      <c r="F6804" t="s">
        <v>6742</v>
      </c>
      <c r="G6804">
        <v>3</v>
      </c>
      <c r="H6804">
        <v>6803</v>
      </c>
      <c r="I6804">
        <v>10</v>
      </c>
      <c r="J6804" t="s">
        <v>6951</v>
      </c>
      <c r="K6804" t="str">
        <f t="shared" si="319"/>
        <v>INSERT INTO Courses ([CourseID],[Department_ID],[No_of_Credits],[Course_Name]) VALUES(6803,10,3,'Vertebrate Zoology')</v>
      </c>
      <c r="N6804" t="str">
        <f t="shared" si="320"/>
        <v>'Vertebrate Zoology'</v>
      </c>
    </row>
    <row r="6805" spans="1:14" x14ac:dyDescent="0.25">
      <c r="A6805" t="s">
        <v>0</v>
      </c>
      <c r="B6805" t="s">
        <v>1313</v>
      </c>
      <c r="C6805" t="str">
        <f t="shared" si="318"/>
        <v>'Biology - Integrative'</v>
      </c>
      <c r="D6805" t="s">
        <v>6741</v>
      </c>
      <c r="E6805" t="s">
        <v>6743</v>
      </c>
      <c r="F6805" t="s">
        <v>6744</v>
      </c>
      <c r="G6805">
        <v>4</v>
      </c>
      <c r="H6805">
        <v>6804</v>
      </c>
      <c r="I6805">
        <v>10</v>
      </c>
      <c r="J6805" t="s">
        <v>6951</v>
      </c>
      <c r="K6805" t="str">
        <f t="shared" si="319"/>
        <v>INSERT INTO Courses ([CourseID],[Department_ID],[No_of_Credits],[Course_Name]) VALUES(6804,10,4,'Anatomy of Chordates')</v>
      </c>
      <c r="N6805" t="str">
        <f t="shared" si="320"/>
        <v>'Anatomy of Chordates'</v>
      </c>
    </row>
    <row r="6806" spans="1:14" x14ac:dyDescent="0.25">
      <c r="A6806" t="s">
        <v>0</v>
      </c>
      <c r="B6806" t="s">
        <v>1313</v>
      </c>
      <c r="C6806" t="str">
        <f t="shared" si="318"/>
        <v>'Biology - Integrative'</v>
      </c>
      <c r="D6806" t="s">
        <v>6741</v>
      </c>
      <c r="E6806" t="s">
        <v>6745</v>
      </c>
      <c r="F6806" t="s">
        <v>6746</v>
      </c>
      <c r="G6806">
        <v>4</v>
      </c>
      <c r="H6806">
        <v>6805</v>
      </c>
      <c r="I6806">
        <v>10</v>
      </c>
      <c r="J6806" t="s">
        <v>6951</v>
      </c>
      <c r="K6806" t="str">
        <f t="shared" si="319"/>
        <v>INSERT INTO Courses ([CourseID],[Department_ID],[No_of_Credits],[Course_Name]) VALUES(6805,10,4,'Advanced Invertebrate Zoology')</v>
      </c>
      <c r="N6806" t="str">
        <f t="shared" si="320"/>
        <v>'Advanced Invertebrate Zoology'</v>
      </c>
    </row>
    <row r="6807" spans="1:14" x14ac:dyDescent="0.25">
      <c r="A6807" t="s">
        <v>0</v>
      </c>
      <c r="B6807" t="s">
        <v>1313</v>
      </c>
      <c r="C6807" t="str">
        <f t="shared" si="318"/>
        <v>'Biology - Integrative'</v>
      </c>
      <c r="D6807" t="s">
        <v>6741</v>
      </c>
      <c r="E6807">
        <v>3407</v>
      </c>
      <c r="F6807" t="s">
        <v>6747</v>
      </c>
      <c r="G6807">
        <v>3</v>
      </c>
      <c r="H6807">
        <v>6806</v>
      </c>
      <c r="I6807">
        <v>10</v>
      </c>
      <c r="J6807" t="s">
        <v>6951</v>
      </c>
      <c r="K6807" t="str">
        <f t="shared" si="319"/>
        <v>INSERT INTO Courses ([CourseID],[Department_ID],[No_of_Credits],[Course_Name]) VALUES(6806,10,3,'Biology of Sharks and Rays')</v>
      </c>
      <c r="N6807" t="str">
        <f t="shared" si="320"/>
        <v>'Biology of Sharks and Rays'</v>
      </c>
    </row>
    <row r="6808" spans="1:14" x14ac:dyDescent="0.25">
      <c r="A6808" t="s">
        <v>0</v>
      </c>
      <c r="B6808" t="s">
        <v>1313</v>
      </c>
      <c r="C6808" t="str">
        <f t="shared" si="318"/>
        <v>'Biology - Integrative'</v>
      </c>
      <c r="D6808" t="s">
        <v>6741</v>
      </c>
      <c r="E6808" t="s">
        <v>6748</v>
      </c>
      <c r="F6808" t="s">
        <v>6749</v>
      </c>
      <c r="G6808">
        <v>1</v>
      </c>
      <c r="H6808">
        <v>6807</v>
      </c>
      <c r="I6808">
        <v>10</v>
      </c>
      <c r="J6808" t="s">
        <v>6951</v>
      </c>
      <c r="K6808" t="str">
        <f t="shared" si="319"/>
        <v>INSERT INTO Courses ([CourseID],[Department_ID],[No_of_Credits],[Course_Name]) VALUES(6807,10,1,'Biology of Sharks and Rays Laboratory')</v>
      </c>
      <c r="N6808" t="str">
        <f t="shared" si="320"/>
        <v>'Biology of Sharks and Rays Laboratory'</v>
      </c>
    </row>
    <row r="6809" spans="1:14" x14ac:dyDescent="0.25">
      <c r="A6809" t="s">
        <v>0</v>
      </c>
      <c r="B6809" t="s">
        <v>1313</v>
      </c>
      <c r="C6809" t="str">
        <f t="shared" si="318"/>
        <v>'Biology - Integrative'</v>
      </c>
      <c r="D6809" t="s">
        <v>6741</v>
      </c>
      <c r="E6809" t="s">
        <v>6750</v>
      </c>
      <c r="F6809" t="s">
        <v>6751</v>
      </c>
      <c r="G6809">
        <v>5</v>
      </c>
      <c r="H6809">
        <v>6808</v>
      </c>
      <c r="I6809">
        <v>10</v>
      </c>
      <c r="J6809" t="s">
        <v>6951</v>
      </c>
      <c r="K6809" t="str">
        <f t="shared" si="319"/>
        <v>INSERT INTO Courses ([CourseID],[Department_ID],[No_of_Credits],[Course_Name]) VALUES(6808,10,5,'Comparative Vertebrate Anatomy')</v>
      </c>
      <c r="N6809" t="str">
        <f t="shared" si="320"/>
        <v>'Comparative Vertebrate Anatomy'</v>
      </c>
    </row>
    <row r="6810" spans="1:14" x14ac:dyDescent="0.25">
      <c r="A6810" t="s">
        <v>0</v>
      </c>
      <c r="B6810" t="s">
        <v>1313</v>
      </c>
      <c r="C6810" t="str">
        <f t="shared" si="318"/>
        <v>'Biology - Integrative'</v>
      </c>
      <c r="D6810" t="s">
        <v>6741</v>
      </c>
      <c r="E6810">
        <v>4233</v>
      </c>
      <c r="F6810" t="s">
        <v>6752</v>
      </c>
      <c r="G6810">
        <v>3</v>
      </c>
      <c r="H6810">
        <v>6809</v>
      </c>
      <c r="I6810">
        <v>10</v>
      </c>
      <c r="J6810" t="s">
        <v>6951</v>
      </c>
      <c r="K6810" t="str">
        <f t="shared" si="319"/>
        <v>INSERT INTO Courses ([CourseID],[Department_ID],[No_of_Credits],[Course_Name]) VALUES(6809,10,3,'Parasitology')</v>
      </c>
      <c r="N6810" t="str">
        <f t="shared" si="320"/>
        <v>'Parasitology'</v>
      </c>
    </row>
    <row r="6811" spans="1:14" x14ac:dyDescent="0.25">
      <c r="A6811" t="s">
        <v>0</v>
      </c>
      <c r="B6811" t="s">
        <v>1313</v>
      </c>
      <c r="C6811" t="str">
        <f t="shared" si="318"/>
        <v>'Biology - Integrative'</v>
      </c>
      <c r="D6811" t="s">
        <v>6741</v>
      </c>
      <c r="E6811">
        <v>4377</v>
      </c>
      <c r="F6811" t="s">
        <v>6753</v>
      </c>
      <c r="G6811">
        <v>3</v>
      </c>
      <c r="H6811">
        <v>6810</v>
      </c>
      <c r="I6811">
        <v>10</v>
      </c>
      <c r="J6811" t="s">
        <v>6951</v>
      </c>
      <c r="K6811" t="str">
        <f t="shared" si="319"/>
        <v>INSERT INTO Courses ([CourseID],[Department_ID],[No_of_Credits],[Course_Name]) VALUES(6810,10,3,'Functional Morphology')</v>
      </c>
      <c r="N6811" t="str">
        <f t="shared" si="320"/>
        <v>'Functional Morphology'</v>
      </c>
    </row>
    <row r="6812" spans="1:14" x14ac:dyDescent="0.25">
      <c r="A6812" t="s">
        <v>0</v>
      </c>
      <c r="B6812" t="s">
        <v>1313</v>
      </c>
      <c r="C6812" t="str">
        <f t="shared" si="318"/>
        <v>'Biology - Integrative'</v>
      </c>
      <c r="D6812" t="s">
        <v>6741</v>
      </c>
      <c r="E6812">
        <v>4454</v>
      </c>
      <c r="F6812" t="s">
        <v>4987</v>
      </c>
      <c r="G6812">
        <v>3</v>
      </c>
      <c r="H6812">
        <v>6811</v>
      </c>
      <c r="I6812">
        <v>10</v>
      </c>
      <c r="J6812" t="s">
        <v>6951</v>
      </c>
      <c r="K6812" t="str">
        <f t="shared" si="319"/>
        <v>INSERT INTO Courses ([CourseID],[Department_ID],[No_of_Credits],[Course_Name]) VALUES(6811,10,3,'Fish Biology')</v>
      </c>
      <c r="N6812" t="str">
        <f t="shared" si="320"/>
        <v>'Fish Biology'</v>
      </c>
    </row>
    <row r="6813" spans="1:14" x14ac:dyDescent="0.25">
      <c r="A6813" t="s">
        <v>0</v>
      </c>
      <c r="B6813" t="s">
        <v>1313</v>
      </c>
      <c r="C6813" t="str">
        <f t="shared" si="318"/>
        <v>'Biology - Integrative'</v>
      </c>
      <c r="D6813" t="s">
        <v>6741</v>
      </c>
      <c r="E6813" t="s">
        <v>6754</v>
      </c>
      <c r="F6813" t="s">
        <v>6755</v>
      </c>
      <c r="G6813">
        <v>1</v>
      </c>
      <c r="H6813">
        <v>6812</v>
      </c>
      <c r="I6813">
        <v>10</v>
      </c>
      <c r="J6813" t="s">
        <v>6951</v>
      </c>
      <c r="K6813" t="str">
        <f t="shared" si="319"/>
        <v>INSERT INTO Courses ([CourseID],[Department_ID],[No_of_Credits],[Course_Name]) VALUES(6812,10,1,'Fish Biology Lab')</v>
      </c>
      <c r="N6813" t="str">
        <f t="shared" si="320"/>
        <v>'Fish Biology Lab'</v>
      </c>
    </row>
    <row r="6814" spans="1:14" x14ac:dyDescent="0.25">
      <c r="A6814" t="s">
        <v>0</v>
      </c>
      <c r="B6814" t="s">
        <v>1313</v>
      </c>
      <c r="C6814" t="str">
        <f t="shared" si="318"/>
        <v>'Biology - Integrative'</v>
      </c>
      <c r="D6814" t="s">
        <v>6741</v>
      </c>
      <c r="E6814">
        <v>4512</v>
      </c>
      <c r="F6814" t="s">
        <v>6756</v>
      </c>
      <c r="G6814">
        <v>3</v>
      </c>
      <c r="H6814">
        <v>6813</v>
      </c>
      <c r="I6814">
        <v>10</v>
      </c>
      <c r="J6814" t="s">
        <v>6951</v>
      </c>
      <c r="K6814" t="str">
        <f t="shared" si="319"/>
        <v>INSERT INTO Courses ([CourseID],[Department_ID],[No_of_Credits],[Course_Name]) VALUES(6813,10,3,'Sociobiology')</v>
      </c>
      <c r="N6814" t="str">
        <f t="shared" si="320"/>
        <v>'Sociobiology'</v>
      </c>
    </row>
    <row r="6815" spans="1:14" x14ac:dyDescent="0.25">
      <c r="A6815" t="s">
        <v>0</v>
      </c>
      <c r="B6815" t="s">
        <v>1313</v>
      </c>
      <c r="C6815" t="str">
        <f t="shared" si="318"/>
        <v>'Biology - Integrative'</v>
      </c>
      <c r="D6815" t="s">
        <v>6741</v>
      </c>
      <c r="E6815">
        <v>4513</v>
      </c>
      <c r="F6815" t="s">
        <v>6757</v>
      </c>
      <c r="G6815">
        <v>3</v>
      </c>
      <c r="H6815">
        <v>6814</v>
      </c>
      <c r="I6815">
        <v>10</v>
      </c>
      <c r="J6815" t="s">
        <v>6951</v>
      </c>
      <c r="K6815" t="str">
        <f t="shared" si="319"/>
        <v>INSERT INTO Courses ([CourseID],[Department_ID],[No_of_Credits],[Course_Name]) VALUES(6814,10,3,'Animal Behavior')</v>
      </c>
      <c r="N6815" t="str">
        <f t="shared" si="320"/>
        <v>'Animal Behavior'</v>
      </c>
    </row>
    <row r="6816" spans="1:14" x14ac:dyDescent="0.25">
      <c r="A6816" t="s">
        <v>0</v>
      </c>
      <c r="B6816" t="s">
        <v>1317</v>
      </c>
      <c r="C6816" t="str">
        <f t="shared" si="318"/>
        <v>'Biology - Cell, Microbiology and Molecular Biology'</v>
      </c>
      <c r="D6816" t="s">
        <v>6741</v>
      </c>
      <c r="E6816">
        <v>4694</v>
      </c>
      <c r="F6816" t="s">
        <v>6758</v>
      </c>
      <c r="G6816">
        <v>3</v>
      </c>
      <c r="H6816">
        <v>6815</v>
      </c>
      <c r="I6816">
        <v>9</v>
      </c>
      <c r="J6816" t="s">
        <v>6951</v>
      </c>
      <c r="K6816" t="str">
        <f t="shared" si="319"/>
        <v>INSERT INTO Courses ([CourseID],[Department_ID],[No_of_Credits],[Course_Name]) VALUES(6815,9,3,'Developmental Biology')</v>
      </c>
      <c r="N6816" t="str">
        <f t="shared" si="320"/>
        <v>'Developmental Biology'</v>
      </c>
    </row>
    <row r="6817" spans="1:14" x14ac:dyDescent="0.25">
      <c r="A6817" t="s">
        <v>0</v>
      </c>
      <c r="B6817" t="s">
        <v>1317</v>
      </c>
      <c r="C6817" t="str">
        <f t="shared" si="318"/>
        <v>'Biology - Cell, Microbiology and Molecular Biology'</v>
      </c>
      <c r="D6817" t="s">
        <v>6741</v>
      </c>
      <c r="E6817">
        <v>4753</v>
      </c>
      <c r="F6817" t="s">
        <v>6759</v>
      </c>
      <c r="G6817">
        <v>3</v>
      </c>
      <c r="H6817">
        <v>6816</v>
      </c>
      <c r="I6817">
        <v>9</v>
      </c>
      <c r="J6817" t="s">
        <v>6951</v>
      </c>
      <c r="K6817" t="str">
        <f t="shared" si="319"/>
        <v>INSERT INTO Courses ([CourseID],[Department_ID],[No_of_Credits],[Course_Name]) VALUES(6816,9,3,'Human Histology &amp; Molecular Pathology of Disease')</v>
      </c>
      <c r="N6817" t="str">
        <f t="shared" si="320"/>
        <v>'Human Histology &amp; Molecular Pathology of Disease'</v>
      </c>
    </row>
    <row r="6818" spans="1:14" x14ac:dyDescent="0.25">
      <c r="A6818" t="s">
        <v>0</v>
      </c>
      <c r="B6818" t="s">
        <v>1317</v>
      </c>
      <c r="C6818" t="str">
        <f t="shared" si="318"/>
        <v>'Biology - Cell, Microbiology and Molecular Biology'</v>
      </c>
      <c r="D6818" t="s">
        <v>6741</v>
      </c>
      <c r="E6818" t="s">
        <v>6760</v>
      </c>
      <c r="F6818" t="s">
        <v>6761</v>
      </c>
      <c r="G6818">
        <v>1</v>
      </c>
      <c r="H6818">
        <v>6817</v>
      </c>
      <c r="I6818">
        <v>9</v>
      </c>
      <c r="J6818" t="s">
        <v>6951</v>
      </c>
      <c r="K6818" t="str">
        <f t="shared" si="319"/>
        <v>INSERT INTO Courses ([CourseID],[Department_ID],[No_of_Credits],[Course_Name]) VALUES(6817,9,1,'Human Histology &amp; Molecular Pathology of Disease Laboratory')</v>
      </c>
      <c r="N6818" t="str">
        <f t="shared" si="320"/>
        <v>'Human Histology &amp; Molecular Pathology of Disease Laboratory'</v>
      </c>
    </row>
    <row r="6819" spans="1:14" x14ac:dyDescent="0.25">
      <c r="A6819" t="s">
        <v>0</v>
      </c>
      <c r="B6819" t="s">
        <v>1313</v>
      </c>
      <c r="C6819" t="str">
        <f t="shared" si="318"/>
        <v>'Biology - Integrative'</v>
      </c>
      <c r="D6819" t="s">
        <v>6741</v>
      </c>
      <c r="E6819" t="s">
        <v>6762</v>
      </c>
      <c r="F6819" t="s">
        <v>6763</v>
      </c>
      <c r="G6819">
        <v>1</v>
      </c>
      <c r="H6819">
        <v>6818</v>
      </c>
      <c r="I6819">
        <v>10</v>
      </c>
      <c r="J6819" t="s">
        <v>6951</v>
      </c>
      <c r="K6819" t="str">
        <f t="shared" si="319"/>
        <v>INSERT INTO Courses ([CourseID],[Department_ID],[No_of_Credits],[Course_Name]) VALUES(6818,10,1,'Ichthyology Lab')</v>
      </c>
      <c r="N6819" t="str">
        <f t="shared" si="320"/>
        <v>'Ichthyology Lab'</v>
      </c>
    </row>
    <row r="6820" spans="1:14" x14ac:dyDescent="0.25">
      <c r="A6820" t="s">
        <v>0</v>
      </c>
      <c r="B6820" t="s">
        <v>1313</v>
      </c>
      <c r="C6820" t="str">
        <f t="shared" si="318"/>
        <v>'Biology - Integrative'</v>
      </c>
      <c r="D6820" t="s">
        <v>6741</v>
      </c>
      <c r="E6820" t="s">
        <v>6764</v>
      </c>
      <c r="F6820" t="s">
        <v>6765</v>
      </c>
      <c r="G6820">
        <v>4</v>
      </c>
      <c r="H6820">
        <v>6819</v>
      </c>
      <c r="I6820">
        <v>10</v>
      </c>
      <c r="J6820" t="s">
        <v>6951</v>
      </c>
      <c r="K6820" t="str">
        <f t="shared" si="319"/>
        <v>INSERT INTO Courses ([CourseID],[Department_ID],[No_of_Credits],[Course_Name]) VALUES(6819,10,4,'Herpetology')</v>
      </c>
      <c r="N6820" t="str">
        <f t="shared" si="320"/>
        <v>'Herpetology'</v>
      </c>
    </row>
    <row r="6821" spans="1:14" x14ac:dyDescent="0.25">
      <c r="A6821" t="s">
        <v>0</v>
      </c>
      <c r="B6821" t="s">
        <v>1313</v>
      </c>
      <c r="C6821" t="str">
        <f t="shared" si="318"/>
        <v>'Biology - Integrative'</v>
      </c>
      <c r="D6821" t="s">
        <v>6741</v>
      </c>
      <c r="E6821" t="s">
        <v>6766</v>
      </c>
      <c r="F6821" t="s">
        <v>6767</v>
      </c>
      <c r="G6821">
        <v>4</v>
      </c>
      <c r="H6821">
        <v>6820</v>
      </c>
      <c r="I6821">
        <v>10</v>
      </c>
      <c r="J6821" t="s">
        <v>6951</v>
      </c>
      <c r="K6821" t="str">
        <f t="shared" si="319"/>
        <v>INSERT INTO Courses ([CourseID],[Department_ID],[No_of_Credits],[Course_Name]) VALUES(6820,10,4,'Marine Animal Ecology')</v>
      </c>
      <c r="N6821" t="str">
        <f t="shared" si="320"/>
        <v>'Marine Animal Ecology'</v>
      </c>
    </row>
    <row r="6822" spans="1:14" x14ac:dyDescent="0.25">
      <c r="A6822" t="s">
        <v>0</v>
      </c>
      <c r="B6822" t="s">
        <v>1313</v>
      </c>
      <c r="C6822" t="str">
        <f t="shared" si="318"/>
        <v>'Biology - Integrative'</v>
      </c>
      <c r="D6822" t="s">
        <v>6741</v>
      </c>
      <c r="E6822">
        <v>6455</v>
      </c>
      <c r="F6822" t="s">
        <v>6768</v>
      </c>
      <c r="G6822">
        <v>1</v>
      </c>
      <c r="H6822">
        <v>6821</v>
      </c>
      <c r="I6822">
        <v>10</v>
      </c>
      <c r="J6822" t="s">
        <v>6951</v>
      </c>
      <c r="K6822" t="str">
        <f t="shared" si="319"/>
        <v>INSERT INTO Courses ([CourseID],[Department_ID],[No_of_Credits],[Course_Name]) VALUES(6821,10,1,'Advances in Ichthyology')</v>
      </c>
      <c r="N6822" t="str">
        <f t="shared" si="320"/>
        <v>'Advances in Ichthyology'</v>
      </c>
    </row>
  </sheetData>
  <autoFilter ref="A1:I6822" xr:uid="{BBD2D809-F91C-49A5-BAFA-448FDD0CE62D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C138"/>
  <sheetViews>
    <sheetView workbookViewId="0">
      <selection activeCell="C134" sqref="C134"/>
    </sheetView>
  </sheetViews>
  <sheetFormatPr defaultRowHeight="15" x14ac:dyDescent="0.25"/>
  <cols>
    <col min="1" max="1" width="14.140625" customWidth="1"/>
    <col min="2" max="2" width="13.7109375" customWidth="1"/>
    <col min="3" max="3" width="53.5703125" customWidth="1"/>
  </cols>
  <sheetData>
    <row r="1" spans="1:3" x14ac:dyDescent="0.25">
      <c r="A1" t="s">
        <v>6769</v>
      </c>
      <c r="B1" t="s">
        <v>6776</v>
      </c>
      <c r="C1" t="s">
        <v>6770</v>
      </c>
    </row>
    <row r="2" spans="1:3" hidden="1" x14ac:dyDescent="0.25">
      <c r="A2" t="s">
        <v>0</v>
      </c>
      <c r="B2" t="s">
        <v>6807</v>
      </c>
      <c r="C2" t="s">
        <v>13</v>
      </c>
    </row>
    <row r="3" spans="1:3" hidden="1" x14ac:dyDescent="0.25">
      <c r="A3" t="s">
        <v>108</v>
      </c>
      <c r="B3" t="s">
        <v>6807</v>
      </c>
      <c r="C3" t="s">
        <v>87</v>
      </c>
    </row>
    <row r="4" spans="1:3" hidden="1" x14ac:dyDescent="0.25">
      <c r="A4" t="s">
        <v>280</v>
      </c>
      <c r="B4" t="s">
        <v>6807</v>
      </c>
      <c r="C4" t="s">
        <v>281</v>
      </c>
    </row>
    <row r="5" spans="1:3" hidden="1" x14ac:dyDescent="0.25">
      <c r="A5" t="s">
        <v>108</v>
      </c>
      <c r="B5" t="s">
        <v>6807</v>
      </c>
      <c r="C5" t="s">
        <v>579</v>
      </c>
    </row>
    <row r="6" spans="1:3" hidden="1" x14ac:dyDescent="0.25">
      <c r="A6" t="s">
        <v>0</v>
      </c>
      <c r="B6" t="s">
        <v>6807</v>
      </c>
      <c r="C6" t="s">
        <v>823</v>
      </c>
    </row>
    <row r="7" spans="1:3" x14ac:dyDescent="0.25">
      <c r="A7" t="s">
        <v>91</v>
      </c>
      <c r="B7" t="s">
        <v>6807</v>
      </c>
      <c r="C7" t="s">
        <v>876</v>
      </c>
    </row>
    <row r="8" spans="1:3" x14ac:dyDescent="0.25">
      <c r="A8" t="s">
        <v>91</v>
      </c>
      <c r="B8" t="s">
        <v>6807</v>
      </c>
      <c r="C8" t="s">
        <v>87</v>
      </c>
    </row>
    <row r="9" spans="1:3" hidden="1" x14ac:dyDescent="0.25">
      <c r="A9" t="s">
        <v>578</v>
      </c>
      <c r="B9" t="s">
        <v>6807</v>
      </c>
      <c r="C9" t="s">
        <v>1125</v>
      </c>
    </row>
    <row r="10" spans="1:3" hidden="1" x14ac:dyDescent="0.25">
      <c r="A10" t="s">
        <v>753</v>
      </c>
      <c r="B10" t="s">
        <v>6807</v>
      </c>
      <c r="C10" t="s">
        <v>1309</v>
      </c>
    </row>
    <row r="11" spans="1:3" hidden="1" x14ac:dyDescent="0.25">
      <c r="A11" t="s">
        <v>0</v>
      </c>
      <c r="B11" t="s">
        <v>6807</v>
      </c>
      <c r="C11" t="s">
        <v>1497</v>
      </c>
    </row>
    <row r="12" spans="1:3" hidden="1" x14ac:dyDescent="0.25">
      <c r="A12" t="s">
        <v>1693</v>
      </c>
      <c r="B12" t="s">
        <v>6807</v>
      </c>
      <c r="C12" t="s">
        <v>1850</v>
      </c>
    </row>
    <row r="13" spans="1:3" hidden="1" x14ac:dyDescent="0.25">
      <c r="A13" t="s">
        <v>487</v>
      </c>
      <c r="B13" t="s">
        <v>6807</v>
      </c>
      <c r="C13" t="s">
        <v>2461</v>
      </c>
    </row>
    <row r="14" spans="1:3" hidden="1" x14ac:dyDescent="0.25">
      <c r="A14" t="s">
        <v>1483</v>
      </c>
      <c r="B14" t="s">
        <v>6807</v>
      </c>
      <c r="C14" t="s">
        <v>3381</v>
      </c>
    </row>
    <row r="15" spans="1:3" x14ac:dyDescent="0.25">
      <c r="A15" t="s">
        <v>91</v>
      </c>
      <c r="B15" t="s">
        <v>6807</v>
      </c>
      <c r="C15" t="s">
        <v>1</v>
      </c>
    </row>
    <row r="16" spans="1:3" hidden="1" x14ac:dyDescent="0.25">
      <c r="A16" t="s">
        <v>4984</v>
      </c>
      <c r="B16" t="s">
        <v>6807</v>
      </c>
      <c r="C16" t="s">
        <v>4985</v>
      </c>
    </row>
    <row r="17" spans="1:3" hidden="1" x14ac:dyDescent="0.25">
      <c r="A17" t="s">
        <v>3402</v>
      </c>
      <c r="B17" t="s">
        <v>6807</v>
      </c>
      <c r="C17" t="s">
        <v>5248</v>
      </c>
    </row>
    <row r="18" spans="1:3" x14ac:dyDescent="0.25">
      <c r="A18" t="s">
        <v>91</v>
      </c>
      <c r="B18" t="s">
        <v>6807</v>
      </c>
      <c r="C18" t="s">
        <v>56</v>
      </c>
    </row>
    <row r="19" spans="1:3" hidden="1" x14ac:dyDescent="0.25">
      <c r="A19" t="s">
        <v>301</v>
      </c>
      <c r="B19" t="s">
        <v>6807</v>
      </c>
      <c r="C19" t="s">
        <v>302</v>
      </c>
    </row>
    <row r="20" spans="1:3" hidden="1" x14ac:dyDescent="0.25">
      <c r="A20" t="s">
        <v>301</v>
      </c>
      <c r="B20" t="s">
        <v>6807</v>
      </c>
      <c r="C20" t="s">
        <v>355</v>
      </c>
    </row>
    <row r="21" spans="1:3" hidden="1" x14ac:dyDescent="0.25">
      <c r="A21" t="s">
        <v>108</v>
      </c>
      <c r="B21" t="s">
        <v>6807</v>
      </c>
      <c r="C21" t="s">
        <v>358</v>
      </c>
    </row>
    <row r="22" spans="1:3" hidden="1" x14ac:dyDescent="0.25">
      <c r="A22" t="s">
        <v>487</v>
      </c>
      <c r="B22" t="s">
        <v>6807</v>
      </c>
      <c r="C22" t="s">
        <v>488</v>
      </c>
    </row>
    <row r="23" spans="1:3" hidden="1" x14ac:dyDescent="0.25">
      <c r="A23" t="s">
        <v>487</v>
      </c>
      <c r="B23" t="s">
        <v>6807</v>
      </c>
      <c r="C23" t="s">
        <v>508</v>
      </c>
    </row>
    <row r="24" spans="1:3" hidden="1" x14ac:dyDescent="0.25">
      <c r="A24" t="s">
        <v>753</v>
      </c>
      <c r="B24" t="s">
        <v>6807</v>
      </c>
      <c r="C24" t="s">
        <v>902</v>
      </c>
    </row>
    <row r="25" spans="1:3" hidden="1" x14ac:dyDescent="0.25">
      <c r="A25" t="s">
        <v>1693</v>
      </c>
      <c r="B25" t="s">
        <v>6807</v>
      </c>
      <c r="C25" t="s">
        <v>1764</v>
      </c>
    </row>
    <row r="26" spans="1:3" hidden="1" x14ac:dyDescent="0.25">
      <c r="A26" t="s">
        <v>0</v>
      </c>
      <c r="B26" t="s">
        <v>6807</v>
      </c>
      <c r="C26" t="s">
        <v>3259</v>
      </c>
    </row>
    <row r="27" spans="1:3" hidden="1" x14ac:dyDescent="0.25">
      <c r="A27" t="s">
        <v>39</v>
      </c>
      <c r="B27" t="s">
        <v>6807</v>
      </c>
      <c r="C27" t="s">
        <v>4890</v>
      </c>
    </row>
    <row r="28" spans="1:3" hidden="1" x14ac:dyDescent="0.25">
      <c r="A28" t="s">
        <v>280</v>
      </c>
      <c r="B28" t="s">
        <v>6807</v>
      </c>
      <c r="C28" t="s">
        <v>5351</v>
      </c>
    </row>
    <row r="29" spans="1:3" x14ac:dyDescent="0.25">
      <c r="A29" t="s">
        <v>91</v>
      </c>
      <c r="B29" t="s">
        <v>6807</v>
      </c>
      <c r="C29" t="s">
        <v>92</v>
      </c>
    </row>
    <row r="30" spans="1:3" x14ac:dyDescent="0.25">
      <c r="A30" t="s">
        <v>91</v>
      </c>
      <c r="B30" t="s">
        <v>6807</v>
      </c>
      <c r="C30" t="s">
        <v>148</v>
      </c>
    </row>
    <row r="31" spans="1:3" hidden="1" x14ac:dyDescent="0.25">
      <c r="A31" t="s">
        <v>0</v>
      </c>
      <c r="B31" t="s">
        <v>6807</v>
      </c>
      <c r="C31" t="s">
        <v>294</v>
      </c>
    </row>
    <row r="32" spans="1:3" hidden="1" x14ac:dyDescent="0.25">
      <c r="A32" t="s">
        <v>492</v>
      </c>
      <c r="B32" t="s">
        <v>6807</v>
      </c>
      <c r="C32" t="s">
        <v>488</v>
      </c>
    </row>
    <row r="33" spans="1:3" hidden="1" x14ac:dyDescent="0.25">
      <c r="A33" t="s">
        <v>284</v>
      </c>
      <c r="B33" t="s">
        <v>6807</v>
      </c>
      <c r="C33" t="s">
        <v>541</v>
      </c>
    </row>
    <row r="34" spans="1:3" x14ac:dyDescent="0.25">
      <c r="A34" t="s">
        <v>91</v>
      </c>
      <c r="B34" t="s">
        <v>6807</v>
      </c>
      <c r="C34" t="s">
        <v>579</v>
      </c>
    </row>
    <row r="35" spans="1:3" hidden="1" x14ac:dyDescent="0.25">
      <c r="A35" t="s">
        <v>0</v>
      </c>
      <c r="B35" t="s">
        <v>6807</v>
      </c>
      <c r="C35" t="s">
        <v>1041</v>
      </c>
    </row>
    <row r="36" spans="1:3" hidden="1" x14ac:dyDescent="0.25">
      <c r="A36" t="s">
        <v>301</v>
      </c>
      <c r="B36" t="s">
        <v>6807</v>
      </c>
      <c r="C36" t="s">
        <v>1096</v>
      </c>
    </row>
    <row r="37" spans="1:3" hidden="1" x14ac:dyDescent="0.25">
      <c r="A37" t="s">
        <v>280</v>
      </c>
      <c r="B37" t="s">
        <v>6807</v>
      </c>
      <c r="C37" t="s">
        <v>1217</v>
      </c>
    </row>
    <row r="38" spans="1:3" x14ac:dyDescent="0.25">
      <c r="A38" t="s">
        <v>91</v>
      </c>
      <c r="B38" t="s">
        <v>6807</v>
      </c>
      <c r="C38" t="s">
        <v>738</v>
      </c>
    </row>
    <row r="39" spans="1:3" hidden="1" x14ac:dyDescent="0.25">
      <c r="A39" t="s">
        <v>617</v>
      </c>
      <c r="B39" t="s">
        <v>6807</v>
      </c>
      <c r="C39" t="s">
        <v>1260</v>
      </c>
    </row>
    <row r="40" spans="1:3" hidden="1" x14ac:dyDescent="0.25">
      <c r="A40" t="s">
        <v>0</v>
      </c>
      <c r="B40" t="s">
        <v>6807</v>
      </c>
      <c r="C40" t="s">
        <v>1309</v>
      </c>
    </row>
    <row r="41" spans="1:3" hidden="1" x14ac:dyDescent="0.25">
      <c r="A41" t="s">
        <v>523</v>
      </c>
      <c r="B41" t="s">
        <v>6807</v>
      </c>
      <c r="C41" t="s">
        <v>1394</v>
      </c>
    </row>
    <row r="42" spans="1:3" hidden="1" x14ac:dyDescent="0.25">
      <c r="A42" t="s">
        <v>578</v>
      </c>
      <c r="B42" t="s">
        <v>6807</v>
      </c>
      <c r="C42" t="s">
        <v>1475</v>
      </c>
    </row>
    <row r="43" spans="1:3" hidden="1" x14ac:dyDescent="0.25">
      <c r="A43" t="s">
        <v>1693</v>
      </c>
      <c r="B43" t="s">
        <v>6807</v>
      </c>
      <c r="C43" t="s">
        <v>1753</v>
      </c>
    </row>
    <row r="44" spans="1:3" hidden="1" x14ac:dyDescent="0.25">
      <c r="A44" t="s">
        <v>617</v>
      </c>
      <c r="B44" t="s">
        <v>6807</v>
      </c>
      <c r="C44" t="s">
        <v>1953</v>
      </c>
    </row>
    <row r="45" spans="1:3" hidden="1" x14ac:dyDescent="0.25">
      <c r="A45" t="s">
        <v>487</v>
      </c>
      <c r="B45" t="s">
        <v>6807</v>
      </c>
      <c r="C45" t="s">
        <v>1394</v>
      </c>
    </row>
    <row r="46" spans="1:3" hidden="1" x14ac:dyDescent="0.25">
      <c r="A46" t="s">
        <v>3476</v>
      </c>
      <c r="B46" t="s">
        <v>6807</v>
      </c>
      <c r="C46" t="s">
        <v>3477</v>
      </c>
    </row>
    <row r="47" spans="1:3" hidden="1" x14ac:dyDescent="0.25">
      <c r="A47" t="s">
        <v>39</v>
      </c>
      <c r="B47" t="s">
        <v>6807</v>
      </c>
      <c r="C47" t="s">
        <v>786</v>
      </c>
    </row>
    <row r="48" spans="1:3" hidden="1" x14ac:dyDescent="0.25">
      <c r="A48" t="s">
        <v>301</v>
      </c>
      <c r="B48" t="s">
        <v>6807</v>
      </c>
      <c r="C48" t="s">
        <v>3503</v>
      </c>
    </row>
    <row r="49" spans="1:3" hidden="1" x14ac:dyDescent="0.25">
      <c r="A49" t="s">
        <v>3522</v>
      </c>
      <c r="B49" t="s">
        <v>6807</v>
      </c>
      <c r="C49" t="s">
        <v>3523</v>
      </c>
    </row>
    <row r="50" spans="1:3" hidden="1" x14ac:dyDescent="0.25">
      <c r="A50" t="s">
        <v>0</v>
      </c>
      <c r="B50" t="s">
        <v>6807</v>
      </c>
      <c r="C50" t="s">
        <v>2956</v>
      </c>
    </row>
    <row r="51" spans="1:3" hidden="1" x14ac:dyDescent="0.25">
      <c r="A51" t="s">
        <v>0</v>
      </c>
      <c r="B51" t="s">
        <v>6807</v>
      </c>
      <c r="C51" t="s">
        <v>3673</v>
      </c>
    </row>
    <row r="52" spans="1:3" hidden="1" x14ac:dyDescent="0.25">
      <c r="A52" t="s">
        <v>39</v>
      </c>
      <c r="B52" t="s">
        <v>6807</v>
      </c>
      <c r="C52" t="s">
        <v>3817</v>
      </c>
    </row>
    <row r="53" spans="1:3" hidden="1" x14ac:dyDescent="0.25">
      <c r="A53" t="s">
        <v>1483</v>
      </c>
      <c r="B53" t="s">
        <v>6807</v>
      </c>
      <c r="C53" t="s">
        <v>5370</v>
      </c>
    </row>
    <row r="54" spans="1:3" hidden="1" x14ac:dyDescent="0.25">
      <c r="A54" t="s">
        <v>0</v>
      </c>
      <c r="B54" t="s">
        <v>6807</v>
      </c>
      <c r="C54" t="s">
        <v>148</v>
      </c>
    </row>
    <row r="55" spans="1:3" hidden="1" x14ac:dyDescent="0.25">
      <c r="A55" t="s">
        <v>578</v>
      </c>
      <c r="B55" t="s">
        <v>6807</v>
      </c>
      <c r="C55" t="s">
        <v>579</v>
      </c>
    </row>
    <row r="56" spans="1:3" hidden="1" x14ac:dyDescent="0.25">
      <c r="A56" t="s">
        <v>492</v>
      </c>
      <c r="B56" t="s">
        <v>6807</v>
      </c>
      <c r="C56" t="s">
        <v>649</v>
      </c>
    </row>
    <row r="57" spans="1:3" hidden="1" x14ac:dyDescent="0.25">
      <c r="A57" t="s">
        <v>284</v>
      </c>
      <c r="B57" t="s">
        <v>6807</v>
      </c>
      <c r="C57" t="s">
        <v>723</v>
      </c>
    </row>
    <row r="58" spans="1:3" x14ac:dyDescent="0.25">
      <c r="A58" t="s">
        <v>91</v>
      </c>
      <c r="B58" t="s">
        <v>6807</v>
      </c>
      <c r="C58" t="s">
        <v>1309</v>
      </c>
    </row>
    <row r="59" spans="1:3" hidden="1" x14ac:dyDescent="0.25">
      <c r="A59" t="s">
        <v>108</v>
      </c>
      <c r="B59" t="s">
        <v>6807</v>
      </c>
      <c r="C59" t="s">
        <v>1716</v>
      </c>
    </row>
    <row r="60" spans="1:3" hidden="1" x14ac:dyDescent="0.25">
      <c r="A60" t="s">
        <v>1693</v>
      </c>
      <c r="B60" t="s">
        <v>6807</v>
      </c>
      <c r="C60" t="s">
        <v>1716</v>
      </c>
    </row>
    <row r="61" spans="1:3" hidden="1" x14ac:dyDescent="0.25">
      <c r="A61" t="s">
        <v>1693</v>
      </c>
      <c r="B61" t="s">
        <v>6807</v>
      </c>
      <c r="C61" t="s">
        <v>2099</v>
      </c>
    </row>
    <row r="62" spans="1:3" hidden="1" x14ac:dyDescent="0.25">
      <c r="A62" t="s">
        <v>617</v>
      </c>
      <c r="B62" t="s">
        <v>6807</v>
      </c>
      <c r="C62" t="s">
        <v>2214</v>
      </c>
    </row>
    <row r="63" spans="1:3" hidden="1" x14ac:dyDescent="0.25">
      <c r="A63" t="s">
        <v>0</v>
      </c>
      <c r="B63" t="s">
        <v>6807</v>
      </c>
      <c r="C63" t="s">
        <v>2523</v>
      </c>
    </row>
    <row r="64" spans="1:3" hidden="1" x14ac:dyDescent="0.25">
      <c r="A64" t="s">
        <v>2795</v>
      </c>
      <c r="B64" t="s">
        <v>6807</v>
      </c>
      <c r="C64" t="s">
        <v>2796</v>
      </c>
    </row>
    <row r="65" spans="1:3" hidden="1" x14ac:dyDescent="0.25">
      <c r="A65" t="s">
        <v>492</v>
      </c>
      <c r="B65" t="s">
        <v>6807</v>
      </c>
      <c r="C65" t="s">
        <v>1394</v>
      </c>
    </row>
    <row r="66" spans="1:3" hidden="1" x14ac:dyDescent="0.25">
      <c r="A66" t="s">
        <v>523</v>
      </c>
      <c r="B66" t="s">
        <v>6807</v>
      </c>
      <c r="C66" t="s">
        <v>2680</v>
      </c>
    </row>
    <row r="67" spans="1:3" hidden="1" x14ac:dyDescent="0.25">
      <c r="A67" t="s">
        <v>1483</v>
      </c>
      <c r="B67" t="s">
        <v>6807</v>
      </c>
      <c r="C67" t="s">
        <v>3369</v>
      </c>
    </row>
    <row r="68" spans="1:3" hidden="1" x14ac:dyDescent="0.25">
      <c r="A68" t="s">
        <v>1483</v>
      </c>
      <c r="B68" t="s">
        <v>6807</v>
      </c>
      <c r="C68" t="s">
        <v>3399</v>
      </c>
    </row>
    <row r="69" spans="1:3" hidden="1" x14ac:dyDescent="0.25">
      <c r="A69" t="s">
        <v>3509</v>
      </c>
      <c r="B69" t="s">
        <v>6807</v>
      </c>
      <c r="C69" t="s">
        <v>3510</v>
      </c>
    </row>
    <row r="70" spans="1:3" x14ac:dyDescent="0.25">
      <c r="A70" t="s">
        <v>91</v>
      </c>
      <c r="B70" t="s">
        <v>6807</v>
      </c>
      <c r="C70" t="s">
        <v>3817</v>
      </c>
    </row>
    <row r="71" spans="1:3" hidden="1" x14ac:dyDescent="0.25">
      <c r="A71" t="s">
        <v>0</v>
      </c>
      <c r="B71" t="s">
        <v>6807</v>
      </c>
      <c r="C71" t="s">
        <v>3827</v>
      </c>
    </row>
    <row r="72" spans="1:3" hidden="1" x14ac:dyDescent="0.25">
      <c r="A72" t="s">
        <v>0</v>
      </c>
      <c r="B72" t="s">
        <v>6807</v>
      </c>
      <c r="C72" t="s">
        <v>5588</v>
      </c>
    </row>
    <row r="73" spans="1:3" hidden="1" x14ac:dyDescent="0.25">
      <c r="A73" t="s">
        <v>0</v>
      </c>
      <c r="B73" t="s">
        <v>6807</v>
      </c>
      <c r="C73" t="s">
        <v>5763</v>
      </c>
    </row>
    <row r="74" spans="1:3" hidden="1" x14ac:dyDescent="0.25">
      <c r="A74" t="s">
        <v>108</v>
      </c>
      <c r="B74" t="s">
        <v>6807</v>
      </c>
      <c r="C74" t="s">
        <v>6214</v>
      </c>
    </row>
    <row r="75" spans="1:3" hidden="1" x14ac:dyDescent="0.25">
      <c r="A75" t="s">
        <v>578</v>
      </c>
      <c r="B75" t="s">
        <v>6807</v>
      </c>
      <c r="C75" t="s">
        <v>6240</v>
      </c>
    </row>
    <row r="76" spans="1:3" hidden="1" x14ac:dyDescent="0.25">
      <c r="A76" t="s">
        <v>0</v>
      </c>
      <c r="B76" t="s">
        <v>6807</v>
      </c>
      <c r="C76" t="s">
        <v>1</v>
      </c>
    </row>
    <row r="77" spans="1:3" hidden="1" x14ac:dyDescent="0.25">
      <c r="A77" t="s">
        <v>0</v>
      </c>
      <c r="B77" t="s">
        <v>6807</v>
      </c>
      <c r="C77" t="s">
        <v>56</v>
      </c>
    </row>
    <row r="78" spans="1:3" x14ac:dyDescent="0.25">
      <c r="A78" t="s">
        <v>91</v>
      </c>
      <c r="B78" t="s">
        <v>6807</v>
      </c>
      <c r="C78" t="s">
        <v>151</v>
      </c>
    </row>
    <row r="79" spans="1:3" hidden="1" x14ac:dyDescent="0.25">
      <c r="A79" t="s">
        <v>523</v>
      </c>
      <c r="B79" t="s">
        <v>6807</v>
      </c>
      <c r="C79" t="s">
        <v>488</v>
      </c>
    </row>
    <row r="80" spans="1:3" hidden="1" x14ac:dyDescent="0.25">
      <c r="A80" t="s">
        <v>617</v>
      </c>
      <c r="B80" t="s">
        <v>6807</v>
      </c>
      <c r="C80" t="s">
        <v>637</v>
      </c>
    </row>
    <row r="81" spans="1:3" x14ac:dyDescent="0.25">
      <c r="A81" t="s">
        <v>91</v>
      </c>
      <c r="B81" t="s">
        <v>6807</v>
      </c>
      <c r="C81" t="s">
        <v>756</v>
      </c>
    </row>
    <row r="82" spans="1:3" hidden="1" x14ac:dyDescent="0.25">
      <c r="A82" t="s">
        <v>0</v>
      </c>
      <c r="B82" t="s">
        <v>6807</v>
      </c>
      <c r="C82" t="s">
        <v>944</v>
      </c>
    </row>
    <row r="83" spans="1:3" hidden="1" x14ac:dyDescent="0.25">
      <c r="A83" t="s">
        <v>617</v>
      </c>
      <c r="B83" t="s">
        <v>6807</v>
      </c>
      <c r="C83" t="s">
        <v>1250</v>
      </c>
    </row>
    <row r="84" spans="1:3" hidden="1" x14ac:dyDescent="0.25">
      <c r="A84" t="s">
        <v>0</v>
      </c>
      <c r="B84" t="s">
        <v>6807</v>
      </c>
      <c r="C84" t="s">
        <v>1313</v>
      </c>
    </row>
    <row r="85" spans="1:3" hidden="1" x14ac:dyDescent="0.25">
      <c r="A85" t="s">
        <v>1483</v>
      </c>
      <c r="B85" t="s">
        <v>6807</v>
      </c>
      <c r="C85" t="s">
        <v>1484</v>
      </c>
    </row>
    <row r="86" spans="1:3" hidden="1" x14ac:dyDescent="0.25">
      <c r="A86" t="s">
        <v>108</v>
      </c>
      <c r="B86" t="s">
        <v>6807</v>
      </c>
      <c r="C86" t="s">
        <v>1734</v>
      </c>
    </row>
    <row r="87" spans="1:3" hidden="1" x14ac:dyDescent="0.25">
      <c r="A87" t="s">
        <v>108</v>
      </c>
      <c r="B87" t="s">
        <v>6807</v>
      </c>
      <c r="C87" t="s">
        <v>1759</v>
      </c>
    </row>
    <row r="88" spans="1:3" hidden="1" x14ac:dyDescent="0.25">
      <c r="A88" t="s">
        <v>617</v>
      </c>
      <c r="B88" t="s">
        <v>6807</v>
      </c>
      <c r="C88" t="s">
        <v>2169</v>
      </c>
    </row>
    <row r="89" spans="1:3" hidden="1" x14ac:dyDescent="0.25">
      <c r="A89" t="s">
        <v>3402</v>
      </c>
      <c r="B89" t="s">
        <v>6807</v>
      </c>
      <c r="C89" t="s">
        <v>3403</v>
      </c>
    </row>
    <row r="90" spans="1:3" hidden="1" x14ac:dyDescent="0.25">
      <c r="A90" t="s">
        <v>0</v>
      </c>
      <c r="B90" t="s">
        <v>6807</v>
      </c>
      <c r="C90" t="s">
        <v>3512</v>
      </c>
    </row>
    <row r="91" spans="1:3" x14ac:dyDescent="0.25">
      <c r="A91" t="s">
        <v>91</v>
      </c>
      <c r="B91" t="s">
        <v>6807</v>
      </c>
      <c r="C91" t="s">
        <v>2956</v>
      </c>
    </row>
    <row r="92" spans="1:3" x14ac:dyDescent="0.25">
      <c r="A92" t="s">
        <v>91</v>
      </c>
      <c r="B92" t="s">
        <v>6807</v>
      </c>
      <c r="C92" t="s">
        <v>3704</v>
      </c>
    </row>
    <row r="93" spans="1:3" hidden="1" x14ac:dyDescent="0.25">
      <c r="A93" t="s">
        <v>39</v>
      </c>
      <c r="B93" t="s">
        <v>6807</v>
      </c>
      <c r="C93" t="s">
        <v>40</v>
      </c>
    </row>
    <row r="94" spans="1:3" hidden="1" x14ac:dyDescent="0.25">
      <c r="A94" t="s">
        <v>0</v>
      </c>
      <c r="B94" t="s">
        <v>6807</v>
      </c>
      <c r="C94" t="s">
        <v>115</v>
      </c>
    </row>
    <row r="95" spans="1:3" hidden="1" x14ac:dyDescent="0.25">
      <c r="A95" t="s">
        <v>284</v>
      </c>
      <c r="B95" t="s">
        <v>6807</v>
      </c>
      <c r="C95" t="s">
        <v>285</v>
      </c>
    </row>
    <row r="96" spans="1:3" hidden="1" x14ac:dyDescent="0.25">
      <c r="A96" t="s">
        <v>617</v>
      </c>
      <c r="B96" t="s">
        <v>6807</v>
      </c>
      <c r="C96" t="s">
        <v>618</v>
      </c>
    </row>
    <row r="97" spans="1:3" hidden="1" x14ac:dyDescent="0.25">
      <c r="A97" t="s">
        <v>0</v>
      </c>
      <c r="B97" t="s">
        <v>6807</v>
      </c>
      <c r="C97" t="s">
        <v>1581</v>
      </c>
    </row>
    <row r="98" spans="1:3" hidden="1" x14ac:dyDescent="0.25">
      <c r="A98" t="s">
        <v>1693</v>
      </c>
      <c r="B98" t="s">
        <v>6807</v>
      </c>
      <c r="C98" t="s">
        <v>1685</v>
      </c>
    </row>
    <row r="99" spans="1:3" hidden="1" x14ac:dyDescent="0.25">
      <c r="A99" t="s">
        <v>1693</v>
      </c>
      <c r="B99" t="s">
        <v>6807</v>
      </c>
      <c r="C99" t="s">
        <v>1842</v>
      </c>
    </row>
    <row r="100" spans="1:3" hidden="1" x14ac:dyDescent="0.25">
      <c r="A100" t="s">
        <v>108</v>
      </c>
      <c r="B100" t="s">
        <v>6807</v>
      </c>
      <c r="C100" t="s">
        <v>3817</v>
      </c>
    </row>
    <row r="101" spans="1:3" hidden="1" x14ac:dyDescent="0.25">
      <c r="A101" t="s">
        <v>523</v>
      </c>
      <c r="B101" t="s">
        <v>6807</v>
      </c>
      <c r="C101" t="s">
        <v>2461</v>
      </c>
    </row>
    <row r="102" spans="1:3" hidden="1" x14ac:dyDescent="0.25">
      <c r="A102" t="s">
        <v>39</v>
      </c>
      <c r="B102" t="s">
        <v>6807</v>
      </c>
      <c r="C102" t="s">
        <v>4416</v>
      </c>
    </row>
    <row r="103" spans="1:3" hidden="1" x14ac:dyDescent="0.25">
      <c r="A103" t="s">
        <v>108</v>
      </c>
      <c r="B103" t="s">
        <v>6807</v>
      </c>
      <c r="C103" t="s">
        <v>5746</v>
      </c>
    </row>
    <row r="104" spans="1:3" hidden="1" x14ac:dyDescent="0.25">
      <c r="A104" t="s">
        <v>108</v>
      </c>
      <c r="B104" t="s">
        <v>6807</v>
      </c>
      <c r="C104" t="s">
        <v>902</v>
      </c>
    </row>
    <row r="105" spans="1:3" hidden="1" x14ac:dyDescent="0.25">
      <c r="A105" t="s">
        <v>0</v>
      </c>
      <c r="B105" t="s">
        <v>6807</v>
      </c>
      <c r="C105" t="s">
        <v>738</v>
      </c>
    </row>
    <row r="106" spans="1:3" hidden="1" x14ac:dyDescent="0.25">
      <c r="A106" t="s">
        <v>0</v>
      </c>
      <c r="B106" t="s">
        <v>6807</v>
      </c>
      <c r="C106" t="s">
        <v>902</v>
      </c>
    </row>
    <row r="107" spans="1:3" x14ac:dyDescent="0.25">
      <c r="A107" t="s">
        <v>91</v>
      </c>
      <c r="B107" t="s">
        <v>6807</v>
      </c>
      <c r="C107" t="s">
        <v>944</v>
      </c>
    </row>
    <row r="108" spans="1:3" hidden="1" x14ac:dyDescent="0.25">
      <c r="A108" t="s">
        <v>0</v>
      </c>
      <c r="B108" t="s">
        <v>6807</v>
      </c>
      <c r="C108" t="s">
        <v>1069</v>
      </c>
    </row>
    <row r="109" spans="1:3" hidden="1" x14ac:dyDescent="0.25">
      <c r="A109" t="s">
        <v>0</v>
      </c>
      <c r="B109" t="s">
        <v>6807</v>
      </c>
      <c r="C109" t="s">
        <v>1151</v>
      </c>
    </row>
    <row r="110" spans="1:3" hidden="1" x14ac:dyDescent="0.25">
      <c r="A110" t="s">
        <v>39</v>
      </c>
      <c r="B110" t="s">
        <v>6807</v>
      </c>
      <c r="C110" t="s">
        <v>2370</v>
      </c>
    </row>
    <row r="111" spans="1:3" hidden="1" x14ac:dyDescent="0.25">
      <c r="A111" t="s">
        <v>492</v>
      </c>
      <c r="B111" t="s">
        <v>6807</v>
      </c>
      <c r="C111" t="s">
        <v>2680</v>
      </c>
    </row>
    <row r="112" spans="1:3" hidden="1" x14ac:dyDescent="0.25">
      <c r="A112" t="s">
        <v>1483</v>
      </c>
      <c r="B112" t="s">
        <v>6807</v>
      </c>
      <c r="C112" t="s">
        <v>3373</v>
      </c>
    </row>
    <row r="113" spans="1:3" hidden="1" x14ac:dyDescent="0.25">
      <c r="A113" t="s">
        <v>578</v>
      </c>
      <c r="B113" t="s">
        <v>6807</v>
      </c>
      <c r="C113" t="s">
        <v>3488</v>
      </c>
    </row>
    <row r="114" spans="1:3" hidden="1" x14ac:dyDescent="0.25">
      <c r="A114" t="s">
        <v>492</v>
      </c>
      <c r="B114" t="s">
        <v>6807</v>
      </c>
      <c r="C114" t="s">
        <v>706</v>
      </c>
    </row>
    <row r="115" spans="1:3" hidden="1" x14ac:dyDescent="0.25">
      <c r="A115" t="s">
        <v>0</v>
      </c>
      <c r="B115" t="s">
        <v>6807</v>
      </c>
      <c r="C115" t="s">
        <v>87</v>
      </c>
    </row>
    <row r="116" spans="1:3" x14ac:dyDescent="0.25">
      <c r="A116" t="s">
        <v>91</v>
      </c>
      <c r="B116" t="s">
        <v>6807</v>
      </c>
      <c r="C116" t="s">
        <v>355</v>
      </c>
    </row>
    <row r="117" spans="1:3" hidden="1" x14ac:dyDescent="0.25">
      <c r="A117" t="s">
        <v>487</v>
      </c>
      <c r="B117" t="s">
        <v>6807</v>
      </c>
      <c r="C117" t="s">
        <v>706</v>
      </c>
    </row>
    <row r="118" spans="1:3" hidden="1" x14ac:dyDescent="0.25">
      <c r="A118" t="s">
        <v>753</v>
      </c>
      <c r="B118" t="s">
        <v>6807</v>
      </c>
      <c r="C118" t="s">
        <v>738</v>
      </c>
    </row>
    <row r="119" spans="1:3" x14ac:dyDescent="0.25">
      <c r="A119" t="s">
        <v>91</v>
      </c>
      <c r="B119" t="s">
        <v>6807</v>
      </c>
      <c r="C119" t="s">
        <v>902</v>
      </c>
    </row>
    <row r="120" spans="1:3" hidden="1" x14ac:dyDescent="0.25">
      <c r="A120" t="s">
        <v>0</v>
      </c>
      <c r="B120" t="s">
        <v>6807</v>
      </c>
      <c r="C120" t="s">
        <v>1008</v>
      </c>
    </row>
    <row r="121" spans="1:3" hidden="1" x14ac:dyDescent="0.25">
      <c r="A121" t="s">
        <v>0</v>
      </c>
      <c r="B121" t="s">
        <v>6807</v>
      </c>
      <c r="C121" t="s">
        <v>1317</v>
      </c>
    </row>
    <row r="122" spans="1:3" hidden="1" x14ac:dyDescent="0.25">
      <c r="A122" t="s">
        <v>1343</v>
      </c>
      <c r="B122" t="s">
        <v>6807</v>
      </c>
      <c r="C122" t="s">
        <v>1344</v>
      </c>
    </row>
    <row r="123" spans="1:3" hidden="1" x14ac:dyDescent="0.25">
      <c r="A123" t="s">
        <v>523</v>
      </c>
      <c r="B123" t="s">
        <v>6807</v>
      </c>
      <c r="C123" t="s">
        <v>508</v>
      </c>
    </row>
    <row r="124" spans="1:3" hidden="1" x14ac:dyDescent="0.25">
      <c r="A124" t="s">
        <v>1693</v>
      </c>
      <c r="B124" t="s">
        <v>6807</v>
      </c>
      <c r="C124" t="s">
        <v>756</v>
      </c>
    </row>
    <row r="125" spans="1:3" hidden="1" x14ac:dyDescent="0.25">
      <c r="A125" t="s">
        <v>487</v>
      </c>
      <c r="B125" t="s">
        <v>6807</v>
      </c>
      <c r="C125" t="s">
        <v>2680</v>
      </c>
    </row>
    <row r="126" spans="1:3" x14ac:dyDescent="0.25">
      <c r="A126" t="s">
        <v>91</v>
      </c>
      <c r="B126" t="s">
        <v>6807</v>
      </c>
      <c r="C126" t="s">
        <v>294</v>
      </c>
    </row>
    <row r="127" spans="1:3" x14ac:dyDescent="0.25">
      <c r="A127" t="s">
        <v>91</v>
      </c>
      <c r="B127" t="s">
        <v>6807</v>
      </c>
      <c r="C127" t="s">
        <v>2850</v>
      </c>
    </row>
    <row r="128" spans="1:3" hidden="1" x14ac:dyDescent="0.25">
      <c r="A128" t="s">
        <v>108</v>
      </c>
      <c r="B128" t="s">
        <v>6807</v>
      </c>
      <c r="C128" t="s">
        <v>2956</v>
      </c>
    </row>
    <row r="129" spans="1:3" hidden="1" x14ac:dyDescent="0.25">
      <c r="A129" t="s">
        <v>39</v>
      </c>
      <c r="B129" t="s">
        <v>6807</v>
      </c>
      <c r="C129" t="s">
        <v>3501</v>
      </c>
    </row>
    <row r="130" spans="1:3" hidden="1" x14ac:dyDescent="0.25">
      <c r="A130" t="s">
        <v>578</v>
      </c>
      <c r="B130" t="s">
        <v>6807</v>
      </c>
      <c r="C130" t="s">
        <v>4254</v>
      </c>
    </row>
    <row r="131" spans="1:3" hidden="1" x14ac:dyDescent="0.25">
      <c r="A131" t="s">
        <v>301</v>
      </c>
      <c r="B131" t="s">
        <v>6807</v>
      </c>
      <c r="C131" t="s">
        <v>4444</v>
      </c>
    </row>
    <row r="132" spans="1:3" hidden="1" x14ac:dyDescent="0.25">
      <c r="A132" t="s">
        <v>108</v>
      </c>
      <c r="B132" t="s">
        <v>6807</v>
      </c>
      <c r="C132" t="s">
        <v>294</v>
      </c>
    </row>
    <row r="133" spans="1:3" hidden="1" x14ac:dyDescent="0.25">
      <c r="A133" t="s">
        <v>39</v>
      </c>
      <c r="B133" t="s">
        <v>6807</v>
      </c>
      <c r="C133" t="s">
        <v>6211</v>
      </c>
    </row>
    <row r="134" spans="1:3" x14ac:dyDescent="0.25">
      <c r="A134" t="s">
        <v>91</v>
      </c>
      <c r="B134" t="s">
        <v>6807</v>
      </c>
      <c r="C134" t="s">
        <v>6240</v>
      </c>
    </row>
    <row r="135" spans="1:3" hidden="1" x14ac:dyDescent="0.25">
      <c r="A135" t="s">
        <v>108</v>
      </c>
      <c r="B135" t="s">
        <v>6807</v>
      </c>
      <c r="C135" t="s">
        <v>3673</v>
      </c>
    </row>
    <row r="136" spans="1:3" hidden="1" x14ac:dyDescent="0.25">
      <c r="A136" t="s">
        <v>301</v>
      </c>
      <c r="B136" t="s">
        <v>6807</v>
      </c>
      <c r="C136" t="s">
        <v>6547</v>
      </c>
    </row>
    <row r="137" spans="1:3" hidden="1" x14ac:dyDescent="0.25">
      <c r="A137" t="s">
        <v>108</v>
      </c>
      <c r="B137" t="s">
        <v>6807</v>
      </c>
      <c r="C137" t="s">
        <v>6618</v>
      </c>
    </row>
    <row r="138" spans="1:3" hidden="1" x14ac:dyDescent="0.25">
      <c r="A138" t="s">
        <v>108</v>
      </c>
      <c r="B138" t="s">
        <v>6807</v>
      </c>
      <c r="C138" t="s">
        <v>1850</v>
      </c>
    </row>
  </sheetData>
  <autoFilter ref="A1:C138" xr:uid="{00371014-DE76-47B8-996B-7BD94EE42903}">
    <filterColumn colId="0">
      <filters>
        <filter val="AP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Colleges</vt:lpstr>
      <vt:lpstr>Departments</vt:lpstr>
      <vt:lpstr>Courses</vt:lpstr>
      <vt:lpstr>Offices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RAHIL</cp:lastModifiedBy>
  <dcterms:created xsi:type="dcterms:W3CDTF">2018-11-15T03:16:38Z</dcterms:created>
  <dcterms:modified xsi:type="dcterms:W3CDTF">2018-11-15T07:09:17Z</dcterms:modified>
</cp:coreProperties>
</file>