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/>
  <mc:AlternateContent xmlns:mc="http://schemas.openxmlformats.org/markup-compatibility/2006">
    <mc:Choice Requires="x15">
      <x15ac:absPath xmlns:x15ac="http://schemas.microsoft.com/office/spreadsheetml/2010/11/ac" url="D:\ghadir tire\Poroject\GhadiTire\GhadiTire\bin\Debug\Export to excel\"/>
    </mc:Choice>
  </mc:AlternateContent>
  <xr:revisionPtr revIDLastSave="0" documentId="13_ncr:1_{0A7F19F1-2C68-44BB-8521-7A8C116D48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لیست خروجی کالا" sheetId="1" r:id="rId1"/>
  </sheets>
  <definedNames>
    <definedName name="_xlnm._FilterDatabase" localSheetId="0" hidden="1">'لیست خروجی کالا'!$A$1:$K$23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4" i="1" l="1"/>
  <c r="H24" i="1"/>
  <c r="F24" i="1"/>
</calcChain>
</file>

<file path=xl/sharedStrings.xml><?xml version="1.0" encoding="utf-8"?>
<sst xmlns="http://schemas.openxmlformats.org/spreadsheetml/2006/main" count="121" uniqueCount="30">
  <si>
    <t>ردیف</t>
  </si>
  <si>
    <t>شماره حواله خروج</t>
  </si>
  <si>
    <t>سریال</t>
  </si>
  <si>
    <t>تاریخ حواله خروج</t>
  </si>
  <si>
    <t>کالا</t>
  </si>
  <si>
    <t>تعداد خروج</t>
  </si>
  <si>
    <t>واحد شمارش</t>
  </si>
  <si>
    <t>قیمت فروش</t>
  </si>
  <si>
    <t>فی کل</t>
  </si>
  <si>
    <t>نام طرف حساب</t>
  </si>
  <si>
    <t>عملیات</t>
  </si>
  <si>
    <t>01</t>
  </si>
  <si>
    <t>1403/02/07</t>
  </si>
  <si>
    <t xml:space="preserve">یزد تایر 165/65/13    </t>
  </si>
  <si>
    <t>حلقه</t>
  </si>
  <si>
    <t>محمد نظری</t>
  </si>
  <si>
    <t xml:space="preserve">یزد تایر 185/65/14    </t>
  </si>
  <si>
    <t xml:space="preserve">یزد تایر 195/65/15    </t>
  </si>
  <si>
    <t xml:space="preserve">یزد تایر 175/70/13    </t>
  </si>
  <si>
    <t xml:space="preserve">بارز تایر 165/65/13    </t>
  </si>
  <si>
    <t xml:space="preserve">بارز تایر 185/65/14    </t>
  </si>
  <si>
    <t xml:space="preserve">کویر تایر 205/60/15  Kb77  </t>
  </si>
  <si>
    <t xml:space="preserve">کویر تایر 205/60/14  Kb77  </t>
  </si>
  <si>
    <t xml:space="preserve">کویر تایر 205/50/16  Kb44  </t>
  </si>
  <si>
    <t xml:space="preserve">گلدستون تایر 185/65/15    </t>
  </si>
  <si>
    <t xml:space="preserve">رازی تایر 185/65/14    </t>
  </si>
  <si>
    <t xml:space="preserve">یزد تایر 205/60/15    </t>
  </si>
  <si>
    <t xml:space="preserve">یزد تایر 175/60/13    </t>
  </si>
  <si>
    <t xml:space="preserve">یزد تایر 235/65/17    </t>
  </si>
  <si>
    <t xml:space="preserve">یزد تایر 215/55/17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</si>
</sst>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D8D1AA"/>
        <bgColor rgb="FFD8D1AA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/>
    </xf>
    <xf numFmtId="1" fontId="0" fillId="4" borderId="1" xfId="0" applyNumberFormat="1" applyFill="1" applyBorder="1" applyAlignment="1">
      <alignment vertical="center"/>
    </xf>
    <xf numFmtId="164" fontId="0" fillId="4" borderId="1" xfId="0" applyNumberFormat="1" applyFill="1" applyBorder="1" applyAlignment="1">
      <alignment vertical="center"/>
    </xf>
    <xf numFmtId="0" fontId="0" fillId="4" borderId="0" xfId="0" applyFill="1"/>
    <xf numFmtId="0" fontId="0" fillId="5" borderId="1" xfId="0" applyFill="1" applyBorder="1" applyAlignment="1">
      <alignment vertical="center"/>
    </xf>
    <xf numFmtId="1" fontId="0" fillId="5" borderId="1" xfId="0" applyNumberFormat="1" applyFill="1" applyBorder="1" applyAlignment="1">
      <alignment vertical="center"/>
    </xf>
    <xf numFmtId="164" fontId="0" fillId="5" borderId="1" xfId="0" applyNumberFormat="1" applyFill="1" applyBorder="1" applyAlignment="1">
      <alignment vertical="center"/>
    </xf>
    <xf numFmtId="0" fontId="0" fillId="5" borderId="0" xfId="0" applyFill="1"/>
    <xf numFmtId="0" fontId="0" fillId="6" borderId="1" xfId="0" applyFill="1" applyBorder="1" applyAlignment="1">
      <alignment vertical="center"/>
    </xf>
    <xf numFmtId="1" fontId="0" fillId="6" borderId="1" xfId="0" applyNumberFormat="1" applyFill="1" applyBorder="1" applyAlignment="1">
      <alignment vertical="center"/>
    </xf>
    <xf numFmtId="164" fontId="0" fillId="6" borderId="1" xfId="0" applyNumberFormat="1" applyFill="1" applyBorder="1" applyAlignment="1">
      <alignment vertical="center"/>
    </xf>
    <xf numFmtId="0" fontId="0" fillId="6" borderId="0" xfId="0" applyFill="1"/>
    <xf numFmtId="0" fontId="0" fillId="7" borderId="1" xfId="0" applyFill="1" applyBorder="1" applyAlignment="1">
      <alignment vertical="center"/>
    </xf>
    <xf numFmtId="1" fontId="0" fillId="7" borderId="1" xfId="0" applyNumberFormat="1" applyFill="1" applyBorder="1" applyAlignment="1">
      <alignment vertical="center"/>
    </xf>
    <xf numFmtId="164" fontId="0" fillId="7" borderId="1" xfId="0" applyNumberFormat="1" applyFill="1" applyBorder="1" applyAlignment="1">
      <alignment vertical="center"/>
    </xf>
    <xf numFmtId="0" fontId="0" fillId="7" borderId="0" xfId="0" applyFill="1"/>
    <xf numFmtId="0" fontId="0" fillId="8" borderId="1" xfId="0" applyFill="1" applyBorder="1" applyAlignment="1">
      <alignment vertical="center"/>
    </xf>
    <xf numFmtId="1" fontId="0" fillId="8" borderId="1" xfId="0" applyNumberFormat="1" applyFill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0" fontId="0" fillId="8" borderId="0" xfId="0" applyFill="1"/>
    <xf numFmtId="0" fontId="0" fillId="9" borderId="1" xfId="0" applyFill="1" applyBorder="1" applyAlignment="1">
      <alignment vertical="center"/>
    </xf>
    <xf numFmtId="1" fontId="0" fillId="9" borderId="1" xfId="0" applyNumberFormat="1" applyFill="1" applyBorder="1" applyAlignment="1">
      <alignment vertical="center"/>
    </xf>
    <xf numFmtId="164" fontId="0" fillId="9" borderId="1" xfId="0" applyNumberFormat="1" applyFill="1" applyBorder="1" applyAlignment="1">
      <alignment vertical="center"/>
    </xf>
    <xf numFmtId="0" fontId="0" fillId="9" borderId="0" xfId="0" applyFill="1"/>
    <xf numFmtId="0" fontId="0" fillId="10" borderId="1" xfId="0" applyFill="1" applyBorder="1" applyAlignment="1">
      <alignment vertical="center"/>
    </xf>
    <xf numFmtId="1" fontId="0" fillId="10" borderId="1" xfId="0" applyNumberFormat="1" applyFill="1" applyBorder="1" applyAlignment="1">
      <alignment vertical="center"/>
    </xf>
    <xf numFmtId="164" fontId="0" fillId="10" borderId="1" xfId="0" applyNumberFormat="1" applyFill="1" applyBorder="1" applyAlignment="1">
      <alignment vertical="center"/>
    </xf>
    <xf numFmtId="0" fontId="0" fillId="10" borderId="0" xfId="0" applyFill="1"/>
    <xf numFmtId="0" fontId="0" fillId="11" borderId="1" xfId="0" applyFill="1" applyBorder="1" applyAlignment="1">
      <alignment vertical="center"/>
    </xf>
    <xf numFmtId="1" fontId="0" fillId="11" borderId="1" xfId="0" applyNumberFormat="1" applyFill="1" applyBorder="1" applyAlignment="1">
      <alignment vertical="center"/>
    </xf>
    <xf numFmtId="164" fontId="0" fillId="11" borderId="1" xfId="0" applyNumberFormat="1" applyFill="1" applyBorder="1" applyAlignment="1">
      <alignment vertical="center"/>
    </xf>
    <xf numFmtId="0" fontId="0" fillId="11" borderId="0" xfId="0" applyFill="1"/>
    <xf numFmtId="0" fontId="2" fillId="12" borderId="1" xfId="0" applyFont="1" applyFill="1" applyBorder="1" applyAlignment="1">
      <alignment vertical="center"/>
    </xf>
    <xf numFmtId="1" fontId="2" fillId="12" borderId="1" xfId="0" applyNumberFormat="1" applyFont="1" applyFill="1" applyBorder="1" applyAlignment="1">
      <alignment vertical="center"/>
    </xf>
    <xf numFmtId="164" fontId="2" fillId="12" borderId="1" xfId="0" applyNumberFormat="1" applyFont="1" applyFill="1" applyBorder="1" applyAlignment="1">
      <alignment vertical="center"/>
    </xf>
    <xf numFmtId="0" fontId="2" fillId="12" borderId="0" xfId="0" applyFont="1" applyFill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vertical="center"/>
    </xf>
    <xf numFmtId="1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1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4"/>
  <sheetViews>
    <sheetView rightToLeft="1" tabSelected="1" workbookViewId="0">
      <pane ySplit="1" topLeftCell="A2" activePane="bottomLeft" state="frozen"/>
      <selection pane="bottomLeft" activeCell="E10" sqref="E10"/>
    </sheetView>
  </sheetViews>
  <sheetFormatPr defaultRowHeight="14.4" x14ac:dyDescent="0.3"/>
  <cols>
    <col min="1" max="1" width="5.44140625" style="1" customWidth="1"/>
    <col min="2" max="2" width="14.109375" style="1" customWidth="1"/>
    <col min="3" max="3" width="10.44140625" style="2" customWidth="1"/>
    <col min="4" max="4" width="12.77734375" style="1" customWidth="1"/>
    <col min="5" max="5" width="23.5546875" style="1" customWidth="1"/>
    <col min="6" max="6" width="9.21875" style="3" customWidth="1"/>
    <col min="7" max="7" width="11" style="1" customWidth="1"/>
    <col min="8" max="8" width="15.88671875" style="3" bestFit="1" customWidth="1"/>
    <col min="9" max="9" width="38.5546875" style="3" customWidth="1"/>
    <col min="10" max="10" width="12.21875" style="1" customWidth="1"/>
    <col min="11" max="11" width="7.88671875" style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2" customFormat="1" x14ac:dyDescent="0.3">
      <c r="A2" s="9"/>
      <c r="B2" s="9" t="s">
        <v>11</v>
      </c>
      <c r="C2" s="10">
        <v>20</v>
      </c>
      <c r="D2" s="9" t="s">
        <v>12</v>
      </c>
      <c r="E2" s="9" t="s">
        <v>13</v>
      </c>
      <c r="F2" s="11">
        <v>10</v>
      </c>
      <c r="G2" s="9" t="s">
        <v>14</v>
      </c>
      <c r="H2" s="11">
        <v>15750000</v>
      </c>
      <c r="I2" s="11">
        <v>157500000</v>
      </c>
      <c r="J2" s="9" t="s">
        <v>15</v>
      </c>
      <c r="K2" s="9"/>
    </row>
    <row r="3" spans="1:11" s="28" customFormat="1" x14ac:dyDescent="0.3">
      <c r="A3" s="25"/>
      <c r="B3" s="25" t="s">
        <v>11</v>
      </c>
      <c r="C3" s="26">
        <v>26</v>
      </c>
      <c r="D3" s="25" t="s">
        <v>12</v>
      </c>
      <c r="E3" s="25" t="s">
        <v>16</v>
      </c>
      <c r="F3" s="27">
        <v>10</v>
      </c>
      <c r="G3" s="25" t="s">
        <v>14</v>
      </c>
      <c r="H3" s="27">
        <v>16250000</v>
      </c>
      <c r="I3" s="27">
        <v>162500000</v>
      </c>
      <c r="J3" s="25" t="s">
        <v>15</v>
      </c>
      <c r="K3" s="25"/>
    </row>
    <row r="4" spans="1:11" s="32" customFormat="1" x14ac:dyDescent="0.3">
      <c r="A4" s="29"/>
      <c r="B4" s="29" t="s">
        <v>11</v>
      </c>
      <c r="C4" s="30">
        <v>27</v>
      </c>
      <c r="D4" s="29" t="s">
        <v>12</v>
      </c>
      <c r="E4" s="29" t="s">
        <v>17</v>
      </c>
      <c r="F4" s="31">
        <v>10</v>
      </c>
      <c r="G4" s="29" t="s">
        <v>14</v>
      </c>
      <c r="H4" s="31">
        <v>15750000</v>
      </c>
      <c r="I4" s="31">
        <v>157500000</v>
      </c>
      <c r="J4" s="29" t="s">
        <v>15</v>
      </c>
      <c r="K4" s="29"/>
    </row>
    <row r="5" spans="1:11" s="20" customFormat="1" x14ac:dyDescent="0.3">
      <c r="A5" s="17"/>
      <c r="B5" s="17" t="s">
        <v>11</v>
      </c>
      <c r="C5" s="18">
        <v>22</v>
      </c>
      <c r="D5" s="17" t="s">
        <v>12</v>
      </c>
      <c r="E5" s="17" t="s">
        <v>18</v>
      </c>
      <c r="F5" s="19">
        <v>6</v>
      </c>
      <c r="G5" s="17" t="s">
        <v>14</v>
      </c>
      <c r="H5" s="19">
        <v>16250000</v>
      </c>
      <c r="I5" s="19">
        <v>97500000</v>
      </c>
      <c r="J5" s="17" t="s">
        <v>15</v>
      </c>
      <c r="K5" s="17"/>
    </row>
    <row r="6" spans="1:11" s="8" customFormat="1" x14ac:dyDescent="0.3">
      <c r="A6" s="5"/>
      <c r="B6" s="5" t="s">
        <v>11</v>
      </c>
      <c r="C6" s="6">
        <v>18</v>
      </c>
      <c r="D6" s="5" t="s">
        <v>12</v>
      </c>
      <c r="E6" s="5" t="s">
        <v>19</v>
      </c>
      <c r="F6" s="7">
        <v>10</v>
      </c>
      <c r="G6" s="5" t="s">
        <v>14</v>
      </c>
      <c r="H6" s="7">
        <v>15750000</v>
      </c>
      <c r="I6" s="7">
        <v>157500000</v>
      </c>
      <c r="J6" s="5" t="s">
        <v>15</v>
      </c>
      <c r="K6" s="5"/>
    </row>
    <row r="7" spans="1:11" s="24" customFormat="1" x14ac:dyDescent="0.3">
      <c r="A7" s="21"/>
      <c r="B7" s="21" t="s">
        <v>11</v>
      </c>
      <c r="C7" s="22">
        <v>24</v>
      </c>
      <c r="D7" s="21" t="s">
        <v>12</v>
      </c>
      <c r="E7" s="21" t="s">
        <v>20</v>
      </c>
      <c r="F7" s="23">
        <v>5</v>
      </c>
      <c r="G7" s="21" t="s">
        <v>14</v>
      </c>
      <c r="H7" s="23">
        <v>16250000</v>
      </c>
      <c r="I7" s="23">
        <v>81250000</v>
      </c>
      <c r="J7" s="21" t="s">
        <v>15</v>
      </c>
      <c r="K7" s="21"/>
    </row>
    <row r="8" spans="1:11" s="40" customFormat="1" x14ac:dyDescent="0.3">
      <c r="A8" s="37"/>
      <c r="B8" s="37" t="s">
        <v>11</v>
      </c>
      <c r="C8" s="38">
        <v>37</v>
      </c>
      <c r="D8" s="37" t="s">
        <v>12</v>
      </c>
      <c r="E8" s="37" t="s">
        <v>21</v>
      </c>
      <c r="F8" s="39">
        <v>8</v>
      </c>
      <c r="G8" s="37" t="s">
        <v>14</v>
      </c>
      <c r="H8" s="39">
        <v>17000000</v>
      </c>
      <c r="I8" s="39">
        <v>136000000</v>
      </c>
      <c r="J8" s="37" t="s">
        <v>15</v>
      </c>
      <c r="K8" s="37"/>
    </row>
    <row r="9" spans="1:11" s="36" customFormat="1" x14ac:dyDescent="0.3">
      <c r="A9" s="33"/>
      <c r="B9" s="33" t="s">
        <v>11</v>
      </c>
      <c r="C9" s="34">
        <v>29</v>
      </c>
      <c r="D9" s="33" t="s">
        <v>12</v>
      </c>
      <c r="E9" s="33" t="s">
        <v>22</v>
      </c>
      <c r="F9" s="35">
        <v>3</v>
      </c>
      <c r="G9" s="33" t="s">
        <v>14</v>
      </c>
      <c r="H9" s="35">
        <v>16500000</v>
      </c>
      <c r="I9" s="35">
        <v>49500000</v>
      </c>
      <c r="J9" s="33" t="s">
        <v>15</v>
      </c>
      <c r="K9" s="33"/>
    </row>
    <row r="10" spans="1:11" x14ac:dyDescent="0.3">
      <c r="B10" s="1" t="s">
        <v>11</v>
      </c>
      <c r="C10" s="2">
        <v>42</v>
      </c>
      <c r="D10" s="1" t="s">
        <v>12</v>
      </c>
      <c r="E10" s="1" t="s">
        <v>23</v>
      </c>
      <c r="F10" s="3">
        <v>2</v>
      </c>
      <c r="G10" s="1" t="s">
        <v>14</v>
      </c>
      <c r="H10" s="3">
        <v>14000000</v>
      </c>
      <c r="I10" s="3">
        <v>28000000</v>
      </c>
      <c r="J10" s="1" t="s">
        <v>15</v>
      </c>
    </row>
    <row r="11" spans="1:11" s="60" customFormat="1" x14ac:dyDescent="0.3">
      <c r="A11" s="57"/>
      <c r="B11" s="57" t="s">
        <v>11</v>
      </c>
      <c r="C11" s="58">
        <v>44</v>
      </c>
      <c r="D11" s="57" t="s">
        <v>12</v>
      </c>
      <c r="E11" s="57" t="s">
        <v>24</v>
      </c>
      <c r="F11" s="59">
        <v>12</v>
      </c>
      <c r="G11" s="57" t="s">
        <v>14</v>
      </c>
      <c r="H11" s="59">
        <v>11500000</v>
      </c>
      <c r="I11" s="59">
        <v>138000000</v>
      </c>
      <c r="J11" s="57" t="s">
        <v>15</v>
      </c>
      <c r="K11" s="57"/>
    </row>
    <row r="12" spans="1:11" s="56" customFormat="1" x14ac:dyDescent="0.3">
      <c r="A12" s="53"/>
      <c r="B12" s="53" t="s">
        <v>11</v>
      </c>
      <c r="C12" s="54">
        <v>43</v>
      </c>
      <c r="D12" s="53" t="s">
        <v>12</v>
      </c>
      <c r="E12" s="53" t="s">
        <v>25</v>
      </c>
      <c r="F12" s="55">
        <v>20</v>
      </c>
      <c r="G12" s="53" t="s">
        <v>14</v>
      </c>
      <c r="H12" s="55">
        <v>13000000</v>
      </c>
      <c r="I12" s="55">
        <v>260000000</v>
      </c>
      <c r="J12" s="53" t="s">
        <v>15</v>
      </c>
      <c r="K12" s="53"/>
    </row>
    <row r="13" spans="1:11" s="8" customFormat="1" x14ac:dyDescent="0.3">
      <c r="A13" s="5"/>
      <c r="B13" s="5" t="s">
        <v>11</v>
      </c>
      <c r="C13" s="6">
        <v>19</v>
      </c>
      <c r="D13" s="5" t="s">
        <v>12</v>
      </c>
      <c r="E13" s="5" t="s">
        <v>19</v>
      </c>
      <c r="F13" s="7">
        <v>16</v>
      </c>
      <c r="G13" s="5" t="s">
        <v>14</v>
      </c>
      <c r="H13" s="7">
        <v>15750000</v>
      </c>
      <c r="I13" s="7">
        <v>252000000</v>
      </c>
      <c r="J13" s="5" t="s">
        <v>15</v>
      </c>
      <c r="K13" s="5"/>
    </row>
    <row r="14" spans="1:11" x14ac:dyDescent="0.3">
      <c r="B14" s="1" t="s">
        <v>11</v>
      </c>
      <c r="C14" s="2">
        <v>28</v>
      </c>
      <c r="D14" s="1" t="s">
        <v>12</v>
      </c>
      <c r="E14" s="1" t="s">
        <v>17</v>
      </c>
      <c r="F14" s="3">
        <v>4</v>
      </c>
      <c r="G14" s="1" t="s">
        <v>14</v>
      </c>
      <c r="H14" s="3">
        <v>15750000</v>
      </c>
      <c r="I14" s="3">
        <v>63000000</v>
      </c>
      <c r="J14" s="1" t="s">
        <v>15</v>
      </c>
    </row>
    <row r="15" spans="1:11" s="20" customFormat="1" x14ac:dyDescent="0.3">
      <c r="A15" s="17"/>
      <c r="B15" s="17" t="s">
        <v>11</v>
      </c>
      <c r="C15" s="18">
        <v>23</v>
      </c>
      <c r="D15" s="17" t="s">
        <v>12</v>
      </c>
      <c r="E15" s="17" t="s">
        <v>18</v>
      </c>
      <c r="F15" s="19">
        <v>6</v>
      </c>
      <c r="G15" s="17" t="s">
        <v>14</v>
      </c>
      <c r="H15" s="19">
        <v>16250000</v>
      </c>
      <c r="I15" s="19">
        <v>97500000</v>
      </c>
      <c r="J15" s="17" t="s">
        <v>15</v>
      </c>
      <c r="K15" s="17"/>
    </row>
    <row r="16" spans="1:11" s="40" customFormat="1" x14ac:dyDescent="0.3">
      <c r="A16" s="37"/>
      <c r="B16" s="37" t="s">
        <v>11</v>
      </c>
      <c r="C16" s="38">
        <v>38</v>
      </c>
      <c r="D16" s="37" t="s">
        <v>12</v>
      </c>
      <c r="E16" s="37" t="s">
        <v>21</v>
      </c>
      <c r="F16" s="39">
        <v>2</v>
      </c>
      <c r="G16" s="37" t="s">
        <v>14</v>
      </c>
      <c r="H16" s="39">
        <v>17000000</v>
      </c>
      <c r="I16" s="39">
        <v>34000000</v>
      </c>
      <c r="J16" s="37" t="s">
        <v>15</v>
      </c>
      <c r="K16" s="37"/>
    </row>
    <row r="17" spans="1:11" s="36" customFormat="1" x14ac:dyDescent="0.3">
      <c r="A17" s="33"/>
      <c r="B17" s="33" t="s">
        <v>11</v>
      </c>
      <c r="C17" s="34">
        <v>30</v>
      </c>
      <c r="D17" s="33" t="s">
        <v>12</v>
      </c>
      <c r="E17" s="33" t="s">
        <v>22</v>
      </c>
      <c r="F17" s="35">
        <v>3</v>
      </c>
      <c r="G17" s="33" t="s">
        <v>14</v>
      </c>
      <c r="H17" s="35">
        <v>16500000</v>
      </c>
      <c r="I17" s="35">
        <v>49500000</v>
      </c>
      <c r="J17" s="33" t="s">
        <v>15</v>
      </c>
      <c r="K17" s="33"/>
    </row>
    <row r="18" spans="1:11" s="60" customFormat="1" x14ac:dyDescent="0.3">
      <c r="A18" s="57"/>
      <c r="B18" s="57" t="s">
        <v>11</v>
      </c>
      <c r="C18" s="58">
        <v>45</v>
      </c>
      <c r="D18" s="57" t="s">
        <v>12</v>
      </c>
      <c r="E18" s="57" t="s">
        <v>24</v>
      </c>
      <c r="F18" s="59">
        <v>10</v>
      </c>
      <c r="G18" s="57" t="s">
        <v>14</v>
      </c>
      <c r="H18" s="59">
        <v>11500000</v>
      </c>
      <c r="I18" s="59">
        <v>115000000</v>
      </c>
      <c r="J18" s="57" t="s">
        <v>15</v>
      </c>
      <c r="K18" s="57"/>
    </row>
    <row r="19" spans="1:11" s="44" customFormat="1" x14ac:dyDescent="0.3">
      <c r="A19" s="41"/>
      <c r="B19" s="41" t="s">
        <v>11</v>
      </c>
      <c r="C19" s="42">
        <v>39</v>
      </c>
      <c r="D19" s="41" t="s">
        <v>12</v>
      </c>
      <c r="E19" s="41" t="s">
        <v>26</v>
      </c>
      <c r="F19" s="43">
        <v>6</v>
      </c>
      <c r="G19" s="41" t="s">
        <v>14</v>
      </c>
      <c r="H19" s="43">
        <v>17000000</v>
      </c>
      <c r="I19" s="43">
        <v>102000000</v>
      </c>
      <c r="J19" s="41" t="s">
        <v>15</v>
      </c>
      <c r="K19" s="41"/>
    </row>
    <row r="20" spans="1:11" s="16" customFormat="1" x14ac:dyDescent="0.3">
      <c r="A20" s="13"/>
      <c r="B20" s="13" t="s">
        <v>11</v>
      </c>
      <c r="C20" s="14">
        <v>21</v>
      </c>
      <c r="D20" s="13" t="s">
        <v>12</v>
      </c>
      <c r="E20" s="13" t="s">
        <v>27</v>
      </c>
      <c r="F20" s="15">
        <v>10</v>
      </c>
      <c r="G20" s="13" t="s">
        <v>14</v>
      </c>
      <c r="H20" s="15">
        <v>16000000</v>
      </c>
      <c r="I20" s="15">
        <v>160000000</v>
      </c>
      <c r="J20" s="13" t="s">
        <v>15</v>
      </c>
      <c r="K20" s="13"/>
    </row>
    <row r="21" spans="1:11" s="52" customFormat="1" x14ac:dyDescent="0.3">
      <c r="A21" s="49"/>
      <c r="B21" s="49" t="s">
        <v>11</v>
      </c>
      <c r="C21" s="50">
        <v>41</v>
      </c>
      <c r="D21" s="49" t="s">
        <v>12</v>
      </c>
      <c r="E21" s="49" t="s">
        <v>28</v>
      </c>
      <c r="F21" s="51">
        <v>2</v>
      </c>
      <c r="G21" s="49" t="s">
        <v>14</v>
      </c>
      <c r="H21" s="51">
        <v>16500000</v>
      </c>
      <c r="I21" s="51">
        <v>33000000</v>
      </c>
      <c r="J21" s="49" t="s">
        <v>15</v>
      </c>
      <c r="K21" s="49"/>
    </row>
    <row r="22" spans="1:11" s="48" customFormat="1" x14ac:dyDescent="0.3">
      <c r="A22" s="45"/>
      <c r="B22" s="45" t="s">
        <v>11</v>
      </c>
      <c r="C22" s="46">
        <v>40</v>
      </c>
      <c r="D22" s="45" t="s">
        <v>12</v>
      </c>
      <c r="E22" s="45" t="s">
        <v>29</v>
      </c>
      <c r="F22" s="47">
        <v>2</v>
      </c>
      <c r="G22" s="45" t="s">
        <v>14</v>
      </c>
      <c r="H22" s="47">
        <v>16500000</v>
      </c>
      <c r="I22" s="47">
        <v>33000000</v>
      </c>
      <c r="J22" s="45" t="s">
        <v>15</v>
      </c>
      <c r="K22" s="45"/>
    </row>
    <row r="23" spans="1:11" s="24" customFormat="1" x14ac:dyDescent="0.3">
      <c r="A23" s="21"/>
      <c r="B23" s="21" t="s">
        <v>11</v>
      </c>
      <c r="C23" s="22">
        <v>25</v>
      </c>
      <c r="D23" s="21" t="s">
        <v>12</v>
      </c>
      <c r="E23" s="21" t="s">
        <v>20</v>
      </c>
      <c r="F23" s="23">
        <v>5</v>
      </c>
      <c r="G23" s="21" t="s">
        <v>14</v>
      </c>
      <c r="H23" s="23">
        <v>16250000</v>
      </c>
      <c r="I23" s="23">
        <v>81250000</v>
      </c>
      <c r="J23" s="21" t="s">
        <v>15</v>
      </c>
      <c r="K23" s="21"/>
    </row>
    <row r="24" spans="1:11" x14ac:dyDescent="0.3">
      <c r="F24" s="4" t="str">
        <f>CONCATENATE("SUM=",TEXT(SUBTOTAL(9,F2:F23), "##,##"),"")</f>
        <v>SUM=162</v>
      </c>
      <c r="H24" s="4" t="str">
        <f>CONCATENATE("SUM=",TEXT(SUBTOTAL(9,H2:H23), "##,##"),"")</f>
        <v>SUM=343,000,000</v>
      </c>
      <c r="I24" s="4" t="str">
        <f>CONCATENATE("SUM=",TEXT(SUBTOTAL(9,I2:I23), "##,##"),"")</f>
        <v>SUM=2,445,500,000</v>
      </c>
    </row>
  </sheetData>
  <autoFilter ref="A1:K23" xr:uid="{00000000-0009-0000-0000-000000000000}"/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خروجی کالا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Rosecomputer</cp:lastModifiedBy>
  <dcterms:created xsi:type="dcterms:W3CDTF">2024-06-04T07:16:33Z</dcterms:created>
  <dcterms:modified xsi:type="dcterms:W3CDTF">2024-06-04T07:30:57Z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22.2.3.0</vt:lpwstr>
  </property>
</Properties>
</file>