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8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<sst xmlns="http://schemas.openxmlformats.org/spreadsheetml/2006/main" count="126" uniqueCount="97">
  <si>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</si>
  <si>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</si>
  <si>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</si>
  <si>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</si>
  <si>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</si>
  <si>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</si>
  <si>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</si>
  <si>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</si>
  <si>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</si>
  <si>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</si>
  <si>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</si>
  <si>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</si>
  <si>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</si>
  <si>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</si>
  <si>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</si>
  <si>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</si>
  <si>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</si>
  <si>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</si>
  <si>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</si>
  <si>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</si>
  <si>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</si>
  <si>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</si>
  <si>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</si>
  <si>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</si>
  <si>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</si>
  <si>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</si>
  <si>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</si>
  <si>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</si>
  <si>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</si>
  <si>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</si>
  <si>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</si>
  <si>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</si>
  <si>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</si>
  <si>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</si>
  <si>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</si>
  <si>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</si>
  <si>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</si>
  <si>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</si>
  <si>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</si>
  <si>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</si>
  <si>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</si>
  <si>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</si>
  <si>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</si>
  <si>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</si>
  <si>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</si>
  <si>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</si>
  <si>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</si>
  <si>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</si>
  <si>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</si>
  <si>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</si>
  <si>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</si>
  <si>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</si>
  <si>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</si>
  <si>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</si>
  <si>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</si>
  <si>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</si>
  <si>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</si>
  <si>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</si>
  <si>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</si>
  <si>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</si>
  <si>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</si>
  <si>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</si>
  <si>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</si>
  <si>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</si>
  <si>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</si>
  <si>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</si>
  <si>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</si>
  <si>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</si>
  <si>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</si>
  <si>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</si>
  <si>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</si>
  <si>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</si>
  <si>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</si>
  <si>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</si>
  <si>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</si>
  <si>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</si>
  <si>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</si>
  <si>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</si>
  <si>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</si>
  <si>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</si>
  <si>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31.05.2022</t>
  </si>
  <si>
    <t>Symphony(-)</t>
  </si>
  <si>
    <t>C=Biswas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</si>
  <si>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</si>
  <si>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</si>
  <si>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</si>
  <si>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</si>
  <si>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</si>
  <si>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</si>
  <si>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</si>
  <si>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</si>
  <si>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Moom Telecom</t>
  </si>
  <si>
    <t>D=Moom Telecom</t>
  </si>
  <si>
    <t>N=Shaha Enterprise</t>
  </si>
  <si>
    <t>07.06.2022</t>
  </si>
  <si>
    <t>08.06.2022</t>
  </si>
  <si>
    <t>Date:08.06.2022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</si>
</sst>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D30" sqref="D3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83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87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88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89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94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95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142807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142807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142807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142807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142807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142807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142807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142807</v>
      </c>
      <c r="F49" s="1"/>
      <c r="G49" s="15"/>
    </row>
    <row r="50" spans="2:7">
      <c r="B50" s="20"/>
      <c r="C50" s="19"/>
      <c r="D50" s="19"/>
      <c r="E50" s="21">
        <f t="shared" si="0"/>
        <v>142807</v>
      </c>
      <c r="F50" s="1"/>
      <c r="G50" s="15"/>
    </row>
    <row r="51" spans="2:7">
      <c r="B51" s="20"/>
      <c r="C51" s="19"/>
      <c r="D51" s="19"/>
      <c r="E51" s="21">
        <f t="shared" si="0"/>
        <v>142807</v>
      </c>
      <c r="F51" s="1"/>
      <c r="G51" s="15"/>
    </row>
    <row r="52" spans="2:7">
      <c r="B52" s="25"/>
      <c r="C52" s="21">
        <f>SUM(C6:C51)</f>
        <v>2062807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84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79</v>
      </c>
      <c r="L4" s="237" t="s">
        <v>86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85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89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90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94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1800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620</v>
      </c>
      <c r="H37" s="100">
        <f t="shared" si="1"/>
        <v>0</v>
      </c>
      <c r="I37" s="100">
        <f t="shared" si="1"/>
        <v>210</v>
      </c>
      <c r="J37" s="100">
        <f t="shared" si="1"/>
        <v>1040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5379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-814110</v>
      </c>
      <c r="E31" s="196">
        <f t="shared" si="0"/>
        <v>-814110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-814110</v>
      </c>
      <c r="F33" s="208">
        <f>B33-E33</f>
        <v>814110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63</v>
      </c>
      <c r="B38" s="177" t="s">
        <v>44</v>
      </c>
      <c r="C38" s="178">
        <v>4500</v>
      </c>
      <c r="D38" s="179" t="s">
        <v>65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91</v>
      </c>
      <c r="B39" s="177"/>
      <c r="C39" s="178">
        <v>76000</v>
      </c>
      <c r="D39" s="179" t="s">
        <v>90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102000</v>
      </c>
      <c r="D41" s="180" t="s">
        <v>90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297000</v>
      </c>
      <c r="D42" s="180" t="s">
        <v>95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95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113870</v>
      </c>
      <c r="D45" s="179" t="s">
        <v>94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73</v>
      </c>
      <c r="B46" s="177"/>
      <c r="C46" s="178">
        <v>47000</v>
      </c>
      <c r="D46" s="179" t="s">
        <v>80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83" t="s">
        <v>56</v>
      </c>
      <c r="B47" s="177" t="s">
        <v>55</v>
      </c>
      <c r="C47" s="178">
        <v>31990</v>
      </c>
      <c r="D47" s="180" t="s">
        <v>85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51</v>
      </c>
      <c r="B48" s="177" t="s">
        <v>55</v>
      </c>
      <c r="C48" s="178">
        <v>31990</v>
      </c>
      <c r="D48" s="179" t="s">
        <v>87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/>
      <c r="B49" s="177"/>
      <c r="C49" s="178"/>
      <c r="D49" s="179"/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814110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814110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7:D49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topLeftCell="A13" zoomScaleNormal="100" workbookViewId="0">
      <selection activeCell="H23" sqref="H2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96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5309620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55344.9</v>
      </c>
      <c r="C6" s="34"/>
      <c r="D6" s="120" t="s">
        <v>52</v>
      </c>
      <c r="E6" s="124">
        <v>142807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897983.90000000037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5309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814110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50035.9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413145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81</v>
      </c>
      <c r="B16" s="221">
        <v>1400000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7650035.9000000004</v>
      </c>
      <c r="C18" s="32"/>
      <c r="D18" s="120" t="s">
        <v>6</v>
      </c>
      <c r="E18" s="124">
        <f>SUM(E5:E17)</f>
        <v>7650035.9000000004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60000</v>
      </c>
      <c r="C21" s="142"/>
      <c r="D21" s="142" t="s">
        <v>70</v>
      </c>
      <c r="E21" s="146">
        <v>135000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82</v>
      </c>
      <c r="B22" s="150">
        <v>30000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92</v>
      </c>
      <c r="B23" s="189">
        <v>76000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1.75">
      <c r="A24" s="188" t="s">
        <v>61</v>
      </c>
      <c r="B24" s="189">
        <v>102000</v>
      </c>
      <c r="C24" s="190"/>
      <c r="D24" s="191" t="s">
        <v>93</v>
      </c>
      <c r="E24" s="192">
        <v>47500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190000</v>
      </c>
      <c r="C25" s="213"/>
      <c r="D25" s="214" t="s">
        <v>62</v>
      </c>
      <c r="E25" s="215">
        <v>31990</v>
      </c>
      <c r="F25" s="127"/>
      <c r="G25" s="15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2022-06-08T15:16:19Z</dcterms:modified>
</cp:coreProperties>
</file>