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7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<sst xmlns="http://schemas.openxmlformats.org/spreadsheetml/2006/main" count="478" uniqueCount="251">
  <si>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</si>
  <si>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</si>
  <si>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</si>
  <si>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</si>
  <si>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</si>
  <si>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</si>
  <si>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</si>
  <si>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</si>
  <si>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</si>
  <si>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</si>
  <si>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</si>
  <si>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</si>
  <si>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</si>
  <si>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</si>
  <si>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</si>
  <si>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</si>
  <si>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</si>
  <si>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</si>
  <si>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</si>
  <si>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</si>
  <si>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</si>
  <si>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</si>
  <si>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</si>
  <si>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</si>
  <si>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</si>
  <si>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</si>
  <si>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</si>
  <si>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</si>
  <si>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</si>
  <si>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</si>
  <si>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</si>
  <si>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</si>
  <si>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</si>
  <si>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</si>
  <si>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</si>
  <si>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</si>
  <si>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</si>
  <si>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</si>
  <si>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</si>
  <si>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</si>
  <si>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</si>
  <si>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</si>
  <si>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</si>
  <si>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</si>
  <si>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</si>
  <si>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</si>
  <si>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</si>
  <si>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</si>
  <si>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</si>
  <si>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</si>
  <si>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</si>
  <si>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</si>
  <si>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</si>
  <si>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</si>
  <si>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</si>
  <si>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</si>
  <si>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</si>
  <si>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</si>
  <si>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</si>
  <si>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</si>
  <si>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</si>
  <si>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</si>
  <si>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</si>
  <si>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</si>
  <si>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</si>
  <si>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</si>
  <si>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</si>
  <si>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</si>
  <si>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</si>
  <si>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</si>
  <si>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</si>
  <si>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</si>
  <si>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</si>
  <si>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</si>
  <si>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</si>
  <si>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</si>
  <si>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</si>
  <si>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</si>
  <si>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</si>
  <si>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</si>
  <si>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</si>
  <si>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</si>
  <si>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</si>
  <si>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</si>
  <si>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</si>
  <si>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</si>
  <si>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</si>
  <si>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</si>
  <si>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</si>
  <si>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</si>
  <si>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</si>
  <si>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</si>
  <si>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</si>
  <si>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</si>
  <si>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</si>
  <si>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</si>
  <si>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</si>
  <si>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</si>
  <si>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</si>
  <si>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</si>
  <si>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</si>
  <si>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</si>
  <si>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</si>
  <si>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</si>
  <si>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</si>
  <si>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</si>
  <si>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</si>
  <si>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</si>
  <si>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</si>
  <si>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</si>
  <si>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</si>
  <si>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</si>
  <si>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</si>
  <si>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</si>
  <si>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</si>
  <si>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</si>
  <si>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</si>
  <si>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</si>
  <si>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</si>
  <si>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</si>
  <si>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</si>
  <si>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</si>
  <si>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</si>
  <si>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</si>
  <si>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</si>
  <si>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</si>
  <si>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</si>
  <si>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</si>
  <si>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</si>
  <si>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</si>
  <si>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</si>
  <si>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</si>
  <si>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</si>
  <si>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</si>
  <si>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</si>
  <si>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</si>
  <si>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</si>
  <si>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</si>
  <si>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</si>
  <si>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</si>
  <si>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</si>
  <si>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</si>
  <si>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</si>
  <si>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</si>
  <si>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</si>
  <si>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</si>
  <si>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</si>
  <si>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</si>
  <si>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</si>
  <si>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</si>
  <si>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</si>
  <si>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</si>
  <si>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</si>
  <si>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</si>
  <si>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</si>
  <si>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</si>
  <si>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</si>
  <si>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</si>
  <si>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</si>
  <si>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</si>
  <si>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</si>
  <si>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</si>
  <si>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</si>
  <si>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</si>
  <si>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</si>
  <si>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</si>
  <si>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</si>
  <si>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</si>
  <si>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</si>
  <si>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</si>
  <si>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</si>
  <si>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</si>
  <si>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</si>
  <si>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</si>
  <si>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</si>
  <si>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</si>
  <si>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</si>
  <si>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</si>
  <si>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</si>
  <si>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</si>
  <si>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</si>
  <si>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</si>
  <si>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</si>
  <si>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</si>
  <si>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</si>
  <si>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</si>
  <si>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</si>
  <si>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</si>
  <si>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</si>
  <si>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</si>
  <si>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</si>
  <si>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</si>
  <si>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</si>
  <si>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</si>
  <si>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</si>
  <si>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</si>
  <si>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</si>
  <si>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</si>
  <si>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</si>
  <si>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</si>
  <si>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</si>
  <si>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</si>
  <si>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</si>
  <si>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</si>
  <si>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</si>
  <si>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</si>
  <si>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</si>
  <si>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</si>
  <si>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</si>
  <si>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</si>
  <si>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</si>
  <si>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</si>
  <si>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</si>
  <si>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</si>
  <si>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</si>
  <si>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</si>
  <si>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</si>
  <si>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</si>
  <si>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</si>
  <si>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</si>
  <si>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</si>
  <si>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</si>
  <si>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</si>
  <si>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</si>
  <si>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</si>
  <si>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</si>
  <si>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</si>
  <si>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</si>
  <si>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</si>
  <si>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</si>
  <si>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</si>
  <si>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</si>
  <si>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</si>
  <si>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</si>
  <si>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</si>
  <si>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</si>
  <si>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</si>
  <si>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 xml:space="preserve">Office </t>
  </si>
  <si>
    <t>Harun Bariolar Sele</t>
  </si>
  <si>
    <t>15.10.2022</t>
  </si>
  <si>
    <t>16.10.2022</t>
  </si>
  <si>
    <t>Divine</t>
  </si>
  <si>
    <t>Hoibotpur</t>
  </si>
  <si>
    <t>Sohel telecom</t>
  </si>
  <si>
    <t>17.10.2022</t>
  </si>
  <si>
    <t>Date:17.10.2022</t>
  </si>
  <si>
    <t>Liton Telecom</t>
  </si>
  <si>
    <t>Najirpur</t>
  </si>
  <si>
    <t>CD Sound</t>
  </si>
  <si>
    <t>Doyarampur</t>
  </si>
  <si>
    <t>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</si>
</sst>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0" workbookViewId="0">
      <selection activeCell="G27" sqref="G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220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222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228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230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232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8"/>
      <c r="B17" s="26" t="s">
        <v>233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8"/>
      <c r="B18" s="26" t="s">
        <v>235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8"/>
      <c r="B19" s="26" t="s">
        <v>235</v>
      </c>
      <c r="C19" s="353">
        <v>100000</v>
      </c>
      <c r="D19" s="249">
        <v>100000</v>
      </c>
      <c r="E19" s="248">
        <f t="shared" si="0"/>
        <v>37238</v>
      </c>
      <c r="F19" s="354" t="s">
        <v>236</v>
      </c>
    </row>
    <row r="20" spans="1:6">
      <c r="A20" s="358"/>
      <c r="B20" s="26" t="s">
        <v>239</v>
      </c>
      <c r="C20" s="247">
        <v>0</v>
      </c>
      <c r="D20" s="247">
        <v>0</v>
      </c>
      <c r="E20" s="248">
        <f t="shared" si="0"/>
        <v>37238</v>
      </c>
    </row>
    <row r="21" spans="1:6">
      <c r="A21" s="358"/>
      <c r="B21" s="26" t="s">
        <v>240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58"/>
      <c r="B22" s="26" t="s">
        <v>244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58"/>
      <c r="B23" s="26"/>
      <c r="C23" s="247"/>
      <c r="D23" s="247"/>
      <c r="E23" s="248">
        <f t="shared" si="0"/>
        <v>37238</v>
      </c>
    </row>
    <row r="24" spans="1:6">
      <c r="A24" s="358"/>
      <c r="B24" s="26"/>
      <c r="C24" s="247"/>
      <c r="D24" s="247"/>
      <c r="E24" s="248">
        <f t="shared" si="0"/>
        <v>37238</v>
      </c>
    </row>
    <row r="25" spans="1:6">
      <c r="A25" s="358"/>
      <c r="B25" s="26"/>
      <c r="C25" s="247"/>
      <c r="D25" s="247"/>
      <c r="E25" s="248">
        <f t="shared" si="0"/>
        <v>37238</v>
      </c>
    </row>
    <row r="26" spans="1:6">
      <c r="A26" s="358"/>
      <c r="B26" s="26"/>
      <c r="C26" s="247"/>
      <c r="D26" s="247"/>
      <c r="E26" s="248">
        <f t="shared" si="0"/>
        <v>37238</v>
      </c>
    </row>
    <row r="27" spans="1:6">
      <c r="A27" s="358"/>
      <c r="B27" s="26"/>
      <c r="C27" s="247"/>
      <c r="D27" s="247"/>
      <c r="E27" s="248">
        <f t="shared" si="0"/>
        <v>37238</v>
      </c>
    </row>
    <row r="28" spans="1:6">
      <c r="A28" s="358"/>
      <c r="B28" s="26"/>
      <c r="C28" s="247"/>
      <c r="D28" s="247"/>
      <c r="E28" s="248">
        <f t="shared" si="0"/>
        <v>37238</v>
      </c>
    </row>
    <row r="29" spans="1:6">
      <c r="A29" s="358"/>
      <c r="B29" s="26"/>
      <c r="C29" s="247"/>
      <c r="D29" s="247"/>
      <c r="E29" s="248">
        <f t="shared" si="0"/>
        <v>37238</v>
      </c>
    </row>
    <row r="30" spans="1:6">
      <c r="A30" s="358"/>
      <c r="B30" s="26"/>
      <c r="C30" s="247"/>
      <c r="D30" s="247"/>
      <c r="E30" s="248">
        <f t="shared" si="0"/>
        <v>37238</v>
      </c>
    </row>
    <row r="31" spans="1:6">
      <c r="A31" s="358"/>
      <c r="B31" s="26"/>
      <c r="C31" s="247"/>
      <c r="D31" s="247"/>
      <c r="E31" s="248">
        <f t="shared" si="0"/>
        <v>37238</v>
      </c>
    </row>
    <row r="32" spans="1:6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8187238</v>
      </c>
      <c r="D83" s="248">
        <f>SUM(D5:D77)</f>
        <v>8150000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F48" sqref="F48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204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220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222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228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230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232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233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235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239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240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244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16100</v>
      </c>
      <c r="C37" s="278">
        <f t="shared" si="1"/>
        <v>2100</v>
      </c>
      <c r="D37" s="101">
        <f t="shared" si="1"/>
        <v>420</v>
      </c>
      <c r="E37" s="101">
        <f t="shared" si="1"/>
        <v>1970</v>
      </c>
      <c r="F37" s="101">
        <f t="shared" si="1"/>
        <v>0</v>
      </c>
      <c r="G37" s="101">
        <f t="shared" si="1"/>
        <v>3420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1130</v>
      </c>
      <c r="K37" s="101">
        <f t="shared" si="2"/>
        <v>6020</v>
      </c>
      <c r="L37" s="101">
        <f t="shared" si="2"/>
        <v>0</v>
      </c>
      <c r="M37" s="101">
        <f t="shared" si="2"/>
        <v>1700</v>
      </c>
      <c r="N37" s="117">
        <f t="shared" si="2"/>
        <v>200</v>
      </c>
      <c r="O37" s="101">
        <f t="shared" si="2"/>
        <v>0</v>
      </c>
      <c r="P37" s="102">
        <f t="shared" si="2"/>
        <v>470</v>
      </c>
      <c r="Q37" s="103">
        <f>SUM(B37:P37)</f>
        <v>33530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D85" sqref="D85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220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222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228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230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232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233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235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239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240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244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11267770</v>
      </c>
      <c r="C33" s="252">
        <f>SUM(C5:C32)</f>
        <v>10668780</v>
      </c>
      <c r="D33" s="251">
        <f>SUM(D5:D32)</f>
        <v>31690</v>
      </c>
      <c r="E33" s="251">
        <f>SUM(E5:E32)</f>
        <v>10700470</v>
      </c>
      <c r="F33" s="251">
        <f>B33-E33</f>
        <v>567300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473590</v>
      </c>
      <c r="E46" s="293" t="s">
        <v>240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637720</v>
      </c>
      <c r="E47" s="297" t="s">
        <v>244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200000</v>
      </c>
      <c r="E48" s="299" t="s">
        <v>235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391400</v>
      </c>
      <c r="E49" s="297" t="s">
        <v>244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244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56000</v>
      </c>
      <c r="E52" s="299" t="s">
        <v>244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59330</v>
      </c>
      <c r="E53" s="297" t="s">
        <v>244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15000</v>
      </c>
      <c r="E55" s="299" t="s">
        <v>244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 t="s">
        <v>212</v>
      </c>
      <c r="B56" s="300" t="s">
        <v>246</v>
      </c>
      <c r="C56" s="295"/>
      <c r="D56" s="296">
        <v>7800</v>
      </c>
      <c r="E56" s="297" t="s">
        <v>244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5" t="s">
        <v>240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229</v>
      </c>
      <c r="C59" s="286"/>
      <c r="D59" s="287">
        <v>6000</v>
      </c>
      <c r="E59" s="305" t="s">
        <v>228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233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224</v>
      </c>
      <c r="C67" s="286"/>
      <c r="D67" s="287">
        <v>300</v>
      </c>
      <c r="E67" s="305" t="s">
        <v>239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60000</v>
      </c>
      <c r="E70" s="304" t="s">
        <v>239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4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223</v>
      </c>
      <c r="C75" s="314"/>
      <c r="D75" s="310">
        <v>16000</v>
      </c>
      <c r="E75" s="311" t="s">
        <v>222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6310</v>
      </c>
      <c r="E76" s="312" t="s">
        <v>239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225</v>
      </c>
      <c r="B77" s="308" t="s">
        <v>226</v>
      </c>
      <c r="C77" s="309"/>
      <c r="D77" s="310">
        <v>25000</v>
      </c>
      <c r="E77" s="311" t="s">
        <v>233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225</v>
      </c>
      <c r="B78" s="308" t="s">
        <v>231</v>
      </c>
      <c r="C78" s="309"/>
      <c r="D78" s="310">
        <v>10000</v>
      </c>
      <c r="E78" s="313" t="s">
        <v>230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24000</v>
      </c>
      <c r="E79" s="313" t="s">
        <v>239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10000</v>
      </c>
      <c r="E80" s="312" t="s">
        <v>239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18080</v>
      </c>
      <c r="E82" s="312" t="s">
        <v>240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288000</v>
      </c>
      <c r="E85" s="313" t="s">
        <v>240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15010</v>
      </c>
      <c r="E88" s="313" t="s">
        <v>239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7000</v>
      </c>
      <c r="E90" s="313" t="s">
        <v>240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37000</v>
      </c>
      <c r="E92" s="313" t="s">
        <v>240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233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230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247</v>
      </c>
      <c r="B95" s="308" t="s">
        <v>248</v>
      </c>
      <c r="C95" s="309"/>
      <c r="D95" s="310">
        <v>7800</v>
      </c>
      <c r="E95" s="313" t="s">
        <v>244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233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 t="s">
        <v>160</v>
      </c>
      <c r="B97" s="308" t="s">
        <v>241</v>
      </c>
      <c r="C97" s="309"/>
      <c r="D97" s="310">
        <v>1500</v>
      </c>
      <c r="E97" s="312" t="s">
        <v>240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 t="s">
        <v>242</v>
      </c>
      <c r="B98" s="308" t="s">
        <v>243</v>
      </c>
      <c r="C98" s="309"/>
      <c r="D98" s="310">
        <v>3000</v>
      </c>
      <c r="E98" s="313" t="s">
        <v>240</v>
      </c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 t="s">
        <v>249</v>
      </c>
      <c r="B99" s="308" t="s">
        <v>250</v>
      </c>
      <c r="C99" s="309"/>
      <c r="D99" s="310">
        <v>7000</v>
      </c>
      <c r="E99" s="313" t="s">
        <v>244</v>
      </c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237</v>
      </c>
      <c r="B113" s="54" t="s">
        <v>238</v>
      </c>
      <c r="C113" s="118"/>
      <c r="D113" s="207">
        <v>10000</v>
      </c>
      <c r="E113" s="178" t="s">
        <v>235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3388040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3388040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245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6899519.2121000001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219148.51639999999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168321.30430000089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33530</v>
      </c>
      <c r="C9" s="40"/>
      <c r="D9" s="39" t="s">
        <v>11</v>
      </c>
      <c r="E9" s="240">
        <v>3288040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-1210800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185618.51639999999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234</v>
      </c>
      <c r="E13" s="242">
        <v>3300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9185618.5164000001</v>
      </c>
      <c r="C17" s="40"/>
      <c r="D17" s="40" t="s">
        <v>7</v>
      </c>
      <c r="E17" s="243">
        <f>SUM(E5:E16)</f>
        <v>9185618.5164000019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473590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441400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221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227</v>
      </c>
      <c r="B27" s="120">
        <v>16000</v>
      </c>
      <c r="C27" s="39"/>
      <c r="D27" s="260" t="s">
        <v>132</v>
      </c>
      <c r="E27" s="261">
        <v>59400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171</v>
      </c>
      <c r="B28" s="120">
        <v>15000</v>
      </c>
      <c r="C28" s="121"/>
      <c r="D28" s="260" t="s">
        <v>130</v>
      </c>
      <c r="E28" s="261">
        <v>27470</v>
      </c>
      <c r="G28" s="33"/>
      <c r="K28" s="1" t="s">
        <v>126</v>
      </c>
      <c r="L28" s="1">
        <v>227000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196</v>
      </c>
      <c r="B29" s="120">
        <v>24000</v>
      </c>
      <c r="C29" s="121"/>
      <c r="D29" s="260" t="s">
        <v>213</v>
      </c>
      <c r="E29" s="261">
        <v>20000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142</v>
      </c>
      <c r="E30" s="261">
        <v>37000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205</v>
      </c>
      <c r="E32" s="261">
        <v>17000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215</v>
      </c>
      <c r="E33" s="261">
        <v>32610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162</v>
      </c>
      <c r="B34" s="336">
        <v>18540</v>
      </c>
      <c r="C34" s="337"/>
      <c r="D34" s="338" t="s">
        <v>214</v>
      </c>
      <c r="E34" s="339">
        <v>55500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5" t="s">
        <v>133</v>
      </c>
      <c r="B35" s="346">
        <v>248550</v>
      </c>
      <c r="C35" s="337"/>
      <c r="D35" s="338" t="s">
        <v>219</v>
      </c>
      <c r="E35" s="339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30" t="s">
        <v>202</v>
      </c>
      <c r="B36" s="331">
        <v>15030</v>
      </c>
      <c r="C36" s="319"/>
      <c r="D36" s="271" t="s">
        <v>144</v>
      </c>
      <c r="E36" s="272">
        <v>59000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2022-10-17T17:32:44Z</dcterms:modified>
</cp:coreProperties>
</file>