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<sst xmlns="http://schemas.openxmlformats.org/spreadsheetml/2006/main" count="410" uniqueCount="304">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</sst>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  <xf numFmtId="43" fontId="12" fillId="3" borderId="19" xfId="2" applyNumberFormat="1" applyFont="1" applyFill="1" applyBorder="1" applyAlignment="1" applyProtection="1">
      <alignment horizontal="center" vertic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7"/>
  <sheetViews>
    <sheetView tabSelected="1" zoomScaleNormal="100" workbookViewId="0">
      <pane xSplit="1" ySplit="4" topLeftCell="B26" activePane="bottomRight" state="frozen"/>
      <selection pane="topRight"/>
      <selection pane="bottomLeft"/>
      <selection pane="bottomRight" activeCell="I183" sqref="I183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1.140625" style="16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44846</v>
      </c>
    </row>
    <row r="3" spans="1:120" ht="3" customHeight="1" thickBot="1"/>
    <row r="4" spans="1:120" ht="15.75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263</v>
      </c>
      <c r="B6" s="28">
        <v>7883.09</v>
      </c>
      <c r="C6" s="17"/>
      <c r="D6" s="18">
        <f t="shared" si="0"/>
        <v>0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customHeight="1">
      <c r="A20" s="36" t="s">
        <v>266</v>
      </c>
      <c r="B20" s="28">
        <v>1050.54</v>
      </c>
      <c r="C20" s="17">
        <v>20</v>
      </c>
      <c r="D20" s="18">
        <f t="shared" si="0"/>
        <v>21010.799999999999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230</v>
      </c>
      <c r="B21" s="28">
        <v>1235.99</v>
      </c>
      <c r="C21" s="17"/>
      <c r="D21" s="18">
        <f t="shared" si="0"/>
        <v>0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36" t="s">
        <v>244</v>
      </c>
      <c r="B26" s="28">
        <v>1128.73</v>
      </c>
      <c r="C26" s="17">
        <v>30</v>
      </c>
      <c r="D26" s="18">
        <f t="shared" si="0"/>
        <v>33861.9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231</v>
      </c>
      <c r="B38" s="28">
        <v>1333.3</v>
      </c>
      <c r="C38" s="17"/>
      <c r="D38" s="18">
        <f t="shared" ref="D38:D70" si="1">B38*C38</f>
        <v>0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customHeight="1">
      <c r="A87" s="69" t="s">
        <v>255</v>
      </c>
      <c r="B87" s="28">
        <v>1459.53</v>
      </c>
      <c r="C87" s="17">
        <v>30</v>
      </c>
      <c r="D87" s="18">
        <f t="shared" si="3"/>
        <v>43785.9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customHeight="1">
      <c r="A88" s="37" t="s">
        <v>288</v>
      </c>
      <c r="B88" s="28">
        <v>1498.63</v>
      </c>
      <c r="C88" s="17">
        <v>20</v>
      </c>
      <c r="D88" s="18">
        <f t="shared" si="3"/>
        <v>29972.600000000002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293</v>
      </c>
      <c r="B94" s="28">
        <v>1381.28</v>
      </c>
      <c r="C94" s="17"/>
      <c r="D94" s="18">
        <f t="shared" si="3"/>
        <v>0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253</v>
      </c>
      <c r="B98" s="28">
        <v>1556.77</v>
      </c>
      <c r="C98" s="17"/>
      <c r="D98" s="18">
        <f t="shared" si="3"/>
        <v>0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37" t="s">
        <v>280</v>
      </c>
      <c r="B99" s="28">
        <v>1362.3</v>
      </c>
      <c r="C99" s="17">
        <v>30</v>
      </c>
      <c r="D99" s="18">
        <f t="shared" si="3"/>
        <v>40869</v>
      </c>
      <c r="E99" s="90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>
      <c r="A103" s="40" t="s">
        <v>256</v>
      </c>
      <c r="B103" s="28">
        <v>1342.25</v>
      </c>
      <c r="C103" s="17">
        <v>40</v>
      </c>
      <c r="D103" s="18">
        <f t="shared" ref="D103:D134" si="4">B103*C103</f>
        <v>53690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296</v>
      </c>
      <c r="B121" s="28">
        <v>1362.3</v>
      </c>
      <c r="C121" s="17"/>
      <c r="D121" s="18">
        <f t="shared" si="4"/>
        <v>0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295</v>
      </c>
      <c r="B172" s="28">
        <v>11454.74</v>
      </c>
      <c r="C172" s="17"/>
      <c r="D172" s="18">
        <f t="shared" si="6"/>
        <v>0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5" t="s">
        <v>294</v>
      </c>
      <c r="B173" s="66">
        <v>10276.89</v>
      </c>
      <c r="C173" s="67"/>
      <c r="D173" s="18">
        <f t="shared" si="6"/>
        <v>0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hidden="1" customHeight="1">
      <c r="A175" s="73" t="s">
        <v>297</v>
      </c>
      <c r="B175" s="28">
        <v>11454.74</v>
      </c>
      <c r="C175" s="17"/>
      <c r="D175" s="18">
        <f t="shared" si="6"/>
        <v>0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hidden="1" customHeight="1">
      <c r="A176" s="73" t="s">
        <v>298</v>
      </c>
      <c r="B176" s="28">
        <v>12184.5</v>
      </c>
      <c r="C176" s="17"/>
      <c r="D176" s="18">
        <f t="shared" si="6"/>
        <v>0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SUBTOTAL(9,C26:C176)</f>
        <v>150</v>
      </c>
      <c r="D177" s="71">
        <f>SUBTOTAL(9,D26:D176)</f>
        <v>202179.40000000002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>
      <c r="B183" s="46" t="s">
        <v>258</v>
      </c>
      <c r="C183" s="47">
        <v>700000</v>
      </c>
      <c r="D183" s="48" t="s">
        <v>132</v>
      </c>
      <c r="E183" s="22"/>
    </row>
    <row r="184" spans="1:120" ht="15.75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700000</v>
      </c>
      <c r="D185" s="50"/>
      <c r="E185" s="23"/>
    </row>
    <row r="186" spans="1:120" ht="15" customHeight="1">
      <c r="F186" s="68"/>
    </row>
    <row r="187" spans="1:120" ht="15.75" customHeight="1"/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2022-10-12T06:04:57Z</dcterms:modified>
</cp:coreProperties>
</file>