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_xlnm._FilterDatabase" localSheetId="1" hidden="1">Sheet2!$B$3:$D$42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7" i="1"/>
  <c r="E44" i="1" l="1"/>
  <c r="E5" i="1"/>
</calcChain>
</file>

<file path=xl/sharedStrings.xml><?xml version="1.0" encoding="utf-8"?>
<sst xmlns="http://schemas.openxmlformats.org/spreadsheetml/2006/main" count="90" uniqueCount="51">
  <si>
    <t xml:space="preserve">Mugdho Corporation </t>
  </si>
  <si>
    <t>S.N</t>
  </si>
  <si>
    <t>Model Name</t>
  </si>
  <si>
    <t xml:space="preserve">Stock Quantity </t>
  </si>
  <si>
    <t>Dealer Price</t>
  </si>
  <si>
    <t>Stock Value</t>
  </si>
  <si>
    <t>B24</t>
  </si>
  <si>
    <t>BL120</t>
  </si>
  <si>
    <t>BL96</t>
  </si>
  <si>
    <t>D47</t>
  </si>
  <si>
    <t>D54+</t>
  </si>
  <si>
    <t>D82</t>
  </si>
  <si>
    <t>L135</t>
  </si>
  <si>
    <t>L140</t>
  </si>
  <si>
    <t>L260</t>
  </si>
  <si>
    <t>L270</t>
  </si>
  <si>
    <t>L46</t>
  </si>
  <si>
    <t>T92</t>
  </si>
  <si>
    <t>D41</t>
  </si>
  <si>
    <t>Total=</t>
  </si>
  <si>
    <t>Atom</t>
  </si>
  <si>
    <t>Atom2</t>
  </si>
  <si>
    <t>Distributor of Symphony Mobile (Edison Group)</t>
  </si>
  <si>
    <t>DP+TDS</t>
  </si>
  <si>
    <t>BRANDS</t>
  </si>
  <si>
    <t>B62</t>
  </si>
  <si>
    <t>B68</t>
  </si>
  <si>
    <t>B69</t>
  </si>
  <si>
    <t>BL99</t>
  </si>
  <si>
    <t>D48</t>
  </si>
  <si>
    <t>D76</t>
  </si>
  <si>
    <t>D78</t>
  </si>
  <si>
    <t>G10+</t>
  </si>
  <si>
    <t>G50</t>
  </si>
  <si>
    <t>Helio30</t>
  </si>
  <si>
    <t>i71</t>
  </si>
  <si>
    <t>i80</t>
  </si>
  <si>
    <t>L145</t>
  </si>
  <si>
    <t>L33</t>
  </si>
  <si>
    <t>L43</t>
  </si>
  <si>
    <t>L44</t>
  </si>
  <si>
    <t>CLOSINGSTOCK</t>
  </si>
  <si>
    <t>S45</t>
  </si>
  <si>
    <t>V138</t>
  </si>
  <si>
    <t>V138 Lite</t>
  </si>
  <si>
    <t>Z22</t>
  </si>
  <si>
    <t>Z33</t>
  </si>
  <si>
    <t>Z45</t>
  </si>
  <si>
    <t>Z55/64</t>
  </si>
  <si>
    <t>L136</t>
  </si>
  <si>
    <t>Date: 30-06-2022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</si>
</sst>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3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4" fontId="9" fillId="0" borderId="1" xfId="1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5" workbookViewId="0">
      <selection activeCell="I38" sqref="I38"/>
    </sheetView>
  </sheetViews>
  <sheetFormatPr defaultRowHeight="15" x14ac:dyDescent="0.25"/>
  <cols>
    <col min="1" max="1" width="5.140625" bestFit="1" customWidth="1"/>
    <col min="2" max="2" width="14.85546875" bestFit="1" customWidth="1"/>
    <col min="3" max="3" width="23.140625" customWidth="1"/>
    <col min="4" max="4" width="19.28515625" customWidth="1"/>
    <col min="5" max="5" width="23.28515625" customWidth="1"/>
  </cols>
  <sheetData>
    <row r="1" spans="1:5" ht="25.5" x14ac:dyDescent="0.25">
      <c r="A1" s="12" t="s">
        <v>0</v>
      </c>
      <c r="B1" s="12"/>
      <c r="C1" s="12"/>
      <c r="D1" s="12"/>
      <c r="E1" s="12"/>
    </row>
    <row r="2" spans="1:5" ht="18" x14ac:dyDescent="0.25">
      <c r="A2" s="13" t="s">
        <v>22</v>
      </c>
      <c r="B2" s="13"/>
      <c r="C2" s="13"/>
      <c r="D2" s="13"/>
      <c r="E2" s="13"/>
    </row>
    <row r="3" spans="1:5" x14ac:dyDescent="0.25">
      <c r="A3" s="14" t="s">
        <v>50</v>
      </c>
      <c r="B3" s="14"/>
      <c r="C3" s="14"/>
      <c r="D3" s="14"/>
      <c r="E3" s="14"/>
    </row>
    <row r="4" spans="1:5" ht="15.75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</row>
    <row r="5" spans="1:5" ht="17.25" x14ac:dyDescent="0.25">
      <c r="A5" s="2">
        <v>3</v>
      </c>
      <c r="B5" s="3" t="s">
        <v>20</v>
      </c>
      <c r="C5" s="10">
        <v>47</v>
      </c>
      <c r="D5" s="6">
        <v>7244.21</v>
      </c>
      <c r="E5" s="5">
        <f t="shared" ref="E5:E43" si="0">C5*D5</f>
        <v>340477.87</v>
      </c>
    </row>
    <row r="6" spans="1:5" ht="17.25" x14ac:dyDescent="0.25">
      <c r="A6" s="2">
        <v>4</v>
      </c>
      <c r="B6" s="3" t="s">
        <v>21</v>
      </c>
      <c r="C6" s="11">
        <v>56</v>
      </c>
      <c r="D6" s="6">
        <v>7326.74</v>
      </c>
      <c r="E6" s="5">
        <f t="shared" si="0"/>
        <v>410297.44</v>
      </c>
    </row>
    <row r="7" spans="1:5" ht="17.25" x14ac:dyDescent="0.25">
      <c r="A7" s="2">
        <v>6</v>
      </c>
      <c r="B7" s="3" t="s">
        <v>6</v>
      </c>
      <c r="C7" s="10">
        <v>1</v>
      </c>
      <c r="D7" s="4">
        <v>932.26</v>
      </c>
      <c r="E7" s="5">
        <f t="shared" si="0"/>
        <v>932.26</v>
      </c>
    </row>
    <row r="8" spans="1:5" ht="17.25" x14ac:dyDescent="0.25">
      <c r="A8" s="2">
        <v>7</v>
      </c>
      <c r="B8" s="3" t="s">
        <v>25</v>
      </c>
      <c r="C8" s="10">
        <v>539</v>
      </c>
      <c r="D8" s="4">
        <v>982.38</v>
      </c>
      <c r="E8" s="5">
        <f t="shared" si="0"/>
        <v>529502.81999999995</v>
      </c>
    </row>
    <row r="9" spans="1:5" ht="17.25" x14ac:dyDescent="0.25">
      <c r="A9" s="2">
        <v>9</v>
      </c>
      <c r="B9" s="3" t="s">
        <v>26</v>
      </c>
      <c r="C9" s="10">
        <v>1</v>
      </c>
      <c r="D9" s="6">
        <v>942.28</v>
      </c>
      <c r="E9" s="5">
        <f t="shared" si="0"/>
        <v>942.28</v>
      </c>
    </row>
    <row r="10" spans="1:5" ht="17.25" x14ac:dyDescent="0.25">
      <c r="A10" s="2">
        <v>10</v>
      </c>
      <c r="B10" s="3" t="s">
        <v>27</v>
      </c>
      <c r="C10" s="10">
        <v>144</v>
      </c>
      <c r="D10" s="4">
        <v>973.36</v>
      </c>
      <c r="E10" s="5">
        <f t="shared" si="0"/>
        <v>140163.84</v>
      </c>
    </row>
    <row r="11" spans="1:5" ht="17.25" x14ac:dyDescent="0.25">
      <c r="A11" s="2">
        <v>11</v>
      </c>
      <c r="B11" s="3" t="s">
        <v>7</v>
      </c>
      <c r="C11" s="10">
        <v>11</v>
      </c>
      <c r="D11" s="4">
        <v>1147.78</v>
      </c>
      <c r="E11" s="5">
        <f t="shared" si="0"/>
        <v>12625.58</v>
      </c>
    </row>
    <row r="12" spans="1:5" ht="17.25" x14ac:dyDescent="0.25">
      <c r="A12" s="2">
        <v>13</v>
      </c>
      <c r="B12" s="3" t="s">
        <v>8</v>
      </c>
      <c r="C12" s="10">
        <v>311</v>
      </c>
      <c r="D12" s="4">
        <v>1070.5899999999999</v>
      </c>
      <c r="E12" s="5">
        <f t="shared" si="0"/>
        <v>332953.49</v>
      </c>
    </row>
    <row r="13" spans="1:5" ht="17.25" x14ac:dyDescent="0.25">
      <c r="A13" s="2">
        <v>14</v>
      </c>
      <c r="B13" s="3" t="s">
        <v>28</v>
      </c>
      <c r="C13" s="10">
        <v>311</v>
      </c>
      <c r="D13" s="4">
        <v>1099.6600000000001</v>
      </c>
      <c r="E13" s="5">
        <f t="shared" si="0"/>
        <v>341994.26</v>
      </c>
    </row>
    <row r="14" spans="1:5" ht="17.25" x14ac:dyDescent="0.25">
      <c r="A14" s="2">
        <v>15</v>
      </c>
      <c r="B14" s="3" t="s">
        <v>18</v>
      </c>
      <c r="C14" s="10">
        <v>2</v>
      </c>
      <c r="D14" s="4">
        <v>1206.92</v>
      </c>
      <c r="E14" s="5">
        <f t="shared" si="0"/>
        <v>2413.84</v>
      </c>
    </row>
    <row r="15" spans="1:5" ht="17.25" x14ac:dyDescent="0.25">
      <c r="A15" s="2">
        <v>16</v>
      </c>
      <c r="B15" s="3" t="s">
        <v>9</v>
      </c>
      <c r="C15" s="10">
        <v>48</v>
      </c>
      <c r="D15" s="4">
        <v>1235.99</v>
      </c>
      <c r="E15" s="5">
        <f t="shared" si="0"/>
        <v>59327.520000000004</v>
      </c>
    </row>
    <row r="16" spans="1:5" ht="17.25" x14ac:dyDescent="0.25">
      <c r="A16" s="2">
        <v>20</v>
      </c>
      <c r="B16" s="3" t="s">
        <v>29</v>
      </c>
      <c r="C16" s="10">
        <v>147</v>
      </c>
      <c r="D16" s="4">
        <v>1235.99</v>
      </c>
      <c r="E16" s="5">
        <f t="shared" si="0"/>
        <v>181690.53</v>
      </c>
    </row>
    <row r="17" spans="1:5" ht="17.25" x14ac:dyDescent="0.25">
      <c r="A17" s="2">
        <v>21</v>
      </c>
      <c r="B17" s="3" t="s">
        <v>10</v>
      </c>
      <c r="C17" s="10">
        <v>2</v>
      </c>
      <c r="D17" s="4">
        <v>1459.53</v>
      </c>
      <c r="E17" s="5">
        <f t="shared" si="0"/>
        <v>2919.06</v>
      </c>
    </row>
    <row r="18" spans="1:5" ht="17.25" x14ac:dyDescent="0.25">
      <c r="A18" s="2">
        <v>23</v>
      </c>
      <c r="B18" s="3" t="s">
        <v>30</v>
      </c>
      <c r="C18" s="10">
        <v>145</v>
      </c>
      <c r="D18" s="7">
        <v>1157.8</v>
      </c>
      <c r="E18" s="5">
        <f t="shared" si="0"/>
        <v>167881</v>
      </c>
    </row>
    <row r="19" spans="1:5" ht="17.25" x14ac:dyDescent="0.25">
      <c r="A19" s="2">
        <v>24</v>
      </c>
      <c r="B19" s="3" t="s">
        <v>31</v>
      </c>
      <c r="C19" s="10">
        <v>96</v>
      </c>
      <c r="D19" s="7">
        <v>1157.8</v>
      </c>
      <c r="E19" s="5">
        <f t="shared" si="0"/>
        <v>111148.79999999999</v>
      </c>
    </row>
    <row r="20" spans="1:5" ht="17.25" x14ac:dyDescent="0.25">
      <c r="A20" s="2">
        <v>25</v>
      </c>
      <c r="B20" s="3" t="s">
        <v>11</v>
      </c>
      <c r="C20" s="10">
        <v>141</v>
      </c>
      <c r="D20" s="7">
        <v>1167.83</v>
      </c>
      <c r="E20" s="5">
        <f t="shared" si="0"/>
        <v>164664.03</v>
      </c>
    </row>
    <row r="21" spans="1:5" ht="17.25" x14ac:dyDescent="0.25">
      <c r="A21" s="2">
        <v>27</v>
      </c>
      <c r="B21" s="3" t="s">
        <v>32</v>
      </c>
      <c r="C21" s="10">
        <v>21</v>
      </c>
      <c r="D21" s="4">
        <v>5030.18</v>
      </c>
      <c r="E21" s="5">
        <f t="shared" si="0"/>
        <v>105633.78</v>
      </c>
    </row>
    <row r="22" spans="1:5" ht="17.25" x14ac:dyDescent="0.25">
      <c r="A22" s="2">
        <v>28</v>
      </c>
      <c r="B22" s="3" t="s">
        <v>33</v>
      </c>
      <c r="C22" s="10">
        <v>80</v>
      </c>
      <c r="D22" s="6">
        <v>5498.31</v>
      </c>
      <c r="E22" s="5">
        <f t="shared" si="0"/>
        <v>439864.80000000005</v>
      </c>
    </row>
    <row r="23" spans="1:5" ht="17.25" x14ac:dyDescent="0.25">
      <c r="A23" s="2">
        <v>29</v>
      </c>
      <c r="B23" s="3" t="s">
        <v>34</v>
      </c>
      <c r="C23" s="10">
        <v>13</v>
      </c>
      <c r="D23" s="4">
        <v>13718.22</v>
      </c>
      <c r="E23" s="5">
        <f t="shared" si="0"/>
        <v>178336.86</v>
      </c>
    </row>
    <row r="24" spans="1:5" ht="17.25" x14ac:dyDescent="0.25">
      <c r="A24" s="2">
        <v>30</v>
      </c>
      <c r="B24" s="3" t="s">
        <v>35</v>
      </c>
      <c r="C24" s="10">
        <v>125</v>
      </c>
      <c r="D24" s="4">
        <v>6402.5</v>
      </c>
      <c r="E24" s="5">
        <f t="shared" si="0"/>
        <v>800312.5</v>
      </c>
    </row>
    <row r="25" spans="1:5" ht="17.25" x14ac:dyDescent="0.25">
      <c r="A25" s="2">
        <v>31</v>
      </c>
      <c r="B25" s="3" t="s">
        <v>36</v>
      </c>
      <c r="C25" s="11">
        <v>95</v>
      </c>
      <c r="D25" s="6">
        <v>6878.66</v>
      </c>
      <c r="E25" s="5">
        <f t="shared" si="0"/>
        <v>653472.69999999995</v>
      </c>
    </row>
    <row r="26" spans="1:5" ht="17.25" x14ac:dyDescent="0.25">
      <c r="A26" s="2">
        <v>33</v>
      </c>
      <c r="B26" s="3" t="s">
        <v>12</v>
      </c>
      <c r="C26" s="10">
        <v>99</v>
      </c>
      <c r="D26" s="4">
        <v>1284.1099999999999</v>
      </c>
      <c r="E26" s="5">
        <f t="shared" si="0"/>
        <v>127126.88999999998</v>
      </c>
    </row>
    <row r="27" spans="1:5" ht="17.25" x14ac:dyDescent="0.25">
      <c r="A27" s="2">
        <v>35</v>
      </c>
      <c r="B27" s="3" t="s">
        <v>49</v>
      </c>
      <c r="C27" s="10">
        <v>200</v>
      </c>
      <c r="D27" s="6">
        <v>1284.1099999999999</v>
      </c>
      <c r="E27" s="5">
        <f t="shared" si="0"/>
        <v>256821.99999999997</v>
      </c>
    </row>
    <row r="28" spans="1:5" ht="17.25" x14ac:dyDescent="0.25">
      <c r="A28" s="2">
        <v>36</v>
      </c>
      <c r="B28" s="3" t="s">
        <v>13</v>
      </c>
      <c r="C28" s="11">
        <v>105</v>
      </c>
      <c r="D28" s="6">
        <v>1372.32</v>
      </c>
      <c r="E28" s="5">
        <f t="shared" si="0"/>
        <v>144093.6</v>
      </c>
    </row>
    <row r="29" spans="1:5" ht="17.25" x14ac:dyDescent="0.25">
      <c r="A29" s="2">
        <v>37</v>
      </c>
      <c r="B29" s="3" t="s">
        <v>37</v>
      </c>
      <c r="C29" s="10">
        <v>3</v>
      </c>
      <c r="D29" s="4">
        <v>1420.44</v>
      </c>
      <c r="E29" s="5">
        <f t="shared" si="0"/>
        <v>4261.32</v>
      </c>
    </row>
    <row r="30" spans="1:5" ht="17.25" x14ac:dyDescent="0.25">
      <c r="A30" s="2">
        <v>38</v>
      </c>
      <c r="B30" s="3" t="s">
        <v>14</v>
      </c>
      <c r="C30" s="10">
        <v>1</v>
      </c>
      <c r="D30" s="4">
        <v>1420.44</v>
      </c>
      <c r="E30" s="5">
        <f t="shared" si="0"/>
        <v>1420.44</v>
      </c>
    </row>
    <row r="31" spans="1:5" ht="17.25" x14ac:dyDescent="0.25">
      <c r="A31" s="2">
        <v>39</v>
      </c>
      <c r="B31" s="3" t="s">
        <v>15</v>
      </c>
      <c r="C31" s="10">
        <v>74</v>
      </c>
      <c r="D31" s="6">
        <v>1449.51</v>
      </c>
      <c r="E31" s="5">
        <f t="shared" si="0"/>
        <v>107263.74</v>
      </c>
    </row>
    <row r="32" spans="1:5" ht="17.25" x14ac:dyDescent="0.25">
      <c r="A32" s="2">
        <v>40</v>
      </c>
      <c r="B32" s="3" t="s">
        <v>38</v>
      </c>
      <c r="C32" s="11">
        <v>7</v>
      </c>
      <c r="D32" s="6">
        <v>1274.08</v>
      </c>
      <c r="E32" s="5">
        <f t="shared" si="0"/>
        <v>8918.56</v>
      </c>
    </row>
    <row r="33" spans="1:5" ht="17.25" x14ac:dyDescent="0.25">
      <c r="A33" s="2">
        <v>41</v>
      </c>
      <c r="B33" s="3" t="s">
        <v>39</v>
      </c>
      <c r="C33" s="10">
        <v>39</v>
      </c>
      <c r="D33" s="4">
        <v>1255.04</v>
      </c>
      <c r="E33" s="5">
        <f t="shared" si="0"/>
        <v>48946.559999999998</v>
      </c>
    </row>
    <row r="34" spans="1:5" ht="17.25" x14ac:dyDescent="0.25">
      <c r="A34" s="2">
        <v>42</v>
      </c>
      <c r="B34" s="3" t="s">
        <v>40</v>
      </c>
      <c r="C34" s="10">
        <v>2</v>
      </c>
      <c r="D34" s="6">
        <v>1204.8599999999999</v>
      </c>
      <c r="E34" s="5">
        <f t="shared" si="0"/>
        <v>2409.7199999999998</v>
      </c>
    </row>
    <row r="35" spans="1:5" ht="17.25" x14ac:dyDescent="0.25">
      <c r="A35" s="2">
        <v>43</v>
      </c>
      <c r="B35" s="3" t="s">
        <v>16</v>
      </c>
      <c r="C35" s="10">
        <v>126</v>
      </c>
      <c r="D35" s="4">
        <v>1255.04</v>
      </c>
      <c r="E35" s="5">
        <f t="shared" si="0"/>
        <v>158135.04000000001</v>
      </c>
    </row>
    <row r="36" spans="1:5" ht="17.25" x14ac:dyDescent="0.25">
      <c r="A36" s="2">
        <v>44</v>
      </c>
      <c r="B36" s="3" t="s">
        <v>42</v>
      </c>
      <c r="C36" s="11">
        <v>72</v>
      </c>
      <c r="D36" s="6">
        <v>1430.46</v>
      </c>
      <c r="E36" s="5">
        <f t="shared" si="0"/>
        <v>102993.12</v>
      </c>
    </row>
    <row r="37" spans="1:5" ht="17.25" x14ac:dyDescent="0.25">
      <c r="A37" s="2">
        <v>45</v>
      </c>
      <c r="B37" s="3" t="s">
        <v>17</v>
      </c>
      <c r="C37" s="10">
        <v>80</v>
      </c>
      <c r="D37" s="4">
        <v>1304.1600000000001</v>
      </c>
      <c r="E37" s="5">
        <f t="shared" si="0"/>
        <v>104332.8</v>
      </c>
    </row>
    <row r="38" spans="1:5" ht="17.25" x14ac:dyDescent="0.25">
      <c r="A38" s="2">
        <v>46</v>
      </c>
      <c r="B38" s="3" t="s">
        <v>43</v>
      </c>
      <c r="C38" s="10">
        <v>1</v>
      </c>
      <c r="D38" s="4">
        <v>5929.08</v>
      </c>
      <c r="E38" s="5">
        <f t="shared" si="0"/>
        <v>5929.08</v>
      </c>
    </row>
    <row r="39" spans="1:5" ht="17.25" x14ac:dyDescent="0.25">
      <c r="A39" s="2">
        <v>47</v>
      </c>
      <c r="B39" s="3" t="s">
        <v>44</v>
      </c>
      <c r="C39" s="10">
        <v>179</v>
      </c>
      <c r="D39" s="6">
        <v>6032.61</v>
      </c>
      <c r="E39" s="5">
        <f t="shared" si="0"/>
        <v>1079837.19</v>
      </c>
    </row>
    <row r="40" spans="1:5" ht="17.25" x14ac:dyDescent="0.25">
      <c r="A40" s="2">
        <v>48</v>
      </c>
      <c r="B40" s="3" t="s">
        <v>45</v>
      </c>
      <c r="C40" s="11">
        <v>116</v>
      </c>
      <c r="D40" s="6">
        <v>7686.61</v>
      </c>
      <c r="E40" s="5">
        <f t="shared" si="0"/>
        <v>891646.76</v>
      </c>
    </row>
    <row r="41" spans="1:5" ht="17.25" x14ac:dyDescent="0.25">
      <c r="A41" s="2">
        <v>49</v>
      </c>
      <c r="B41" s="3" t="s">
        <v>46</v>
      </c>
      <c r="C41" s="10">
        <v>61</v>
      </c>
      <c r="D41" s="4">
        <v>8631.9</v>
      </c>
      <c r="E41" s="5">
        <f t="shared" si="0"/>
        <v>526545.9</v>
      </c>
    </row>
    <row r="42" spans="1:5" ht="17.25" x14ac:dyDescent="0.25">
      <c r="A42" s="2">
        <v>50</v>
      </c>
      <c r="B42" s="3" t="s">
        <v>47</v>
      </c>
      <c r="C42" s="10">
        <v>47</v>
      </c>
      <c r="D42" s="6">
        <v>9613.2800000000007</v>
      </c>
      <c r="E42" s="5">
        <f t="shared" si="0"/>
        <v>451824.16000000003</v>
      </c>
    </row>
    <row r="43" spans="1:5" ht="17.25" x14ac:dyDescent="0.25">
      <c r="A43" s="2">
        <v>51</v>
      </c>
      <c r="B43" s="3" t="s">
        <v>48</v>
      </c>
      <c r="C43" s="10">
        <v>42</v>
      </c>
      <c r="D43" s="4">
        <v>10070.379999999999</v>
      </c>
      <c r="E43" s="5">
        <f t="shared" si="0"/>
        <v>422955.95999999996</v>
      </c>
    </row>
    <row r="44" spans="1:5" ht="15.75" x14ac:dyDescent="0.25">
      <c r="A44" s="15" t="s">
        <v>19</v>
      </c>
      <c r="B44" s="15"/>
      <c r="C44" s="8">
        <f>SUM(C5:C43)</f>
        <v>3590</v>
      </c>
      <c r="D44" s="9"/>
      <c r="E44" s="9">
        <f>SUM(E5:E43)</f>
        <v>9423018.0999999978</v>
      </c>
    </row>
  </sheetData>
  <sortState ref="B6:E43">
    <sortCondition ref="B5"/>
  </sortState>
  <mergeCells count="4">
    <mergeCell ref="A1:E1"/>
    <mergeCell ref="A2:E2"/>
    <mergeCell ref="A3:E3"/>
    <mergeCell ref="A44:B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2"/>
  <sheetViews>
    <sheetView workbookViewId="0">
      <selection activeCell="B4" sqref="B4:B42"/>
    </sheetView>
  </sheetViews>
  <sheetFormatPr defaultRowHeight="15" x14ac:dyDescent="0.25"/>
  <cols>
    <col min="2" max="2" width="10" bestFit="1" customWidth="1"/>
    <col min="3" max="3" width="10.5703125" bestFit="1" customWidth="1"/>
    <col min="4" max="4" width="16.85546875" bestFit="1" customWidth="1"/>
  </cols>
  <sheetData>
    <row r="3" spans="2:4" x14ac:dyDescent="0.25">
      <c r="B3" t="s">
        <v>23</v>
      </c>
      <c r="C3" t="s">
        <v>24</v>
      </c>
      <c r="D3" t="s">
        <v>41</v>
      </c>
    </row>
    <row r="4" spans="2:4" x14ac:dyDescent="0.25">
      <c r="B4">
        <v>7244.21</v>
      </c>
      <c r="C4" t="s">
        <v>20</v>
      </c>
      <c r="D4">
        <v>47</v>
      </c>
    </row>
    <row r="5" spans="2:4" x14ac:dyDescent="0.25">
      <c r="B5">
        <v>7326.74</v>
      </c>
      <c r="C5" t="s">
        <v>21</v>
      </c>
      <c r="D5">
        <v>56</v>
      </c>
    </row>
    <row r="6" spans="2:4" x14ac:dyDescent="0.25">
      <c r="B6">
        <v>932.26</v>
      </c>
      <c r="C6" t="s">
        <v>6</v>
      </c>
      <c r="D6">
        <v>1</v>
      </c>
    </row>
    <row r="7" spans="2:4" x14ac:dyDescent="0.25">
      <c r="B7">
        <v>982.38</v>
      </c>
      <c r="C7" t="s">
        <v>25</v>
      </c>
      <c r="D7">
        <v>539</v>
      </c>
    </row>
    <row r="8" spans="2:4" x14ac:dyDescent="0.25">
      <c r="B8">
        <v>942.28</v>
      </c>
      <c r="C8" t="s">
        <v>26</v>
      </c>
      <c r="D8">
        <v>1</v>
      </c>
    </row>
    <row r="9" spans="2:4" x14ac:dyDescent="0.25">
      <c r="B9">
        <v>973.36</v>
      </c>
      <c r="C9" t="s">
        <v>27</v>
      </c>
      <c r="D9">
        <v>144</v>
      </c>
    </row>
    <row r="10" spans="2:4" x14ac:dyDescent="0.25">
      <c r="B10">
        <v>1147.78</v>
      </c>
      <c r="C10" t="s">
        <v>7</v>
      </c>
      <c r="D10">
        <v>11</v>
      </c>
    </row>
    <row r="11" spans="2:4" x14ac:dyDescent="0.25">
      <c r="B11">
        <v>1070.5899999999999</v>
      </c>
      <c r="C11" t="s">
        <v>8</v>
      </c>
      <c r="D11">
        <v>311</v>
      </c>
    </row>
    <row r="12" spans="2:4" x14ac:dyDescent="0.25">
      <c r="B12">
        <v>1099.6600000000001</v>
      </c>
      <c r="C12" t="s">
        <v>28</v>
      </c>
      <c r="D12">
        <v>311</v>
      </c>
    </row>
    <row r="13" spans="2:4" x14ac:dyDescent="0.25">
      <c r="B13">
        <v>1206.92</v>
      </c>
      <c r="C13" t="s">
        <v>18</v>
      </c>
      <c r="D13">
        <v>2</v>
      </c>
    </row>
    <row r="14" spans="2:4" x14ac:dyDescent="0.25">
      <c r="B14">
        <v>1235.99</v>
      </c>
      <c r="C14" t="s">
        <v>9</v>
      </c>
      <c r="D14">
        <v>48</v>
      </c>
    </row>
    <row r="15" spans="2:4" x14ac:dyDescent="0.25">
      <c r="B15">
        <v>1235.99</v>
      </c>
      <c r="C15" t="s">
        <v>29</v>
      </c>
      <c r="D15">
        <v>147</v>
      </c>
    </row>
    <row r="16" spans="2:4" x14ac:dyDescent="0.25">
      <c r="B16">
        <v>1459.53</v>
      </c>
      <c r="C16" t="s">
        <v>10</v>
      </c>
      <c r="D16">
        <v>2</v>
      </c>
    </row>
    <row r="17" spans="2:4" x14ac:dyDescent="0.25">
      <c r="B17">
        <v>1157.8</v>
      </c>
      <c r="C17" t="s">
        <v>30</v>
      </c>
      <c r="D17">
        <v>145</v>
      </c>
    </row>
    <row r="18" spans="2:4" x14ac:dyDescent="0.25">
      <c r="B18">
        <v>1157.8</v>
      </c>
      <c r="C18" t="s">
        <v>31</v>
      </c>
      <c r="D18">
        <v>96</v>
      </c>
    </row>
    <row r="19" spans="2:4" x14ac:dyDescent="0.25">
      <c r="B19">
        <v>1167.83</v>
      </c>
      <c r="C19" t="s">
        <v>11</v>
      </c>
      <c r="D19">
        <v>141</v>
      </c>
    </row>
    <row r="20" spans="2:4" x14ac:dyDescent="0.25">
      <c r="B20">
        <v>5030.18</v>
      </c>
      <c r="C20" t="s">
        <v>32</v>
      </c>
      <c r="D20">
        <v>21</v>
      </c>
    </row>
    <row r="21" spans="2:4" x14ac:dyDescent="0.25">
      <c r="B21">
        <v>5498.31</v>
      </c>
      <c r="C21" t="s">
        <v>33</v>
      </c>
      <c r="D21">
        <v>80</v>
      </c>
    </row>
    <row r="22" spans="2:4" x14ac:dyDescent="0.25">
      <c r="B22">
        <v>13718.22</v>
      </c>
      <c r="C22" t="s">
        <v>34</v>
      </c>
      <c r="D22">
        <v>13</v>
      </c>
    </row>
    <row r="23" spans="2:4" x14ac:dyDescent="0.25">
      <c r="B23">
        <v>6402.5</v>
      </c>
      <c r="C23" t="s">
        <v>35</v>
      </c>
      <c r="D23">
        <v>125</v>
      </c>
    </row>
    <row r="24" spans="2:4" x14ac:dyDescent="0.25">
      <c r="B24">
        <v>6878.66</v>
      </c>
      <c r="C24" t="s">
        <v>36</v>
      </c>
      <c r="D24">
        <v>95</v>
      </c>
    </row>
    <row r="25" spans="2:4" x14ac:dyDescent="0.25">
      <c r="B25">
        <v>1284.1099999999999</v>
      </c>
      <c r="C25" t="s">
        <v>12</v>
      </c>
      <c r="D25">
        <v>99</v>
      </c>
    </row>
    <row r="26" spans="2:4" x14ac:dyDescent="0.25">
      <c r="B26">
        <v>1372.32</v>
      </c>
      <c r="C26" t="s">
        <v>13</v>
      </c>
      <c r="D26">
        <v>105</v>
      </c>
    </row>
    <row r="27" spans="2:4" x14ac:dyDescent="0.25">
      <c r="B27">
        <v>1420.44</v>
      </c>
      <c r="C27" t="s">
        <v>37</v>
      </c>
      <c r="D27">
        <v>3</v>
      </c>
    </row>
    <row r="28" spans="2:4" x14ac:dyDescent="0.25">
      <c r="B28">
        <v>1420.44</v>
      </c>
      <c r="C28" t="s">
        <v>14</v>
      </c>
      <c r="D28">
        <v>1</v>
      </c>
    </row>
    <row r="29" spans="2:4" x14ac:dyDescent="0.25">
      <c r="B29">
        <v>1449.51</v>
      </c>
      <c r="C29" t="s">
        <v>15</v>
      </c>
      <c r="D29">
        <v>74</v>
      </c>
    </row>
    <row r="30" spans="2:4" x14ac:dyDescent="0.25">
      <c r="B30">
        <v>1274.08</v>
      </c>
      <c r="C30" t="s">
        <v>38</v>
      </c>
      <c r="D30">
        <v>7</v>
      </c>
    </row>
    <row r="31" spans="2:4" x14ac:dyDescent="0.25">
      <c r="B31">
        <v>1255.04</v>
      </c>
      <c r="C31" t="s">
        <v>39</v>
      </c>
      <c r="D31">
        <v>39</v>
      </c>
    </row>
    <row r="32" spans="2:4" x14ac:dyDescent="0.25">
      <c r="B32">
        <v>1204.8599999999999</v>
      </c>
      <c r="C32" t="s">
        <v>40</v>
      </c>
      <c r="D32">
        <v>2</v>
      </c>
    </row>
    <row r="33" spans="2:4" x14ac:dyDescent="0.25">
      <c r="B33">
        <v>1255.04</v>
      </c>
      <c r="C33" t="s">
        <v>16</v>
      </c>
      <c r="D33">
        <v>126</v>
      </c>
    </row>
    <row r="34" spans="2:4" x14ac:dyDescent="0.25">
      <c r="B34">
        <v>1430.46</v>
      </c>
      <c r="C34" t="s">
        <v>42</v>
      </c>
      <c r="D34">
        <v>72</v>
      </c>
    </row>
    <row r="35" spans="2:4" x14ac:dyDescent="0.25">
      <c r="B35">
        <v>1304.1600000000001</v>
      </c>
      <c r="C35" t="s">
        <v>17</v>
      </c>
      <c r="D35">
        <v>80</v>
      </c>
    </row>
    <row r="36" spans="2:4" x14ac:dyDescent="0.25">
      <c r="B36">
        <v>5929.08</v>
      </c>
      <c r="C36" t="s">
        <v>43</v>
      </c>
      <c r="D36">
        <v>1</v>
      </c>
    </row>
    <row r="37" spans="2:4" x14ac:dyDescent="0.25">
      <c r="B37">
        <v>6032.61</v>
      </c>
      <c r="C37" t="s">
        <v>44</v>
      </c>
      <c r="D37">
        <v>179</v>
      </c>
    </row>
    <row r="38" spans="2:4" x14ac:dyDescent="0.25">
      <c r="B38">
        <v>7686.61</v>
      </c>
      <c r="C38" t="s">
        <v>45</v>
      </c>
      <c r="D38">
        <v>116</v>
      </c>
    </row>
    <row r="39" spans="2:4" x14ac:dyDescent="0.25">
      <c r="B39">
        <v>8631.9</v>
      </c>
      <c r="C39" t="s">
        <v>46</v>
      </c>
      <c r="D39">
        <v>61</v>
      </c>
    </row>
    <row r="40" spans="2:4" x14ac:dyDescent="0.25">
      <c r="B40">
        <v>9613.2800000000007</v>
      </c>
      <c r="C40" t="s">
        <v>47</v>
      </c>
      <c r="D40">
        <v>47</v>
      </c>
    </row>
    <row r="41" spans="2:4" x14ac:dyDescent="0.25">
      <c r="B41">
        <v>10070.379999999999</v>
      </c>
      <c r="C41" t="s">
        <v>48</v>
      </c>
      <c r="D41">
        <v>42</v>
      </c>
    </row>
    <row r="42" spans="2:4" x14ac:dyDescent="0.25">
      <c r="B42">
        <v>1284.1099999999999</v>
      </c>
      <c r="C42" t="s">
        <v>49</v>
      </c>
      <c r="D42">
        <v>200</v>
      </c>
    </row>
  </sheetData>
  <autoFilter ref="B3:D4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2022-08-23T06:09:34Z</dcterms:modified>
</cp:coreProperties>
</file>