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0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<sst xmlns="http://schemas.openxmlformats.org/spreadsheetml/2006/main" count="160" uniqueCount="115">
  <si>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</si>
  <si>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</si>
  <si>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</si>
  <si>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</si>
  <si>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</si>
  <si>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</si>
  <si>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</si>
  <si>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</si>
  <si>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</si>
  <si>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</si>
  <si>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</si>
  <si>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</si>
  <si>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</si>
  <si>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</si>
  <si>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</si>
  <si>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</si>
  <si>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</si>
  <si>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</si>
  <si>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</si>
  <si>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</si>
  <si>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</si>
  <si>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</si>
  <si>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</si>
  <si>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</si>
  <si>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</si>
  <si>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</si>
  <si>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</si>
  <si>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</si>
  <si>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</si>
  <si>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</si>
  <si>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</si>
  <si>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</si>
  <si>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</si>
  <si>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</si>
  <si>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</si>
  <si>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</si>
  <si>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</si>
  <si>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</si>
  <si>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</si>
  <si>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</si>
  <si>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</si>
  <si>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</si>
  <si>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</si>
  <si>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</si>
  <si>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</si>
  <si>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</si>
  <si>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</si>
  <si>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</si>
  <si>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</si>
  <si>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</si>
  <si>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</si>
  <si>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</si>
  <si>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</si>
  <si>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</si>
  <si>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</si>
  <si>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</si>
  <si>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</si>
  <si>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</si>
  <si>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</si>
  <si>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</si>
  <si>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</si>
  <si>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</si>
  <si>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</si>
  <si>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</si>
  <si>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</si>
  <si>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</si>
  <si>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</si>
  <si>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</si>
  <si>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</si>
  <si>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</si>
  <si>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</si>
  <si>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</si>
  <si>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</si>
  <si>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</si>
  <si>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</si>
  <si>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</si>
  <si>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</si>
  <si>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</si>
  <si>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</si>
  <si>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</si>
  <si>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</si>
  <si>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</si>
  <si>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</si>
  <si>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</si>
  <si>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</si>
  <si>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</si>
  <si>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</si>
  <si>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</si>
  <si>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</si>
  <si>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</si>
  <si>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</si>
  <si>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</si>
  <si>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</si>
  <si>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</si>
  <si>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</si>
  <si>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</si>
  <si>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</si>
  <si>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</si>
  <si>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</si>
  <si>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</si>
  <si>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</si>
  <si>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</si>
  <si>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</si>
  <si>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</si>
  <si>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</si>
  <si>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</si>
  <si>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</si>
  <si>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</si>
  <si>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</si>
  <si>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</si>
  <si>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Liton Telecom</t>
  </si>
  <si>
    <t>20.09.2022</t>
  </si>
  <si>
    <t>Date:20.09.2022</t>
  </si>
  <si>
    <t>02.04.2022</t>
  </si>
  <si>
    <t>N=Liton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</si>
</sst>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E25" sqref="E2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83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111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39807</v>
      </c>
      <c r="F49" s="1"/>
      <c r="G49" s="15"/>
    </row>
    <row r="50" spans="2:7">
      <c r="B50" s="20"/>
      <c r="C50" s="19"/>
      <c r="D50" s="19"/>
      <c r="E50" s="21">
        <f t="shared" si="0"/>
        <v>39807</v>
      </c>
      <c r="F50" s="1"/>
      <c r="G50" s="15"/>
    </row>
    <row r="51" spans="2:7">
      <c r="B51" s="20"/>
      <c r="C51" s="19"/>
      <c r="D51" s="19"/>
      <c r="E51" s="21">
        <f t="shared" si="0"/>
        <v>39807</v>
      </c>
      <c r="F51" s="1"/>
      <c r="G51" s="15"/>
    </row>
    <row r="52" spans="2:7">
      <c r="B52" s="25"/>
      <c r="C52" s="21">
        <f>SUM(C6:C51)</f>
        <v>7999807</v>
      </c>
      <c r="D52" s="21">
        <f>SUM(D6:D51)</f>
        <v>7960000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84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49</v>
      </c>
      <c r="G4" s="241" t="s">
        <v>26</v>
      </c>
      <c r="H4" s="241" t="s">
        <v>108</v>
      </c>
      <c r="I4" s="241" t="s">
        <v>27</v>
      </c>
      <c r="J4" s="241" t="s">
        <v>28</v>
      </c>
      <c r="K4" s="241" t="s">
        <v>77</v>
      </c>
      <c r="L4" s="241" t="s">
        <v>51</v>
      </c>
      <c r="M4" s="241" t="s">
        <v>99</v>
      </c>
      <c r="N4" s="247" t="s">
        <v>62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111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3990</v>
      </c>
      <c r="F37" s="96">
        <f t="shared" si="1"/>
        <v>0</v>
      </c>
      <c r="G37" s="96">
        <f>SUM(G6:G36)</f>
        <v>640</v>
      </c>
      <c r="H37" s="96">
        <f t="shared" si="1"/>
        <v>5000</v>
      </c>
      <c r="I37" s="96">
        <f t="shared" si="1"/>
        <v>760</v>
      </c>
      <c r="J37" s="96">
        <f t="shared" si="1"/>
        <v>2450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24179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50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-1252155</v>
      </c>
      <c r="D32" s="38"/>
      <c r="E32" s="175">
        <f t="shared" si="0"/>
        <v>-1252155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-1252155</v>
      </c>
      <c r="F33" s="187">
        <f>B33-E33</f>
        <v>1252155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10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102</v>
      </c>
      <c r="B38" s="164"/>
      <c r="C38" s="165">
        <v>214140</v>
      </c>
      <c r="D38" s="166" t="s">
        <v>101</v>
      </c>
      <c r="E38" s="40"/>
      <c r="F38" s="40"/>
      <c r="G38" s="249" t="s">
        <v>52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37</v>
      </c>
      <c r="B39" s="164" t="s">
        <v>38</v>
      </c>
      <c r="C39" s="165">
        <v>25000</v>
      </c>
      <c r="D39" s="167" t="s">
        <v>94</v>
      </c>
      <c r="E39" s="40"/>
      <c r="F39" s="41"/>
      <c r="G39" s="218"/>
      <c r="H39" s="207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42</v>
      </c>
      <c r="B40" s="164" t="s">
        <v>38</v>
      </c>
      <c r="C40" s="165">
        <v>260000</v>
      </c>
      <c r="D40" s="167" t="s">
        <v>109</v>
      </c>
      <c r="E40" s="40"/>
      <c r="F40" s="41"/>
      <c r="G40" s="219"/>
      <c r="H40" s="207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71</v>
      </c>
      <c r="B41" s="164" t="s">
        <v>76</v>
      </c>
      <c r="C41" s="165">
        <v>500</v>
      </c>
      <c r="D41" s="166" t="s">
        <v>82</v>
      </c>
      <c r="E41" s="51"/>
      <c r="F41" s="41"/>
      <c r="G41" s="219"/>
      <c r="H41" s="207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78</v>
      </c>
      <c r="B42" s="164"/>
      <c r="C42" s="165">
        <v>28850</v>
      </c>
      <c r="D42" s="166" t="s">
        <v>106</v>
      </c>
      <c r="F42" s="41"/>
      <c r="G42" s="219"/>
      <c r="H42" s="207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1" t="s">
        <v>81</v>
      </c>
      <c r="E43" s="41"/>
      <c r="F43" s="112"/>
      <c r="G43" s="220"/>
      <c r="H43" s="207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103</v>
      </c>
      <c r="B44" s="206"/>
      <c r="C44" s="165">
        <v>82000</v>
      </c>
      <c r="D44" s="207" t="s">
        <v>111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189010</v>
      </c>
      <c r="D45" s="166" t="s">
        <v>111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80</v>
      </c>
      <c r="E46" s="40"/>
      <c r="F46" s="188"/>
      <c r="G46" s="222" t="s">
        <v>53</v>
      </c>
      <c r="H46" s="222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88</v>
      </c>
      <c r="B47" s="164" t="s">
        <v>76</v>
      </c>
      <c r="C47" s="165">
        <v>1000</v>
      </c>
      <c r="D47" s="166" t="s">
        <v>86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58</v>
      </c>
      <c r="B48" s="164" t="s">
        <v>74</v>
      </c>
      <c r="C48" s="165">
        <v>101970</v>
      </c>
      <c r="D48" s="166" t="s">
        <v>73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74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75</v>
      </c>
      <c r="C50" s="165">
        <v>101970</v>
      </c>
      <c r="D50" s="166" t="s">
        <v>95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110</v>
      </c>
      <c r="B51" s="164"/>
      <c r="C51" s="165">
        <v>18070</v>
      </c>
      <c r="D51" s="166" t="s">
        <v>111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72</v>
      </c>
      <c r="B52" s="164">
        <v>4460</v>
      </c>
      <c r="C52" s="165">
        <v>4460</v>
      </c>
      <c r="D52" s="167" t="s">
        <v>113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1252155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1252155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112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6203780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123435.2</v>
      </c>
      <c r="C6" s="34"/>
      <c r="D6" s="116" t="s">
        <v>44</v>
      </c>
      <c r="E6" s="120">
        <v>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634429.19999999925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24179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1252155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99256.2</v>
      </c>
      <c r="C11" s="32"/>
      <c r="D11" s="116" t="s">
        <v>36</v>
      </c>
      <c r="E11" s="137">
        <v>969085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/>
      <c r="B15" s="224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9099256.1999999993</v>
      </c>
      <c r="C18" s="32"/>
      <c r="D18" s="116" t="s">
        <v>6</v>
      </c>
      <c r="E18" s="120">
        <f>SUM(E5:E17)</f>
        <v>9099256.1999999993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54</v>
      </c>
      <c r="B21" s="209">
        <v>25000</v>
      </c>
      <c r="C21" s="192"/>
      <c r="D21" s="198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240000</v>
      </c>
      <c r="C22" s="196"/>
      <c r="D22" s="205" t="s">
        <v>67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89</v>
      </c>
      <c r="B23" s="200">
        <v>25400</v>
      </c>
      <c r="C23" s="201"/>
      <c r="D23" s="203" t="s">
        <v>69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96</v>
      </c>
      <c r="B24" s="200">
        <v>10090</v>
      </c>
      <c r="C24" s="201"/>
      <c r="D24" s="203" t="s">
        <v>56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114</v>
      </c>
      <c r="B25" s="200">
        <v>18070</v>
      </c>
      <c r="C25" s="201"/>
      <c r="D25" s="203" t="s">
        <v>105</v>
      </c>
      <c r="E25" s="202">
        <v>214140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9" t="s">
        <v>79</v>
      </c>
      <c r="B26" s="200">
        <v>28850</v>
      </c>
      <c r="C26" s="201"/>
      <c r="D26" s="203" t="s">
        <v>104</v>
      </c>
      <c r="E26" s="202">
        <v>82000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2"/>
      <c r="B27" s="213"/>
      <c r="C27" s="214"/>
      <c r="D27" s="215" t="s">
        <v>61</v>
      </c>
      <c r="E27" s="216">
        <v>189010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7"/>
      <c r="E30" s="2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2022-09-20T17:59:58Z</dcterms:modified>
</cp:coreProperties>
</file>