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<sst xmlns="http://schemas.openxmlformats.org/spreadsheetml/2006/main" count="409" uniqueCount="303">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</sst>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7" activePane="bottomRight" state="frozen"/>
      <selection pane="topRight"/>
      <selection pane="bottomLeft"/>
      <selection pane="bottomRight" activeCell="G178" sqref="G17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291</v>
      </c>
      <c r="C2" s="79"/>
      <c r="D2" s="34" t="s">
        <v>80</v>
      </c>
      <c r="E2" s="32">
        <f ca="1">TODAY()</f>
        <v>44811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customHeight="1">
      <c r="A7" s="36" t="s">
        <v>301</v>
      </c>
      <c r="B7" s="28">
        <v>972.35440000000006</v>
      </c>
      <c r="C7" s="17">
        <v>160</v>
      </c>
      <c r="D7" s="18">
        <f t="shared" si="0"/>
        <v>155576.704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283</v>
      </c>
      <c r="B15" s="28">
        <v>1060.57</v>
      </c>
      <c r="C15" s="17"/>
      <c r="D15" s="18">
        <f t="shared" si="0"/>
        <v>0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hidden="1" customHeight="1">
      <c r="A20" s="36" t="s">
        <v>266</v>
      </c>
      <c r="B20" s="28">
        <v>1050.54</v>
      </c>
      <c r="C20" s="17"/>
      <c r="D20" s="18">
        <f t="shared" si="0"/>
        <v>0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230</v>
      </c>
      <c r="B21" s="28">
        <v>1235.99</v>
      </c>
      <c r="C21" s="17">
        <v>20</v>
      </c>
      <c r="D21" s="18">
        <f t="shared" si="0"/>
        <v>24719.8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30</v>
      </c>
      <c r="D26" s="18">
        <f t="shared" si="0"/>
        <v>33861.9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270</v>
      </c>
      <c r="B28" s="28">
        <v>1157.8</v>
      </c>
      <c r="C28" s="17">
        <v>40</v>
      </c>
      <c r="D28" s="18">
        <f t="shared" si="0"/>
        <v>46312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201</v>
      </c>
      <c r="B37" s="28">
        <v>1294.1300000000001</v>
      </c>
      <c r="C37" s="17"/>
      <c r="D37" s="18">
        <f t="shared" si="0"/>
        <v>0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231</v>
      </c>
      <c r="B38" s="28">
        <v>1333.3</v>
      </c>
      <c r="C38" s="17"/>
      <c r="D38" s="18">
        <f t="shared" ref="D38:D70" si="1">B38*C38</f>
        <v>0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3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288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255</v>
      </c>
      <c r="B87" s="28">
        <v>1459.53</v>
      </c>
      <c r="C87" s="17">
        <v>20</v>
      </c>
      <c r="D87" s="18">
        <f t="shared" si="3"/>
        <v>29190.6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customHeight="1">
      <c r="A88" s="37" t="s">
        <v>289</v>
      </c>
      <c r="B88" s="28">
        <v>1498.63</v>
      </c>
      <c r="C88" s="17">
        <v>20</v>
      </c>
      <c r="D88" s="18">
        <f t="shared" si="3"/>
        <v>29972.600000000002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294</v>
      </c>
      <c r="B94" s="28">
        <v>1284.1099999999999</v>
      </c>
      <c r="C94" s="17"/>
      <c r="D94" s="18">
        <f t="shared" si="3"/>
        <v>0</v>
      </c>
      <c r="E94" s="62" t="s">
        <v>240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69" t="s">
        <v>253</v>
      </c>
      <c r="B98" s="28">
        <v>1556.77</v>
      </c>
      <c r="C98" s="17">
        <v>50</v>
      </c>
      <c r="D98" s="18">
        <f t="shared" si="3"/>
        <v>77838.5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280</v>
      </c>
      <c r="B99" s="28">
        <v>1362.3</v>
      </c>
      <c r="C99" s="17"/>
      <c r="D99" s="18">
        <f t="shared" si="3"/>
        <v>0</v>
      </c>
      <c r="E99" s="62" t="s">
        <v>240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256</v>
      </c>
      <c r="B103" s="28">
        <v>1342.25</v>
      </c>
      <c r="C103" s="17"/>
      <c r="D103" s="18">
        <f t="shared" ref="D103:D134" si="4">B103*C103</f>
        <v>0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297</v>
      </c>
      <c r="B121" s="28">
        <v>1362.3</v>
      </c>
      <c r="C121" s="17"/>
      <c r="D121" s="18">
        <f t="shared" si="4"/>
        <v>0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300</v>
      </c>
      <c r="B122" s="28">
        <v>1469.49</v>
      </c>
      <c r="C122" s="17"/>
      <c r="D122" s="18">
        <f t="shared" si="4"/>
        <v>0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302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290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292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296</v>
      </c>
      <c r="B172" s="28">
        <v>11454.74</v>
      </c>
      <c r="C172" s="17"/>
      <c r="D172" s="18">
        <f t="shared" si="6"/>
        <v>0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295</v>
      </c>
      <c r="B173" s="66">
        <v>10276.89</v>
      </c>
      <c r="C173" s="67"/>
      <c r="D173" s="18">
        <f t="shared" si="6"/>
        <v>0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3" t="s">
        <v>298</v>
      </c>
      <c r="B175" s="28">
        <v>11454.74</v>
      </c>
      <c r="C175" s="17"/>
      <c r="D175" s="18">
        <f t="shared" si="6"/>
        <v>0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299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SUBTOTAL(9,C7:C176)</f>
        <v>340</v>
      </c>
      <c r="D177" s="71">
        <f>SUBTOTAL(9,D7:D176)</f>
        <v>397472.10399999993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258</v>
      </c>
      <c r="C183" s="47">
        <v>400000</v>
      </c>
      <c r="D183" s="48" t="s">
        <v>132</v>
      </c>
      <c r="E183" s="22"/>
    </row>
    <row r="184" spans="1:120" ht="15" customHeight="1" thickBot="1">
      <c r="B184" s="46" t="s">
        <v>293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400000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2022-09-07T05:43:39Z</dcterms:modified>
</cp:coreProperties>
</file>