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2.05.2022\"/>
    </mc:Choice>
  </mc:AlternateContent>
  <bookViews>
    <workbookView xWindow="-120" yWindow="-120" windowWidth="20730" windowHeight="11310" tabRatio="599" activeTab="2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<sst xmlns="http://schemas.openxmlformats.org/spreadsheetml/2006/main" count="164" uniqueCount="116">
  <si>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</si>
  <si>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</si>
  <si>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</si>
  <si>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</si>
  <si>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</si>
  <si>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</si>
  <si>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</si>
  <si>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</si>
  <si>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</si>
  <si>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</si>
  <si>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</si>
  <si>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</si>
  <si>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</si>
  <si>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</si>
  <si>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</si>
  <si>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</si>
  <si>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</si>
  <si>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</si>
  <si>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</si>
  <si>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</si>
  <si>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</si>
  <si>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</si>
  <si>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</si>
  <si>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</si>
  <si>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</si>
  <si>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</si>
  <si>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</si>
  <si>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</si>
  <si>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</si>
  <si>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</si>
  <si>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</si>
  <si>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</si>
  <si>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</si>
  <si>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</si>
  <si>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</si>
  <si>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</si>
  <si>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</si>
  <si>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</si>
  <si>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</si>
  <si>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</si>
  <si>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</si>
  <si>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</si>
  <si>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</si>
  <si>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</si>
  <si>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</si>
  <si>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</si>
  <si>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</si>
  <si>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</si>
  <si>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</si>
  <si>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</si>
  <si>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</si>
  <si>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</si>
  <si>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</si>
  <si>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</si>
  <si>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</si>
  <si>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</si>
  <si>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</si>
  <si>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</si>
  <si>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</si>
  <si>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</si>
  <si>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</si>
  <si>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</si>
  <si>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</si>
  <si>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</si>
  <si>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</si>
  <si>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</si>
  <si>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</si>
  <si>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</si>
  <si>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</si>
  <si>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</si>
  <si>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</si>
  <si>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</si>
  <si>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</si>
  <si>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</si>
  <si>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</si>
  <si>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</si>
  <si>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</si>
  <si>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</si>
  <si>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</si>
  <si>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</si>
  <si>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</si>
  <si>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</si>
  <si>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</si>
  <si>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</si>
  <si>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</si>
  <si>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</si>
  <si>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</si>
  <si>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</si>
  <si>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</si>
  <si>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</si>
  <si>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</si>
  <si>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</si>
  <si>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</si>
  <si>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</si>
  <si>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</si>
  <si>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</si>
  <si>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</si>
  <si>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</si>
  <si>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</si>
  <si>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</si>
  <si>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</si>
  <si>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</si>
  <si>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</si>
  <si>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</si>
  <si>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</si>
  <si>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</si>
  <si>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</si>
  <si>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</si>
  <si>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</si>
  <si>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Shaha Mobile Showroom</t>
  </si>
  <si>
    <t>N=Saha Mobile Showroom</t>
  </si>
  <si>
    <t>RTGS NRB(10Lac)</t>
  </si>
  <si>
    <t>21.05.2022</t>
  </si>
  <si>
    <t>L=Noyon</t>
  </si>
  <si>
    <t>22.05.2022</t>
  </si>
  <si>
    <t>Date:22.05.2022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</si>
</sst>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26" sqref="J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84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111</v>
      </c>
      <c r="H25" s="1"/>
      <c r="I25" s="15"/>
      <c r="J25" s="15"/>
    </row>
    <row r="26" spans="1:10">
      <c r="A26" s="15"/>
      <c r="B26" s="20" t="s">
        <v>112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114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31807</v>
      </c>
      <c r="F49" s="1"/>
      <c r="G49" s="15"/>
    </row>
    <row r="50" spans="2:7">
      <c r="B50" s="20"/>
      <c r="C50" s="19"/>
      <c r="D50" s="19"/>
      <c r="E50" s="21">
        <f t="shared" si="0"/>
        <v>31807</v>
      </c>
      <c r="F50" s="1"/>
      <c r="G50" s="15"/>
    </row>
    <row r="51" spans="2:7">
      <c r="B51" s="20"/>
      <c r="C51" s="19"/>
      <c r="D51" s="19"/>
      <c r="E51" s="21">
        <f t="shared" si="0"/>
        <v>31807</v>
      </c>
      <c r="F51" s="1"/>
      <c r="G51" s="15"/>
    </row>
    <row r="52" spans="2:7">
      <c r="B52" s="25"/>
      <c r="C52" s="21">
        <f>SUM(C6:C51)</f>
        <v>11144807</v>
      </c>
      <c r="D52" s="21">
        <f>SUM(D6:D51)</f>
        <v>11113000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2" t="s">
        <v>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62" customFormat="1" ht="18">
      <c r="A2" s="233" t="s">
        <v>36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3" customFormat="1" ht="16.5" thickBot="1">
      <c r="A3" s="234" t="s">
        <v>86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5" customFormat="1">
      <c r="A4" s="237" t="s">
        <v>22</v>
      </c>
      <c r="B4" s="239" t="s">
        <v>23</v>
      </c>
      <c r="C4" s="228" t="s">
        <v>24</v>
      </c>
      <c r="D4" s="228" t="s">
        <v>25</v>
      </c>
      <c r="E4" s="228" t="s">
        <v>26</v>
      </c>
      <c r="F4" s="228" t="s">
        <v>82</v>
      </c>
      <c r="G4" s="228" t="s">
        <v>27</v>
      </c>
      <c r="H4" s="228" t="s">
        <v>77</v>
      </c>
      <c r="I4" s="228" t="s">
        <v>28</v>
      </c>
      <c r="J4" s="228" t="s">
        <v>29</v>
      </c>
      <c r="K4" s="228" t="s">
        <v>76</v>
      </c>
      <c r="L4" s="228" t="s">
        <v>30</v>
      </c>
      <c r="M4" s="228" t="s">
        <v>105</v>
      </c>
      <c r="N4" s="230" t="s">
        <v>58</v>
      </c>
      <c r="O4" s="243" t="s">
        <v>14</v>
      </c>
      <c r="P4" s="241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112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 t="s">
        <v>114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870</v>
      </c>
      <c r="H37" s="100">
        <f t="shared" si="1"/>
        <v>40</v>
      </c>
      <c r="I37" s="100">
        <f t="shared" si="1"/>
        <v>3030</v>
      </c>
      <c r="J37" s="100">
        <f t="shared" si="1"/>
        <v>2400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14968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abSelected="1" topLeftCell="A33" zoomScale="120" zoomScaleNormal="120" workbookViewId="0">
      <selection activeCell="E47" sqref="E47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89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-844250</v>
      </c>
      <c r="E32" s="206">
        <f t="shared" si="0"/>
        <v>-844250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-844250</v>
      </c>
      <c r="F33" s="218">
        <f>B33-E33</f>
        <v>844250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-5000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330000</v>
      </c>
      <c r="D43" s="181" t="s">
        <v>114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150450</v>
      </c>
      <c r="D46" s="180" t="s">
        <v>114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109</v>
      </c>
      <c r="B47" s="178"/>
      <c r="C47" s="179">
        <v>10000</v>
      </c>
      <c r="D47" s="180" t="s">
        <v>114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56</v>
      </c>
      <c r="C50" s="179">
        <v>30180</v>
      </c>
      <c r="D50" s="180" t="s">
        <v>114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849250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849250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115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7328090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207169.05</v>
      </c>
      <c r="C6" s="34"/>
      <c r="D6" s="120" t="s">
        <v>53</v>
      </c>
      <c r="E6" s="124">
        <v>31807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463987.05000000075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14968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844250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227391.05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471557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9227391.0500000007</v>
      </c>
      <c r="C18" s="32"/>
      <c r="D18" s="120" t="s">
        <v>6</v>
      </c>
      <c r="E18" s="124">
        <f>SUM(E5:E17)</f>
        <v>9227391.0500000007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151000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110</v>
      </c>
      <c r="B22" s="151">
        <v>5000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54810</v>
      </c>
      <c r="F23" s="127"/>
      <c r="G23" s="15"/>
      <c r="H23" s="192"/>
    </row>
    <row r="24" spans="1:28" s="1" customFormat="1" ht="21.75">
      <c r="A24" s="196" t="s">
        <v>62</v>
      </c>
      <c r="B24" s="197">
        <v>290000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113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2"/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2022-05-24T05:48:19Z</dcterms:modified>
</cp:coreProperties>
</file>