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1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<sst xmlns="http://schemas.openxmlformats.org/spreadsheetml/2006/main" count="150" uniqueCount="112">
  <si>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</si>
  <si>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</si>
  <si>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</si>
  <si>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</si>
  <si>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</si>
  <si>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</si>
  <si>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</si>
  <si>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</si>
  <si>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</si>
  <si>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</si>
  <si>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</si>
  <si>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</si>
  <si>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</si>
  <si>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</si>
  <si>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</si>
  <si>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</si>
  <si>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</si>
  <si>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</si>
  <si>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</si>
  <si>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</si>
  <si>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</si>
  <si>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</si>
  <si>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</si>
  <si>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</si>
  <si>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</si>
  <si>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</si>
  <si>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</si>
  <si>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</si>
  <si>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</si>
  <si>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</si>
  <si>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</si>
  <si>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</si>
  <si>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</si>
  <si>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</si>
  <si>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</si>
  <si>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</si>
  <si>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</si>
  <si>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</si>
  <si>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</si>
  <si>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</si>
  <si>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</si>
  <si>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</si>
  <si>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</si>
  <si>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</si>
  <si>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</si>
  <si>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</si>
  <si>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</si>
  <si>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</si>
  <si>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</si>
  <si>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</si>
  <si>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</si>
  <si>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</si>
  <si>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</si>
  <si>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</si>
  <si>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</si>
  <si>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</si>
  <si>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</si>
  <si>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</si>
  <si>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</si>
  <si>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</si>
  <si>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</si>
  <si>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</si>
  <si>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</si>
  <si>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</si>
  <si>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</si>
  <si>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</si>
  <si>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</si>
  <si>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</si>
  <si>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</si>
  <si>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</si>
  <si>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</si>
  <si>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</si>
  <si>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</si>
  <si>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</si>
  <si>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</si>
  <si>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</si>
  <si>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</si>
  <si>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</si>
  <si>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</si>
  <si>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</si>
  <si>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</si>
  <si>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</si>
  <si>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</si>
  <si>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</si>
  <si>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</si>
  <si>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</si>
  <si>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</si>
  <si>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</si>
  <si>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</si>
  <si>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</si>
  <si>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</si>
  <si>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</si>
  <si>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</si>
  <si>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</si>
  <si>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</si>
  <si>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</si>
  <si>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</si>
  <si>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</si>
  <si>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</si>
  <si>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</si>
  <si>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</si>
  <si>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</si>
  <si>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</si>
  <si>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</si>
  <si>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</si>
  <si>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Roushon Mobile</t>
  </si>
  <si>
    <t>Saha Enterprise</t>
  </si>
  <si>
    <t>N=Roushon Mobile</t>
  </si>
  <si>
    <t>N=Saha Enterprise</t>
  </si>
  <si>
    <t>11.09.2022</t>
  </si>
  <si>
    <t>Date:11.09.2022</t>
  </si>
  <si>
    <t>O=Shakil(C35)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</si>
</sst>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1" sqref="E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93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95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101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102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109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329807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329807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329807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329807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329807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329807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329807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329807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329807</v>
      </c>
      <c r="F49" s="1"/>
      <c r="G49" s="15"/>
    </row>
    <row r="50" spans="2:7">
      <c r="B50" s="20"/>
      <c r="C50" s="19"/>
      <c r="D50" s="19"/>
      <c r="E50" s="21">
        <f t="shared" si="0"/>
        <v>329807</v>
      </c>
      <c r="F50" s="1"/>
      <c r="G50" s="15"/>
    </row>
    <row r="51" spans="2:7">
      <c r="B51" s="20"/>
      <c r="C51" s="19"/>
      <c r="D51" s="19"/>
      <c r="E51" s="21">
        <f t="shared" si="0"/>
        <v>329807</v>
      </c>
      <c r="F51" s="1"/>
      <c r="G51" s="15"/>
    </row>
    <row r="52" spans="2:7">
      <c r="B52" s="25"/>
      <c r="C52" s="21">
        <f>SUM(C6:C51)</f>
        <v>3849807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94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83</v>
      </c>
      <c r="L4" s="232" t="s">
        <v>53</v>
      </c>
      <c r="M4" s="232" t="s">
        <v>52</v>
      </c>
      <c r="N4" s="234" t="s">
        <v>66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101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102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104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109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4200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510</v>
      </c>
      <c r="F37" s="96">
        <f t="shared" si="1"/>
        <v>0</v>
      </c>
      <c r="G37" s="96">
        <f>SUM(G6:G36)</f>
        <v>590</v>
      </c>
      <c r="H37" s="96">
        <f t="shared" si="1"/>
        <v>0</v>
      </c>
      <c r="I37" s="96">
        <f t="shared" si="1"/>
        <v>330</v>
      </c>
      <c r="J37" s="96">
        <f t="shared" si="1"/>
        <v>1280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7709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51" sqref="C5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-959195</v>
      </c>
      <c r="D32" s="38"/>
      <c r="E32" s="175">
        <f t="shared" si="0"/>
        <v>-959195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-959195</v>
      </c>
      <c r="F33" s="187">
        <f>B33-E33</f>
        <v>959195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-66970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25000</v>
      </c>
      <c r="D37" s="210" t="s">
        <v>104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245000</v>
      </c>
      <c r="D39" s="167" t="s">
        <v>103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86</v>
      </c>
      <c r="B40" s="164"/>
      <c r="C40" s="165">
        <v>38850</v>
      </c>
      <c r="D40" s="166" t="s">
        <v>85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90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168140</v>
      </c>
      <c r="D42" s="166" t="s">
        <v>109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89</v>
      </c>
      <c r="E43" s="41"/>
      <c r="F43" s="112"/>
      <c r="G43" s="218" t="s">
        <v>88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92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109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97</v>
      </c>
      <c r="B48" s="164"/>
      <c r="C48" s="165">
        <v>25400</v>
      </c>
      <c r="D48" s="167" t="s">
        <v>96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98</v>
      </c>
      <c r="B49" s="164" t="s">
        <v>81</v>
      </c>
      <c r="C49" s="165">
        <v>1000</v>
      </c>
      <c r="D49" s="166" t="s">
        <v>96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105</v>
      </c>
      <c r="B50" s="164"/>
      <c r="C50" s="165">
        <v>20000</v>
      </c>
      <c r="D50" s="166" t="s">
        <v>109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106</v>
      </c>
      <c r="B51" s="206"/>
      <c r="C51" s="165">
        <v>71970</v>
      </c>
      <c r="D51" s="207" t="s">
        <v>109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1026165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1026165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110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5655501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52359.9</v>
      </c>
      <c r="C6" s="34"/>
      <c r="D6" s="116" t="s">
        <v>44</v>
      </c>
      <c r="E6" s="120">
        <v>329807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1223417.9000000004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7709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959195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44650.9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348750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91</v>
      </c>
      <c r="B15" s="224">
        <v>500000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8544650.9000000004</v>
      </c>
      <c r="C18" s="32"/>
      <c r="D18" s="116" t="s">
        <v>6</v>
      </c>
      <c r="E18" s="120">
        <f>SUM(E5:E17)</f>
        <v>8544650.9000000004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25000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180000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99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111</v>
      </c>
      <c r="B24" s="200">
        <v>10090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108</v>
      </c>
      <c r="B25" s="200">
        <v>81970</v>
      </c>
      <c r="C25" s="201"/>
      <c r="D25" s="203" t="s">
        <v>107</v>
      </c>
      <c r="E25" s="202">
        <v>20000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87</v>
      </c>
      <c r="B26" s="213">
        <v>34000</v>
      </c>
      <c r="C26" s="214"/>
      <c r="D26" s="215" t="s">
        <v>64</v>
      </c>
      <c r="E26" s="216">
        <v>168140</v>
      </c>
      <c r="F26" s="138"/>
      <c r="G26" s="2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2022-09-11T21:08:15Z</dcterms:modified>
</cp:coreProperties>
</file>