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8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<sst xmlns="http://schemas.openxmlformats.org/spreadsheetml/2006/main" count="149" uniqueCount="107">
  <si>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</si>
  <si>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</si>
  <si>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</si>
  <si>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</si>
  <si>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</si>
  <si>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</si>
  <si>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</si>
  <si>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</si>
  <si>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</si>
  <si>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</si>
  <si>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</si>
  <si>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</si>
  <si>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</si>
  <si>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</si>
  <si>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</si>
  <si>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</si>
  <si>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</si>
  <si>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</si>
  <si>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</si>
  <si>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</si>
  <si>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</si>
  <si>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</si>
  <si>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</si>
  <si>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</si>
  <si>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</si>
  <si>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</si>
  <si>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</si>
  <si>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</si>
  <si>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</si>
  <si>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</si>
  <si>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</si>
  <si>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</si>
  <si>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</si>
  <si>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</si>
  <si>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</si>
  <si>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</si>
  <si>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</si>
  <si>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</si>
  <si>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</si>
  <si>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</si>
  <si>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</si>
  <si>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</si>
  <si>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</si>
  <si>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</si>
  <si>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</si>
  <si>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</si>
  <si>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</si>
  <si>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</si>
  <si>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</si>
  <si>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</si>
  <si>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</si>
  <si>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</si>
  <si>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</si>
  <si>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</si>
  <si>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</si>
  <si>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</si>
  <si>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</si>
  <si>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</si>
  <si>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</si>
  <si>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</si>
  <si>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</si>
  <si>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</si>
  <si>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</si>
  <si>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</si>
  <si>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</si>
  <si>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</si>
  <si>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</si>
  <si>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</si>
  <si>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</si>
  <si>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</si>
  <si>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</si>
  <si>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</si>
  <si>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</si>
  <si>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</si>
  <si>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</si>
  <si>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</si>
  <si>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</si>
  <si>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</si>
  <si>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</si>
  <si>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</si>
  <si>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</si>
  <si>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</si>
  <si>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</si>
  <si>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</si>
  <si>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</si>
  <si>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</si>
  <si>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</si>
  <si>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N=Shaha Enterprise</t>
  </si>
  <si>
    <t>07.06.2022</t>
  </si>
  <si>
    <t>08.06.2022</t>
  </si>
  <si>
    <t>09.06.2022</t>
  </si>
  <si>
    <t>11.06.2022</t>
  </si>
  <si>
    <t>L=Noyon Telecom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</si>
  <si>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</si>
  <si>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</si>
  <si>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</si>
  <si>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</si>
  <si>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</si>
  <si>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</si>
  <si>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</si>
  <si>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</si>
  <si>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</si>
  <si>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Date:18.06.2022</t>
  </si>
  <si>
    <t>18.06.2022</t>
  </si>
  <si>
    <t>Galaxy Mobile</t>
  </si>
  <si>
    <t>Moom Telecom</t>
  </si>
  <si>
    <t>C25y/C21y/32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</si>
</sst>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22" sqref="E2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83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88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88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89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90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91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93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93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93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99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103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2592807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2592807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2592807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2592807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2592807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2592807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2592807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2592807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2592807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2592807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2592807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2592807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2592807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2592807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2592807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2592807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2592807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2592807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2592807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2592807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2592807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2592807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2592807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2592807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2592807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2592807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2592807</v>
      </c>
      <c r="F49" s="1"/>
      <c r="G49" s="15"/>
    </row>
    <row r="50" spans="2:7">
      <c r="B50" s="20"/>
      <c r="C50" s="19"/>
      <c r="D50" s="19"/>
      <c r="E50" s="21">
        <f t="shared" si="0"/>
        <v>2592807</v>
      </c>
      <c r="F50" s="1"/>
      <c r="G50" s="15"/>
    </row>
    <row r="51" spans="2:7">
      <c r="B51" s="20"/>
      <c r="C51" s="19"/>
      <c r="D51" s="19"/>
      <c r="E51" s="21">
        <f t="shared" si="0"/>
        <v>2592807</v>
      </c>
      <c r="F51" s="1"/>
      <c r="G51" s="15"/>
    </row>
    <row r="52" spans="2:7">
      <c r="B52" s="25"/>
      <c r="C52" s="21">
        <f>SUM(C6:C51)</f>
        <v>6112807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75</v>
      </c>
      <c r="G4" s="237" t="s">
        <v>27</v>
      </c>
      <c r="H4" s="237" t="s">
        <v>71</v>
      </c>
      <c r="I4" s="237" t="s">
        <v>28</v>
      </c>
      <c r="J4" s="237" t="s">
        <v>29</v>
      </c>
      <c r="K4" s="237" t="s">
        <v>96</v>
      </c>
      <c r="L4" s="237" t="s">
        <v>82</v>
      </c>
      <c r="M4" s="237" t="s">
        <v>78</v>
      </c>
      <c r="N4" s="243" t="s">
        <v>57</v>
      </c>
      <c r="O4" s="241" t="s">
        <v>14</v>
      </c>
      <c r="P4" s="239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81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83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84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85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86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88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89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90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91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93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98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99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100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101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103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4600</v>
      </c>
      <c r="C37" s="100">
        <f t="shared" ref="C37:P37" si="1">SUM(C6:C36)</f>
        <v>960</v>
      </c>
      <c r="D37" s="100">
        <f t="shared" si="1"/>
        <v>350</v>
      </c>
      <c r="E37" s="100">
        <f t="shared" si="1"/>
        <v>2570</v>
      </c>
      <c r="F37" s="100">
        <f t="shared" si="1"/>
        <v>0</v>
      </c>
      <c r="G37" s="100">
        <f>SUM(G6:G36)</f>
        <v>960</v>
      </c>
      <c r="H37" s="100">
        <f t="shared" si="1"/>
        <v>0</v>
      </c>
      <c r="I37" s="100">
        <f t="shared" si="1"/>
        <v>600</v>
      </c>
      <c r="J37" s="100">
        <f t="shared" si="1"/>
        <v>3360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15999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7" zoomScale="120" zoomScaleNormal="120" workbookViewId="0">
      <selection activeCell="C49" sqref="C49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-815760</v>
      </c>
      <c r="E31" s="196">
        <f t="shared" si="0"/>
        <v>-815760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-815760</v>
      </c>
      <c r="F33" s="208">
        <f>B33-E33</f>
        <v>815760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95</v>
      </c>
      <c r="B38" s="177"/>
      <c r="C38" s="178">
        <v>50000</v>
      </c>
      <c r="D38" s="180" t="s">
        <v>93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91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98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105920</v>
      </c>
      <c r="D44" s="187" t="s">
        <v>103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113330</v>
      </c>
      <c r="D45" s="179" t="s">
        <v>103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94</v>
      </c>
      <c r="B46" s="177"/>
      <c r="C46" s="178">
        <v>300</v>
      </c>
      <c r="D46" s="180" t="s">
        <v>93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93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81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82920</v>
      </c>
      <c r="D49" s="179" t="s">
        <v>103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 t="s">
        <v>104</v>
      </c>
      <c r="B50" s="177">
        <v>8</v>
      </c>
      <c r="C50" s="178">
        <v>23340</v>
      </c>
      <c r="D50" s="179" t="s">
        <v>103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 t="s">
        <v>105</v>
      </c>
      <c r="B51" s="177" t="s">
        <v>106</v>
      </c>
      <c r="C51" s="178">
        <v>2200</v>
      </c>
      <c r="D51" s="179" t="s">
        <v>103</v>
      </c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815760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815760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102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3709000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129432.1</v>
      </c>
      <c r="C6" s="34"/>
      <c r="D6" s="120" t="s">
        <v>52</v>
      </c>
      <c r="E6" s="124">
        <v>2592807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1670064.0999999996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15999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815760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113433.1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253432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/>
      <c r="B16" s="221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9113433.0999999996</v>
      </c>
      <c r="C18" s="32"/>
      <c r="D18" s="120" t="s">
        <v>6</v>
      </c>
      <c r="E18" s="124">
        <f>SUM(E5:E17)</f>
        <v>9113433.0999999996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50000</v>
      </c>
      <c r="C21" s="142"/>
      <c r="D21" s="142" t="s">
        <v>70</v>
      </c>
      <c r="E21" s="146">
        <v>124560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97</v>
      </c>
      <c r="B22" s="150">
        <v>70000</v>
      </c>
      <c r="C22" s="151"/>
      <c r="D22" s="149" t="s">
        <v>69</v>
      </c>
      <c r="E22" s="153">
        <v>105920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92</v>
      </c>
      <c r="B23" s="189">
        <v>7000</v>
      </c>
      <c r="C23" s="190"/>
      <c r="D23" s="191" t="s">
        <v>87</v>
      </c>
      <c r="E23" s="192">
        <v>50000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180000</v>
      </c>
      <c r="C25" s="213"/>
      <c r="D25" s="214" t="s">
        <v>62</v>
      </c>
      <c r="E25" s="215">
        <v>82920</v>
      </c>
      <c r="F25" s="127"/>
      <c r="G25" s="15"/>
      <c r="H25" s="184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2022-06-18T18:26:26Z</dcterms:modified>
</cp:coreProperties>
</file>