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7" i="3" l="1"/>
  <c r="F8" i="3"/>
  <c r="F9" i="3"/>
  <c r="F15" i="3" l="1"/>
  <c r="F16" i="3"/>
  <c r="F10" i="3" l="1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E44" i="3"/>
  <c r="F44" i="3" l="1"/>
  <c r="F46" i="3" s="1"/>
</calcChain>
</file>

<file path=xl/sharedStrings.xml><?xml version="1.0" encoding="utf-8"?>
<sst xmlns="http://schemas.openxmlformats.org/spreadsheetml/2006/main" count="69" uniqueCount="38">
  <si>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</si>
  <si>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</si>
  <si>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</si>
  <si>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</si>
  <si>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</si>
  <si>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</si>
  <si>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</si>
  <si>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</si>
  <si>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</si>
  <si>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</si>
  <si>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</si>
  <si>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</si>
  <si>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</si>
  <si>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</si>
  <si>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</si>
  <si>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</si>
  <si>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</si>
  <si>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</si>
  <si>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</si>
  <si>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</si>
  <si>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</si>
  <si>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</si>
  <si>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</si>
  <si>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</si>
  <si>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</si>
  <si>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</si>
  <si>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</si>
  <si>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</si>
  <si>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</si>
  <si>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</si>
  <si>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</si>
  <si>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</si>
  <si>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</si>
  <si>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9 Pro</t>
  </si>
  <si>
    <t>9 Pro+</t>
  </si>
  <si>
    <t>Narzo50A Prime</t>
  </si>
  <si>
    <t>C35(6+128)</t>
  </si>
  <si>
    <t>C30(2+32)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</si>
</sst>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M50" sqref="M50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20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44860</v>
      </c>
      <c r="D4" s="44"/>
      <c r="E4" s="45"/>
      <c r="F4" s="46"/>
      <c r="G4" s="22"/>
      <c r="N4" s="21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s="21" customFormat="1" ht="17.25" x14ac:dyDescent="0.2">
      <c r="A7" s="22"/>
      <c r="B7" s="23" t="s">
        <v>37</v>
      </c>
      <c r="C7" s="5" t="s">
        <v>3</v>
      </c>
      <c r="D7" s="3">
        <v>9299</v>
      </c>
      <c r="E7" s="3">
        <v>2</v>
      </c>
      <c r="F7" s="2">
        <f t="shared" ref="F7:F43" si="0">E7*D7</f>
        <v>18598</v>
      </c>
      <c r="G7" s="22"/>
      <c r="N7" s="15"/>
    </row>
    <row r="8" spans="1:14" s="21" customFormat="1" ht="17.25" x14ac:dyDescent="0.2">
      <c r="A8" s="22"/>
      <c r="B8" s="24"/>
      <c r="C8" s="5" t="s">
        <v>4</v>
      </c>
      <c r="D8" s="3">
        <v>9299</v>
      </c>
      <c r="E8" s="3">
        <v>3</v>
      </c>
      <c r="F8" s="2">
        <f t="shared" si="0"/>
        <v>27897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11619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11619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30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31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0" customFormat="1" ht="17.25" x14ac:dyDescent="0.2">
      <c r="A15" s="22"/>
      <c r="B15" s="23" t="s">
        <v>35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0" customFormat="1" ht="17.25" x14ac:dyDescent="0.2">
      <c r="A16" s="22"/>
      <c r="B16" s="24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36</v>
      </c>
      <c r="C17" s="5" t="s">
        <v>3</v>
      </c>
      <c r="D17" s="3">
        <v>18970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18970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13410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13410</v>
      </c>
      <c r="E22" s="3">
        <v>10</v>
      </c>
      <c r="F22" s="2">
        <f t="shared" si="0"/>
        <v>134100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24</v>
      </c>
      <c r="C25" s="5" t="s">
        <v>18</v>
      </c>
      <c r="D25" s="3">
        <v>13800</v>
      </c>
      <c r="E25" s="3">
        <v>5</v>
      </c>
      <c r="F25" s="2">
        <f t="shared" si="0"/>
        <v>69000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13800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26" t="s">
        <v>26</v>
      </c>
      <c r="C27" s="5" t="s">
        <v>3</v>
      </c>
      <c r="D27" s="3">
        <v>16629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16629</v>
      </c>
      <c r="E28" s="3"/>
      <c r="F28" s="2">
        <f t="shared" si="0"/>
        <v>0</v>
      </c>
      <c r="G28" s="22"/>
      <c r="N28" s="15"/>
    </row>
    <row r="29" spans="1:20" ht="17.25" x14ac:dyDescent="0.2">
      <c r="A29" s="22"/>
      <c r="B29" s="26">
        <v>8</v>
      </c>
      <c r="C29" s="5" t="s">
        <v>3</v>
      </c>
      <c r="D29" s="3">
        <v>23790</v>
      </c>
      <c r="E29" s="3"/>
      <c r="F29" s="2">
        <f t="shared" si="0"/>
        <v>0</v>
      </c>
      <c r="G29" s="22"/>
      <c r="N29" s="15"/>
    </row>
    <row r="30" spans="1:20" ht="17.25" x14ac:dyDescent="0.2">
      <c r="A30" s="22"/>
      <c r="B30" s="27"/>
      <c r="C30" s="5" t="s">
        <v>12</v>
      </c>
      <c r="D30" s="3">
        <v>23790</v>
      </c>
      <c r="E30" s="3"/>
      <c r="F30" s="2">
        <f t="shared" si="0"/>
        <v>0</v>
      </c>
      <c r="G30" s="22"/>
      <c r="N30" s="15"/>
    </row>
    <row r="31" spans="1:20" s="14" customFormat="1" ht="17.25" x14ac:dyDescent="0.2">
      <c r="A31" s="22"/>
      <c r="B31" s="23" t="s">
        <v>27</v>
      </c>
      <c r="C31" s="5" t="s">
        <v>32</v>
      </c>
      <c r="D31" s="3">
        <v>24570</v>
      </c>
      <c r="E31" s="3"/>
      <c r="F31" s="2">
        <f t="shared" si="0"/>
        <v>0</v>
      </c>
      <c r="G31" s="22"/>
      <c r="N31" s="15"/>
    </row>
    <row r="32" spans="1:20" s="17" customFormat="1" ht="17.25" x14ac:dyDescent="0.2">
      <c r="A32" s="22"/>
      <c r="B32" s="28"/>
      <c r="C32" s="5" t="s">
        <v>3</v>
      </c>
      <c r="D32" s="3">
        <v>24779</v>
      </c>
      <c r="E32" s="3"/>
      <c r="F32" s="2">
        <f t="shared" si="0"/>
        <v>0</v>
      </c>
      <c r="G32" s="22"/>
      <c r="N32" s="15"/>
    </row>
    <row r="33" spans="1:16" s="14" customFormat="1" ht="17.25" x14ac:dyDescent="0.2">
      <c r="A33" s="22"/>
      <c r="B33" s="24"/>
      <c r="C33" s="5" t="s">
        <v>28</v>
      </c>
      <c r="D33" s="3">
        <v>24779</v>
      </c>
      <c r="E33" s="3"/>
      <c r="F33" s="2">
        <f t="shared" si="0"/>
        <v>0</v>
      </c>
      <c r="G33" s="22"/>
      <c r="N33" s="15"/>
    </row>
    <row r="34" spans="1:16" ht="17.25" x14ac:dyDescent="0.2">
      <c r="A34" s="22"/>
      <c r="B34" s="23" t="s">
        <v>23</v>
      </c>
      <c r="C34" s="5" t="s">
        <v>3</v>
      </c>
      <c r="D34" s="3">
        <v>20249</v>
      </c>
      <c r="E34" s="3"/>
      <c r="F34" s="2">
        <f t="shared" si="0"/>
        <v>0</v>
      </c>
      <c r="G34" s="22"/>
      <c r="N34" s="15"/>
    </row>
    <row r="35" spans="1:16" ht="17.25" x14ac:dyDescent="0.2">
      <c r="A35" s="22"/>
      <c r="B35" s="24"/>
      <c r="C35" s="5" t="s">
        <v>22</v>
      </c>
      <c r="D35" s="3">
        <v>20249</v>
      </c>
      <c r="E35" s="3">
        <v>5</v>
      </c>
      <c r="F35" s="2">
        <f t="shared" si="0"/>
        <v>101245</v>
      </c>
      <c r="G35" s="22"/>
      <c r="M35" s="1" t="s">
        <v>20</v>
      </c>
      <c r="N35" s="15"/>
    </row>
    <row r="36" spans="1:16" s="19" customFormat="1" ht="17.25" x14ac:dyDescent="0.2">
      <c r="A36" s="22"/>
      <c r="B36" s="23" t="s">
        <v>33</v>
      </c>
      <c r="C36" s="5" t="s">
        <v>18</v>
      </c>
      <c r="D36" s="3">
        <v>29060</v>
      </c>
      <c r="E36" s="3"/>
      <c r="F36" s="2">
        <f t="shared" si="0"/>
        <v>0</v>
      </c>
      <c r="G36" s="22"/>
      <c r="N36" s="15"/>
    </row>
    <row r="37" spans="1:16" s="19" customFormat="1" ht="17.25" x14ac:dyDescent="0.2">
      <c r="A37" s="22"/>
      <c r="B37" s="28"/>
      <c r="C37" s="5" t="s">
        <v>4</v>
      </c>
      <c r="D37" s="3">
        <v>29060</v>
      </c>
      <c r="E37" s="3"/>
      <c r="F37" s="2">
        <f t="shared" si="0"/>
        <v>0</v>
      </c>
      <c r="G37" s="22"/>
      <c r="N37" s="15"/>
    </row>
    <row r="38" spans="1:16" s="19" customFormat="1" ht="17.25" x14ac:dyDescent="0.2">
      <c r="A38" s="22"/>
      <c r="B38" s="28" t="s">
        <v>34</v>
      </c>
      <c r="C38" s="5" t="s">
        <v>18</v>
      </c>
      <c r="D38" s="3">
        <v>36280</v>
      </c>
      <c r="E38" s="3"/>
      <c r="F38" s="2">
        <f t="shared" si="0"/>
        <v>0</v>
      </c>
      <c r="G38" s="22"/>
      <c r="N38" s="15"/>
    </row>
    <row r="39" spans="1:16" s="19" customFormat="1" ht="17.25" x14ac:dyDescent="0.2">
      <c r="A39" s="22"/>
      <c r="B39" s="24"/>
      <c r="C39" s="5" t="s">
        <v>4</v>
      </c>
      <c r="D39" s="3">
        <v>36280</v>
      </c>
      <c r="E39" s="3"/>
      <c r="F39" s="2">
        <f t="shared" si="0"/>
        <v>0</v>
      </c>
      <c r="G39" s="22"/>
      <c r="N39" s="15"/>
    </row>
    <row r="40" spans="1:16" ht="17.25" x14ac:dyDescent="0.2">
      <c r="A40" s="22"/>
      <c r="B40" s="23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2"/>
      <c r="N40" s="15"/>
    </row>
    <row r="41" spans="1:16" ht="17.25" x14ac:dyDescent="0.2">
      <c r="A41" s="22"/>
      <c r="B41" s="24"/>
      <c r="C41" s="5" t="s">
        <v>18</v>
      </c>
      <c r="D41" s="3">
        <v>38990</v>
      </c>
      <c r="E41" s="3"/>
      <c r="F41" s="2">
        <f t="shared" si="0"/>
        <v>0</v>
      </c>
      <c r="G41" s="22"/>
      <c r="N41" s="15"/>
      <c r="P41" s="1" t="s">
        <v>20</v>
      </c>
    </row>
    <row r="42" spans="1:16" ht="17.25" x14ac:dyDescent="0.2">
      <c r="A42" s="22"/>
      <c r="B42" s="23" t="s">
        <v>21</v>
      </c>
      <c r="C42" s="5" t="s">
        <v>11</v>
      </c>
      <c r="D42" s="3">
        <v>32180</v>
      </c>
      <c r="E42" s="3"/>
      <c r="F42" s="2">
        <f t="shared" si="0"/>
        <v>0</v>
      </c>
      <c r="G42" s="22"/>
      <c r="M42" s="18"/>
      <c r="N42" s="15"/>
    </row>
    <row r="43" spans="1:16" ht="17.25" x14ac:dyDescent="0.2">
      <c r="A43" s="22"/>
      <c r="B43" s="28"/>
      <c r="C43" s="5" t="s">
        <v>4</v>
      </c>
      <c r="D43" s="3">
        <v>32180</v>
      </c>
      <c r="E43" s="3"/>
      <c r="F43" s="2">
        <f t="shared" si="0"/>
        <v>0</v>
      </c>
      <c r="G43" s="22"/>
      <c r="M43" s="18"/>
      <c r="N43" s="15"/>
    </row>
    <row r="44" spans="1:16" ht="17.25" x14ac:dyDescent="0.2">
      <c r="A44" s="22"/>
      <c r="B44" s="47" t="s">
        <v>0</v>
      </c>
      <c r="C44" s="48"/>
      <c r="D44" s="49"/>
      <c r="E44" s="9">
        <f>SUM(E7:E43)</f>
        <v>25</v>
      </c>
      <c r="F44" s="11">
        <f>SUM(F7:F43)</f>
        <v>350840</v>
      </c>
      <c r="G44" s="22"/>
      <c r="M44" s="18"/>
      <c r="N44" s="15"/>
    </row>
    <row r="45" spans="1:16" ht="17.25" x14ac:dyDescent="0.2">
      <c r="A45" s="22"/>
      <c r="B45" s="41" t="s">
        <v>29</v>
      </c>
      <c r="C45" s="42"/>
      <c r="D45" s="42"/>
      <c r="E45" s="43"/>
      <c r="F45" s="12">
        <v>75957</v>
      </c>
      <c r="G45" s="22"/>
      <c r="M45" s="18"/>
      <c r="N45" s="15"/>
    </row>
    <row r="46" spans="1:16" ht="18" thickBot="1" x14ac:dyDescent="0.25">
      <c r="A46" s="22"/>
      <c r="B46" s="29" t="s">
        <v>25</v>
      </c>
      <c r="C46" s="30"/>
      <c r="D46" s="30"/>
      <c r="E46" s="31"/>
      <c r="F46" s="13">
        <f>F44-F45</f>
        <v>274883</v>
      </c>
      <c r="G46" s="22"/>
      <c r="N46" s="15"/>
    </row>
    <row r="47" spans="1:16" x14ac:dyDescent="0.2">
      <c r="A47" s="22"/>
      <c r="B47" s="15"/>
      <c r="C47" s="15"/>
      <c r="D47" s="15"/>
      <c r="E47" s="15"/>
      <c r="F47" s="15"/>
      <c r="N47" s="15"/>
    </row>
    <row r="48" spans="1:16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7:B28"/>
    <mergeCell ref="B31:B33"/>
    <mergeCell ref="B44:D44"/>
    <mergeCell ref="B21:B22"/>
    <mergeCell ref="B36:B37"/>
    <mergeCell ref="A1:A47"/>
    <mergeCell ref="B34:B35"/>
    <mergeCell ref="B1:F1"/>
    <mergeCell ref="B19:B20"/>
    <mergeCell ref="B17:B18"/>
    <mergeCell ref="B25:B26"/>
    <mergeCell ref="B23:B24"/>
    <mergeCell ref="B29:B30"/>
    <mergeCell ref="B9:B10"/>
    <mergeCell ref="B11:B12"/>
    <mergeCell ref="B13:B14"/>
    <mergeCell ref="B38:B39"/>
    <mergeCell ref="B15:B16"/>
    <mergeCell ref="B7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2022-10-26T06:40:01Z</dcterms:modified>
</cp:coreProperties>
</file>