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<sst xmlns="http://schemas.openxmlformats.org/spreadsheetml/2006/main" count="68" uniqueCount="38">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</sst>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O47" sqref="O47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48"/>
      <c r="C1" s="48"/>
      <c r="D1" s="48"/>
      <c r="E1" s="48"/>
      <c r="F1" s="48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27" t="s">
        <v>1</v>
      </c>
      <c r="C2" s="28"/>
      <c r="D2" s="28"/>
      <c r="E2" s="28"/>
      <c r="F2" s="29"/>
      <c r="G2" s="21"/>
      <c r="N2" s="15"/>
    </row>
    <row r="3" spans="1:14" ht="19.5" x14ac:dyDescent="0.2">
      <c r="A3" s="21"/>
      <c r="B3" s="30" t="s">
        <v>10</v>
      </c>
      <c r="C3" s="31"/>
      <c r="D3" s="31"/>
      <c r="E3" s="31"/>
      <c r="F3" s="32"/>
      <c r="G3" s="21"/>
      <c r="N3" s="15"/>
    </row>
    <row r="4" spans="1:14" ht="19.5" x14ac:dyDescent="0.2">
      <c r="A4" s="21"/>
      <c r="B4" s="7" t="s">
        <v>13</v>
      </c>
      <c r="C4" s="6">
        <f ca="1">TODAY()</f>
        <v>44767</v>
      </c>
      <c r="D4" s="40"/>
      <c r="E4" s="41"/>
      <c r="F4" s="42"/>
      <c r="G4" s="21"/>
      <c r="N4" s="15"/>
    </row>
    <row r="5" spans="1:14" ht="19.5" x14ac:dyDescent="0.2">
      <c r="A5" s="21"/>
      <c r="B5" s="33" t="s">
        <v>9</v>
      </c>
      <c r="C5" s="34"/>
      <c r="D5" s="34"/>
      <c r="E5" s="34"/>
      <c r="F5" s="35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9280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39"/>
      <c r="C8" s="5" t="s">
        <v>4</v>
      </c>
      <c r="D8" s="3">
        <v>9280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11030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39"/>
      <c r="C10" s="5" t="s">
        <v>4</v>
      </c>
      <c r="D10" s="3">
        <v>11030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17199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39"/>
      <c r="C12" s="5" t="s">
        <v>4</v>
      </c>
      <c r="D12" s="3">
        <v>17199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20389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39"/>
      <c r="C14" s="5" t="s">
        <v>4</v>
      </c>
      <c r="D14" s="3">
        <v>20389</v>
      </c>
      <c r="E14" s="3"/>
      <c r="F14" s="2">
        <f t="shared" si="0"/>
        <v>0</v>
      </c>
      <c r="G14" s="21"/>
      <c r="N14" s="15"/>
    </row>
    <row r="15" spans="1:14" ht="17.25" x14ac:dyDescent="0.2">
      <c r="A15" s="21"/>
      <c r="B15" s="22" t="s">
        <v>20</v>
      </c>
      <c r="C15" s="5" t="s">
        <v>3</v>
      </c>
      <c r="D15" s="3">
        <v>10510</v>
      </c>
      <c r="E15" s="3"/>
      <c r="F15" s="2">
        <f t="shared" si="0"/>
        <v>0</v>
      </c>
      <c r="G15" s="21"/>
      <c r="N15" s="15"/>
    </row>
    <row r="16" spans="1:14" ht="17.25" x14ac:dyDescent="0.2">
      <c r="A16" s="21"/>
      <c r="B16" s="39"/>
      <c r="C16" s="5" t="s">
        <v>4</v>
      </c>
      <c r="D16" s="3">
        <v>10510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15</v>
      </c>
      <c r="C17" s="5" t="s">
        <v>3</v>
      </c>
      <c r="D17" s="3">
        <v>11650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39"/>
      <c r="C18" s="5" t="s">
        <v>4</v>
      </c>
      <c r="D18" s="3">
        <v>11650</v>
      </c>
      <c r="E18" s="3"/>
      <c r="F18" s="2">
        <f t="shared" si="0"/>
        <v>0</v>
      </c>
      <c r="G18" s="21"/>
      <c r="N18" s="15"/>
      <c r="T18" s="14"/>
    </row>
    <row r="19" spans="1:20" ht="17.25" x14ac:dyDescent="0.2">
      <c r="A19" s="21"/>
      <c r="B19" s="22" t="s">
        <v>17</v>
      </c>
      <c r="C19" s="5" t="s">
        <v>11</v>
      </c>
      <c r="D19" s="3">
        <v>12970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39"/>
      <c r="C20" s="5" t="s">
        <v>4</v>
      </c>
      <c r="D20" s="3">
        <v>12970</v>
      </c>
      <c r="E20" s="3">
        <v>20</v>
      </c>
      <c r="F20" s="2">
        <f t="shared" si="0"/>
        <v>259400</v>
      </c>
      <c r="G20" s="21"/>
      <c r="N20" s="15"/>
    </row>
    <row r="21" spans="1:20" ht="17.25" x14ac:dyDescent="0.2">
      <c r="A21" s="21"/>
      <c r="B21" s="22" t="s">
        <v>14</v>
      </c>
      <c r="C21" s="5" t="s">
        <v>11</v>
      </c>
      <c r="D21" s="3">
        <v>12970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39"/>
      <c r="C22" s="5" t="s">
        <v>4</v>
      </c>
      <c r="D22" s="3">
        <v>15250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43" t="s">
        <v>26</v>
      </c>
      <c r="C23" s="5" t="s">
        <v>18</v>
      </c>
      <c r="D23" s="3">
        <v>13330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44"/>
      <c r="C24" s="5" t="s">
        <v>12</v>
      </c>
      <c r="D24" s="3">
        <v>13330</v>
      </c>
      <c r="E24" s="3"/>
      <c r="F24" s="2">
        <f t="shared" si="0"/>
        <v>0</v>
      </c>
      <c r="G24" s="21"/>
      <c r="N24" s="15"/>
    </row>
    <row r="25" spans="1:20" s="14" customFormat="1" ht="17.25" x14ac:dyDescent="0.2">
      <c r="A25" s="21"/>
      <c r="B25" s="43" t="s">
        <v>28</v>
      </c>
      <c r="C25" s="5" t="s">
        <v>3</v>
      </c>
      <c r="D25" s="3">
        <v>16190</v>
      </c>
      <c r="E25" s="3">
        <v>10</v>
      </c>
      <c r="F25" s="2">
        <f t="shared" si="0"/>
        <v>161900</v>
      </c>
      <c r="G25" s="21"/>
      <c r="N25" s="15"/>
    </row>
    <row r="26" spans="1:20" s="14" customFormat="1" ht="17.25" x14ac:dyDescent="0.2">
      <c r="A26" s="21"/>
      <c r="B26" s="44"/>
      <c r="C26" s="5" t="s">
        <v>18</v>
      </c>
      <c r="D26" s="3">
        <v>16190</v>
      </c>
      <c r="E26" s="3">
        <v>25</v>
      </c>
      <c r="F26" s="2">
        <f t="shared" si="0"/>
        <v>404750</v>
      </c>
      <c r="G26" s="21"/>
      <c r="N26" s="15"/>
    </row>
    <row r="27" spans="1:20" s="19" customFormat="1" ht="17.25" x14ac:dyDescent="0.2">
      <c r="A27" s="21"/>
      <c r="B27" s="43" t="s">
        <v>35</v>
      </c>
      <c r="C27" s="5" t="s">
        <v>3</v>
      </c>
      <c r="D27" s="3">
        <v>17540</v>
      </c>
      <c r="E27" s="3"/>
      <c r="F27" s="2">
        <f t="shared" si="0"/>
        <v>0</v>
      </c>
      <c r="G27" s="21"/>
      <c r="N27" s="15"/>
    </row>
    <row r="28" spans="1:20" s="19" customFormat="1" ht="17.25" x14ac:dyDescent="0.2">
      <c r="A28" s="21"/>
      <c r="B28" s="44"/>
      <c r="C28" s="5" t="s">
        <v>18</v>
      </c>
      <c r="D28" s="3">
        <v>17540</v>
      </c>
      <c r="E28" s="3"/>
      <c r="F28" s="2">
        <f t="shared" si="0"/>
        <v>0</v>
      </c>
      <c r="G28" s="21"/>
      <c r="N28" s="15"/>
    </row>
    <row r="29" spans="1:20" ht="17.25" x14ac:dyDescent="0.2">
      <c r="A29" s="21"/>
      <c r="B29" s="43">
        <v>8</v>
      </c>
      <c r="C29" s="5" t="s">
        <v>3</v>
      </c>
      <c r="D29" s="3">
        <v>22770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44"/>
      <c r="C30" s="5" t="s">
        <v>12</v>
      </c>
      <c r="D30" s="3">
        <v>22770</v>
      </c>
      <c r="E30" s="3"/>
      <c r="F30" s="2">
        <f t="shared" si="0"/>
        <v>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3"/>
      <c r="C32" s="5" t="s">
        <v>3</v>
      </c>
      <c r="D32" s="3">
        <v>24570</v>
      </c>
      <c r="E32" s="3">
        <v>5</v>
      </c>
      <c r="F32" s="2">
        <f t="shared" si="0"/>
        <v>122850</v>
      </c>
      <c r="G32" s="21"/>
      <c r="N32" s="15"/>
    </row>
    <row r="33" spans="1:14" s="14" customFormat="1" ht="17.25" x14ac:dyDescent="0.2">
      <c r="A33" s="21"/>
      <c r="B33" s="39"/>
      <c r="C33" s="5" t="s">
        <v>30</v>
      </c>
      <c r="D33" s="3">
        <v>24570</v>
      </c>
      <c r="E33" s="3"/>
      <c r="F33" s="2">
        <f t="shared" si="0"/>
        <v>0</v>
      </c>
      <c r="G33" s="21"/>
      <c r="N33" s="15"/>
    </row>
    <row r="34" spans="1:14" ht="17.25" x14ac:dyDescent="0.2">
      <c r="A34" s="21"/>
      <c r="B34" s="22" t="s">
        <v>25</v>
      </c>
      <c r="C34" s="5" t="s">
        <v>3</v>
      </c>
      <c r="D34" s="3">
        <v>20085</v>
      </c>
      <c r="E34" s="3"/>
      <c r="F34" s="2">
        <f t="shared" si="0"/>
        <v>0</v>
      </c>
      <c r="G34" s="21"/>
      <c r="N34" s="15"/>
    </row>
    <row r="35" spans="1:14" ht="17.25" x14ac:dyDescent="0.2">
      <c r="A35" s="21"/>
      <c r="B35" s="39"/>
      <c r="C35" s="5" t="s">
        <v>24</v>
      </c>
      <c r="D35" s="3">
        <v>20085</v>
      </c>
      <c r="E35" s="3"/>
      <c r="F35" s="2">
        <f t="shared" si="0"/>
        <v>0</v>
      </c>
      <c r="G35" s="21"/>
      <c r="M35" s="1" t="s">
        <v>22</v>
      </c>
      <c r="N35" s="15"/>
    </row>
    <row r="36" spans="1:14" s="20" customFormat="1" ht="17.25" x14ac:dyDescent="0.2">
      <c r="A36" s="21"/>
      <c r="B36" s="22" t="s">
        <v>36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4" s="20" customFormat="1" ht="17.25" x14ac:dyDescent="0.2">
      <c r="A37" s="21"/>
      <c r="B37" s="23"/>
      <c r="C37" s="5" t="s">
        <v>4</v>
      </c>
      <c r="D37" s="3">
        <v>29060</v>
      </c>
      <c r="E37" s="3">
        <v>2</v>
      </c>
      <c r="F37" s="2">
        <f t="shared" si="0"/>
        <v>58120</v>
      </c>
      <c r="G37" s="21"/>
      <c r="N37" s="15"/>
    </row>
    <row r="38" spans="1:14" s="20" customFormat="1" ht="17.25" x14ac:dyDescent="0.2">
      <c r="A38" s="21"/>
      <c r="B38" s="23" t="s">
        <v>37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4" s="20" customFormat="1" ht="17.25" x14ac:dyDescent="0.2">
      <c r="A39" s="21"/>
      <c r="B39" s="39"/>
      <c r="C39" s="5" t="s">
        <v>4</v>
      </c>
      <c r="D39" s="3">
        <v>36280</v>
      </c>
      <c r="E39" s="3">
        <v>1</v>
      </c>
      <c r="F39" s="2">
        <f t="shared" si="0"/>
        <v>36280</v>
      </c>
      <c r="G39" s="21"/>
      <c r="N39" s="15"/>
    </row>
    <row r="40" spans="1:14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4" ht="17.25" x14ac:dyDescent="0.2">
      <c r="A41" s="21"/>
      <c r="B41" s="39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</row>
    <row r="42" spans="1:14" ht="17.25" x14ac:dyDescent="0.2">
      <c r="A42" s="21"/>
      <c r="B42" s="22" t="s">
        <v>23</v>
      </c>
      <c r="C42" s="5" t="s">
        <v>11</v>
      </c>
      <c r="D42" s="3">
        <v>33670</v>
      </c>
      <c r="E42" s="3"/>
      <c r="F42" s="2">
        <f t="shared" si="0"/>
        <v>0</v>
      </c>
      <c r="G42" s="21"/>
      <c r="M42" s="18"/>
      <c r="N42" s="15"/>
    </row>
    <row r="43" spans="1:14" ht="17.25" x14ac:dyDescent="0.2">
      <c r="A43" s="21"/>
      <c r="B43" s="23"/>
      <c r="C43" s="5" t="s">
        <v>4</v>
      </c>
      <c r="D43" s="3">
        <v>33670</v>
      </c>
      <c r="E43" s="3"/>
      <c r="F43" s="2">
        <f t="shared" si="0"/>
        <v>0</v>
      </c>
      <c r="G43" s="21"/>
      <c r="M43" s="18"/>
      <c r="N43" s="15"/>
    </row>
    <row r="44" spans="1:14" ht="17.25" x14ac:dyDescent="0.2">
      <c r="A44" s="21"/>
      <c r="B44" s="45" t="s">
        <v>0</v>
      </c>
      <c r="C44" s="46"/>
      <c r="D44" s="47"/>
      <c r="E44" s="9">
        <f>SUM(E7:E43)</f>
        <v>63</v>
      </c>
      <c r="F44" s="11">
        <f>SUM(F7:F43)</f>
        <v>1043300</v>
      </c>
      <c r="G44" s="21"/>
      <c r="M44" s="18"/>
      <c r="N44" s="15"/>
    </row>
    <row r="45" spans="1:14" ht="17.25" x14ac:dyDescent="0.2">
      <c r="A45" s="21"/>
      <c r="B45" s="36" t="s">
        <v>31</v>
      </c>
      <c r="C45" s="37"/>
      <c r="D45" s="37"/>
      <c r="E45" s="38"/>
      <c r="F45" s="12">
        <v>0</v>
      </c>
      <c r="G45" s="21"/>
      <c r="M45" s="18"/>
      <c r="N45" s="15"/>
    </row>
    <row r="46" spans="1:14" ht="18" thickBot="1" x14ac:dyDescent="0.25">
      <c r="A46" s="21"/>
      <c r="B46" s="24" t="s">
        <v>27</v>
      </c>
      <c r="C46" s="25"/>
      <c r="D46" s="25"/>
      <c r="E46" s="26"/>
      <c r="F46" s="13">
        <f>F44-F45</f>
        <v>1043300</v>
      </c>
      <c r="G46" s="21"/>
      <c r="N46" s="15"/>
    </row>
    <row r="47" spans="1:14" x14ac:dyDescent="0.2">
      <c r="A47" s="21"/>
      <c r="B47" s="15"/>
      <c r="C47" s="15"/>
      <c r="D47" s="15"/>
      <c r="E47" s="15"/>
      <c r="F47" s="15"/>
      <c r="N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7:B18"/>
    <mergeCell ref="B7:B8"/>
    <mergeCell ref="B15:B16"/>
    <mergeCell ref="B23:B24"/>
    <mergeCell ref="B21:B22"/>
    <mergeCell ref="B29:B30"/>
    <mergeCell ref="B9:B10"/>
    <mergeCell ref="B11:B12"/>
    <mergeCell ref="B13:B14"/>
    <mergeCell ref="B38:B39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5:B26"/>
    <mergeCell ref="B31:B33"/>
    <mergeCell ref="B44:D44"/>
    <mergeCell ref="B19:B20"/>
    <mergeCell ref="B27:B28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2022-07-25T06:40:18Z</dcterms:modified>
</cp:coreProperties>
</file>