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7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<sst xmlns="http://schemas.openxmlformats.org/spreadsheetml/2006/main" count="180" uniqueCount="129">
  <si>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</si>
  <si>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</si>
  <si>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</si>
  <si>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</si>
  <si>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</si>
  <si>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</si>
  <si>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</si>
  <si>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</si>
  <si>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</si>
  <si>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</si>
  <si>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</si>
  <si>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</si>
  <si>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</si>
  <si>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</si>
  <si>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</si>
  <si>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</si>
  <si>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</si>
  <si>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</si>
  <si>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</si>
  <si>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</si>
  <si>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</si>
  <si>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</si>
  <si>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</si>
  <si>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</si>
  <si>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</si>
  <si>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</si>
  <si>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</si>
  <si>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</si>
  <si>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</si>
  <si>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</si>
  <si>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</si>
  <si>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</si>
  <si>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</si>
  <si>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</si>
  <si>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</si>
  <si>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</si>
  <si>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</si>
  <si>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</si>
  <si>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</si>
  <si>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</si>
  <si>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</si>
  <si>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</si>
  <si>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</si>
  <si>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</si>
  <si>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</si>
  <si>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</si>
  <si>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</si>
  <si>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</si>
  <si>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</si>
  <si>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</si>
  <si>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</si>
  <si>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</si>
  <si>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</si>
  <si>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</si>
  <si>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</si>
  <si>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</si>
  <si>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</si>
  <si>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</si>
  <si>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</si>
  <si>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</si>
  <si>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</si>
  <si>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</si>
  <si>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</si>
  <si>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</si>
  <si>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</si>
  <si>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</si>
  <si>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</si>
  <si>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</si>
  <si>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</si>
  <si>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</si>
  <si>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</si>
  <si>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</si>
  <si>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</si>
  <si>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</si>
  <si>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</si>
  <si>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</si>
  <si>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</si>
  <si>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</si>
  <si>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</si>
  <si>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</si>
  <si>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</si>
  <si>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</si>
  <si>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</si>
  <si>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</si>
  <si>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</si>
  <si>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</si>
  <si>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</si>
  <si>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</si>
  <si>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</si>
  <si>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</si>
  <si>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</si>
  <si>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</si>
  <si>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</si>
  <si>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</si>
  <si>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</si>
  <si>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</si>
  <si>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</si>
  <si>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</si>
  <si>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</si>
  <si>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</si>
  <si>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</si>
  <si>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</si>
  <si>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</si>
  <si>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</si>
  <si>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</si>
  <si>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</si>
  <si>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</si>
  <si>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</si>
  <si>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</si>
  <si>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</si>
  <si>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</si>
  <si>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</si>
  <si>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</si>
  <si>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</si>
  <si>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</si>
  <si>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</si>
  <si>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</si>
  <si>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</si>
  <si>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</si>
  <si>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</si>
  <si>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</si>
  <si>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Shaha Enterprise</t>
  </si>
  <si>
    <t>26.07.2022</t>
  </si>
  <si>
    <t xml:space="preserve">Rofiqul </t>
  </si>
  <si>
    <t>N=Saha Realme Showroom</t>
  </si>
  <si>
    <t>27.07.2022</t>
  </si>
  <si>
    <t>Ayan Telecom</t>
  </si>
  <si>
    <t>D=Ayan Telecom</t>
  </si>
  <si>
    <t>Date:27.07.2022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</si>
</sst>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H32" sqref="H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120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122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125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9" customFormat="1" ht="18">
      <c r="A2" s="234" t="s">
        <v>34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0" customFormat="1" ht="16.5" thickBot="1">
      <c r="A3" s="235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2" customFormat="1">
      <c r="A4" s="238" t="s">
        <v>22</v>
      </c>
      <c r="B4" s="240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94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1" t="s">
        <v>101</v>
      </c>
      <c r="O4" s="244" t="s">
        <v>14</v>
      </c>
      <c r="P4" s="242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120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122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125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1370</v>
      </c>
      <c r="H37" s="97">
        <f t="shared" si="1"/>
        <v>370</v>
      </c>
      <c r="I37" s="97">
        <f t="shared" si="1"/>
        <v>1260</v>
      </c>
      <c r="J37" s="97">
        <f t="shared" si="1"/>
        <v>3040</v>
      </c>
      <c r="K37" s="97">
        <f t="shared" si="1"/>
        <v>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23889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3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-955120</v>
      </c>
      <c r="D32" s="39"/>
      <c r="E32" s="176">
        <f t="shared" si="0"/>
        <v>-955120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-955120</v>
      </c>
      <c r="F33" s="188">
        <f>B33-E33</f>
        <v>955120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100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100</v>
      </c>
      <c r="E40" s="41"/>
      <c r="F40" s="42"/>
      <c r="G40" s="248" t="s">
        <v>61</v>
      </c>
      <c r="H40" s="248"/>
      <c r="I40" s="248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104</v>
      </c>
      <c r="C41" s="166">
        <v>87360</v>
      </c>
      <c r="D41" s="172" t="s">
        <v>81</v>
      </c>
      <c r="E41" s="52"/>
      <c r="F41" s="42"/>
      <c r="G41" s="249" t="s">
        <v>60</v>
      </c>
      <c r="H41" s="249"/>
      <c r="I41" s="249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48</v>
      </c>
      <c r="B42" s="165" t="s">
        <v>105</v>
      </c>
      <c r="C42" s="166">
        <v>285150</v>
      </c>
      <c r="D42" s="167" t="s">
        <v>125</v>
      </c>
      <c r="F42" s="42"/>
      <c r="G42" s="249" t="s">
        <v>62</v>
      </c>
      <c r="H42" s="249"/>
      <c r="I42" s="249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88</v>
      </c>
      <c r="B43" s="165" t="s">
        <v>106</v>
      </c>
      <c r="C43" s="166">
        <v>16590</v>
      </c>
      <c r="D43" s="168" t="s">
        <v>85</v>
      </c>
      <c r="E43" s="42" t="s">
        <v>11</v>
      </c>
      <c r="F43" s="113"/>
      <c r="G43" s="247" t="s">
        <v>59</v>
      </c>
      <c r="H43" s="247"/>
      <c r="I43" s="247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51</v>
      </c>
      <c r="B44" s="165" t="s">
        <v>107</v>
      </c>
      <c r="C44" s="166">
        <v>24000</v>
      </c>
      <c r="D44" s="167" t="s">
        <v>122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72</v>
      </c>
      <c r="B45" s="165" t="s">
        <v>108</v>
      </c>
      <c r="C45" s="166">
        <v>34990</v>
      </c>
      <c r="D45" s="168" t="s">
        <v>76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71</v>
      </c>
      <c r="B46" s="165" t="s">
        <v>108</v>
      </c>
      <c r="C46" s="166">
        <v>34990</v>
      </c>
      <c r="D46" s="167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109</v>
      </c>
      <c r="B47" s="165" t="s">
        <v>108</v>
      </c>
      <c r="C47" s="166">
        <v>34990</v>
      </c>
      <c r="D47" s="167" t="s">
        <v>114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118</v>
      </c>
      <c r="B48" s="165"/>
      <c r="C48" s="166">
        <v>35000</v>
      </c>
      <c r="D48" s="167" t="s">
        <v>97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126</v>
      </c>
      <c r="B49" s="165"/>
      <c r="C49" s="166">
        <v>10000</v>
      </c>
      <c r="D49" s="167" t="s">
        <v>125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121</v>
      </c>
      <c r="B50" s="165"/>
      <c r="C50" s="166">
        <v>60000</v>
      </c>
      <c r="D50" s="167" t="s">
        <v>122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123</v>
      </c>
      <c r="B51" s="165"/>
      <c r="C51" s="166">
        <v>500</v>
      </c>
      <c r="D51" s="167" t="s">
        <v>122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955120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955120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9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0" zoomScaleNormal="100" workbookViewId="0">
      <selection activeCell="H19" sqref="H1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128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6934691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318708.2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522725.19999999925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23889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955120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282069.2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757940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352473.2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119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9202473.1999999993</v>
      </c>
      <c r="C18" s="32"/>
      <c r="D18" s="117" t="s">
        <v>6</v>
      </c>
      <c r="E18" s="121">
        <f>SUM(E5:E17)</f>
        <v>9202473.1999999993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83070</v>
      </c>
      <c r="C22" s="200"/>
      <c r="D22" s="222" t="s">
        <v>89</v>
      </c>
      <c r="E22" s="201">
        <v>285150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127</v>
      </c>
      <c r="B23" s="209">
        <v>10000</v>
      </c>
      <c r="C23" s="210"/>
      <c r="D23" s="218" t="s">
        <v>116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115</v>
      </c>
      <c r="E24" s="211">
        <v>60590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200000</v>
      </c>
      <c r="C25" s="210"/>
      <c r="D25" s="210" t="s">
        <v>117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124</v>
      </c>
      <c r="E26" s="205">
        <v>60000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2022-07-27T19:22:57Z</dcterms:modified>
</cp:coreProperties>
</file>