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6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<sst xmlns="http://schemas.openxmlformats.org/spreadsheetml/2006/main" count="123" uniqueCount="98">
  <si>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</si>
  <si>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</si>
  <si>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</si>
  <si>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</si>
  <si>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</si>
  <si>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</si>
  <si>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</si>
  <si>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</si>
  <si>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</si>
  <si>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</si>
  <si>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</si>
  <si>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</si>
  <si>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</si>
  <si>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</si>
  <si>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</si>
  <si>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</si>
  <si>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</si>
  <si>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</si>
  <si>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</si>
  <si>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</si>
  <si>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</si>
  <si>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</si>
  <si>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</si>
  <si>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</si>
  <si>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</si>
  <si>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</si>
  <si>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</si>
  <si>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</si>
  <si>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</si>
  <si>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</si>
  <si>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</si>
  <si>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</si>
  <si>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</si>
  <si>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</si>
  <si>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</si>
  <si>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</si>
  <si>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</si>
  <si>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</si>
  <si>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</si>
  <si>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</si>
  <si>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</si>
  <si>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</si>
  <si>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</si>
  <si>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</si>
  <si>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</si>
  <si>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</si>
  <si>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</si>
  <si>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</si>
  <si>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</si>
  <si>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</si>
  <si>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</si>
  <si>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</si>
  <si>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</si>
  <si>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</si>
  <si>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</si>
  <si>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</si>
  <si>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</si>
  <si>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</si>
  <si>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</si>
  <si>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</si>
  <si>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</si>
  <si>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</si>
  <si>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</si>
  <si>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</si>
  <si>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</si>
  <si>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</si>
  <si>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</si>
  <si>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</si>
  <si>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</si>
  <si>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</si>
  <si>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</si>
  <si>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</si>
  <si>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</si>
  <si>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</si>
  <si>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</si>
  <si>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</si>
  <si>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</si>
  <si>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</si>
  <si>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</si>
  <si>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</si>
  <si>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</si>
  <si>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29.05.2022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</si>
  <si>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</si>
  <si>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</si>
  <si>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</si>
  <si>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</si>
  <si>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</si>
  <si>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</si>
  <si>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</si>
  <si>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</si>
  <si>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</si>
  <si>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</si>
  <si>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</si>
  <si>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Date:06.06.2022</t>
  </si>
  <si>
    <t>Moom Telecom</t>
  </si>
  <si>
    <t>Biswas</t>
  </si>
  <si>
    <t>D=Moom Telecom</t>
  </si>
  <si>
    <t>N=Shaha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</si>
</sst>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F19" sqref="F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85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89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90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91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92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1292807</v>
      </c>
      <c r="D52" s="21">
        <f>SUM(D6:D51)</f>
        <v>1265000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N41" sqref="N41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1" t="s">
        <v>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62" customFormat="1" ht="18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63" customFormat="1" ht="16.5" thickBot="1">
      <c r="A3" s="233" t="s">
        <v>86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2"/>
      <c r="T3" s="5"/>
      <c r="U3" s="5"/>
      <c r="V3" s="5"/>
      <c r="W3" s="5"/>
      <c r="X3" s="11"/>
    </row>
    <row r="4" spans="1:24" s="65" customFormat="1">
      <c r="A4" s="236" t="s">
        <v>22</v>
      </c>
      <c r="B4" s="238" t="s">
        <v>23</v>
      </c>
      <c r="C4" s="227" t="s">
        <v>24</v>
      </c>
      <c r="D4" s="227" t="s">
        <v>25</v>
      </c>
      <c r="E4" s="227" t="s">
        <v>26</v>
      </c>
      <c r="F4" s="227" t="s">
        <v>76</v>
      </c>
      <c r="G4" s="227" t="s">
        <v>27</v>
      </c>
      <c r="H4" s="227" t="s">
        <v>72</v>
      </c>
      <c r="I4" s="227" t="s">
        <v>28</v>
      </c>
      <c r="J4" s="227" t="s">
        <v>29</v>
      </c>
      <c r="K4" s="227" t="s">
        <v>80</v>
      </c>
      <c r="L4" s="227" t="s">
        <v>88</v>
      </c>
      <c r="M4" s="227" t="s">
        <v>79</v>
      </c>
      <c r="N4" s="229" t="s">
        <v>57</v>
      </c>
      <c r="O4" s="242" t="s">
        <v>14</v>
      </c>
      <c r="P4" s="240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7"/>
      <c r="B5" s="239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0"/>
      <c r="O5" s="243"/>
      <c r="P5" s="241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89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90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91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900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570</v>
      </c>
      <c r="H37" s="100">
        <f t="shared" si="1"/>
        <v>0</v>
      </c>
      <c r="I37" s="100">
        <f t="shared" si="1"/>
        <v>150</v>
      </c>
      <c r="J37" s="100">
        <f t="shared" si="1"/>
        <v>720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4049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F45" sqref="F45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77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-834330</v>
      </c>
      <c r="E32" s="196">
        <f t="shared" si="0"/>
        <v>-834330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-834330</v>
      </c>
      <c r="F33" s="208">
        <f>B33-E33</f>
        <v>834330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34220</v>
      </c>
      <c r="D38" s="179" t="s">
        <v>92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66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94</v>
      </c>
      <c r="B40" s="177"/>
      <c r="C40" s="178">
        <v>76000</v>
      </c>
      <c r="D40" s="179" t="s">
        <v>92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48</v>
      </c>
      <c r="B41" s="177" t="s">
        <v>40</v>
      </c>
      <c r="C41" s="178">
        <v>4460</v>
      </c>
      <c r="D41" s="179" t="s">
        <v>64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39</v>
      </c>
      <c r="B42" s="177" t="s">
        <v>40</v>
      </c>
      <c r="C42" s="178">
        <v>100000</v>
      </c>
      <c r="D42" s="180" t="s">
        <v>65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40</v>
      </c>
      <c r="C43" s="178">
        <v>280000</v>
      </c>
      <c r="D43" s="180" t="s">
        <v>92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67</v>
      </c>
      <c r="B44" s="177" t="s">
        <v>78</v>
      </c>
      <c r="C44" s="178">
        <v>1000</v>
      </c>
      <c r="D44" s="179" t="s">
        <v>73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69</v>
      </c>
      <c r="B45" s="177"/>
      <c r="C45" s="178">
        <v>87500</v>
      </c>
      <c r="D45" s="187" t="s">
        <v>81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59</v>
      </c>
      <c r="B46" s="177"/>
      <c r="C46" s="178">
        <v>133870</v>
      </c>
      <c r="D46" s="179" t="s">
        <v>92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74</v>
      </c>
      <c r="B47" s="177"/>
      <c r="C47" s="178">
        <v>47000</v>
      </c>
      <c r="D47" s="179" t="s">
        <v>82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87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89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834330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834330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93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5376570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41718.35</v>
      </c>
      <c r="C6" s="34"/>
      <c r="D6" s="120" t="s">
        <v>52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1682770.3499999996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4049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834330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37669.35</v>
      </c>
      <c r="C11" s="32"/>
      <c r="D11" s="120" t="s">
        <v>68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341822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83</v>
      </c>
      <c r="B16" s="221">
        <v>700000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8337669.3499999996</v>
      </c>
      <c r="C18" s="32"/>
      <c r="D18" s="120" t="s">
        <v>6</v>
      </c>
      <c r="E18" s="124">
        <f>SUM(E5:E17)</f>
        <v>8337669.3499999996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75</v>
      </c>
      <c r="B21" s="145">
        <v>65000</v>
      </c>
      <c r="C21" s="142"/>
      <c r="D21" s="142" t="s">
        <v>71</v>
      </c>
      <c r="E21" s="146">
        <v>133870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84</v>
      </c>
      <c r="B22" s="150">
        <v>50000</v>
      </c>
      <c r="C22" s="151"/>
      <c r="D22" s="149" t="s">
        <v>70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96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100000</v>
      </c>
      <c r="C24" s="190"/>
      <c r="D24" s="191" t="s">
        <v>97</v>
      </c>
      <c r="E24" s="192">
        <v>40000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200000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2022-06-06T18:58:39Z</dcterms:modified>
</cp:coreProperties>
</file>