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7" i="1" l="1"/>
  <c r="C21" i="1" s="1"/>
  <c r="C12" i="1"/>
</calcChain>
</file>

<file path=xl/sharedStrings.xml><?xml version="1.0" encoding="utf-8"?>
<sst xmlns="http://schemas.openxmlformats.org/spreadsheetml/2006/main" count="17" uniqueCount="15">
  <si>
    <t>Mugdho Corporation</t>
  </si>
  <si>
    <t>Realme Sales Profit May'22</t>
  </si>
  <si>
    <t>Price Increase Profit</t>
  </si>
  <si>
    <t>April Incentive'2022</t>
  </si>
  <si>
    <t>Realme Net Profit</t>
  </si>
  <si>
    <t>Symphony Net Profit</t>
  </si>
  <si>
    <t>Symphony Sales Profit May'22</t>
  </si>
  <si>
    <t>Back Margin April'22</t>
  </si>
  <si>
    <t>Samsung Sales Profit May'22</t>
  </si>
  <si>
    <t>Cash Margin April'22</t>
  </si>
  <si>
    <t>Feb'22 Sell Out Margin</t>
  </si>
  <si>
    <t>Feb+March TDS Tax (-)</t>
  </si>
  <si>
    <t>Date: 31.05.2022</t>
  </si>
  <si>
    <t>Mugdho Corporation Net Profit May'22</t>
  </si>
  <si>
    <t>Samsung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</si>
</sst>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7" borderId="12" xfId="0" applyFont="1" applyFill="1" applyBorder="1"/>
    <xf numFmtId="0" fontId="1" fillId="7" borderId="13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4" borderId="9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tabSelected="1" workbookViewId="0">
      <selection activeCell="K10" sqref="K10"/>
    </sheetView>
  </sheetViews>
  <sheetFormatPr defaultRowHeight="23.25" x14ac:dyDescent="0.35"/>
  <cols>
    <col min="1" max="1" width="9.140625" style="1"/>
    <col min="2" max="2" width="59" style="1" customWidth="1"/>
    <col min="3" max="3" width="23.42578125" style="1" customWidth="1"/>
    <col min="4" max="16384" width="9.140625" style="1"/>
  </cols>
  <sheetData>
    <row r="1" spans="2:3" ht="24" thickBot="1" x14ac:dyDescent="0.4"/>
    <row r="2" spans="2:3" ht="32.25" x14ac:dyDescent="0.5">
      <c r="B2" s="26" t="s">
        <v>0</v>
      </c>
      <c r="C2" s="27"/>
    </row>
    <row r="3" spans="2:3" x14ac:dyDescent="0.35">
      <c r="B3" s="28" t="s">
        <v>12</v>
      </c>
      <c r="C3" s="29"/>
    </row>
    <row r="4" spans="2:3" x14ac:dyDescent="0.35">
      <c r="B4" s="5" t="s">
        <v>6</v>
      </c>
      <c r="C4" s="6">
        <v>286730</v>
      </c>
    </row>
    <row r="5" spans="2:3" x14ac:dyDescent="0.35">
      <c r="B5" s="5" t="s">
        <v>2</v>
      </c>
      <c r="C5" s="25">
        <v>83260</v>
      </c>
    </row>
    <row r="6" spans="2:3" ht="24" thickBot="1" x14ac:dyDescent="0.4">
      <c r="B6" s="7" t="s">
        <v>7</v>
      </c>
      <c r="C6" s="8">
        <v>46277</v>
      </c>
    </row>
    <row r="7" spans="2:3" ht="24" thickBot="1" x14ac:dyDescent="0.4">
      <c r="B7" s="2" t="s">
        <v>5</v>
      </c>
      <c r="C7" s="3">
        <f>SUM(C4:C6)</f>
        <v>416267</v>
      </c>
    </row>
    <row r="8" spans="2:3" ht="9" customHeight="1" x14ac:dyDescent="0.35">
      <c r="B8" s="30"/>
      <c r="C8" s="31"/>
    </row>
    <row r="9" spans="2:3" x14ac:dyDescent="0.35">
      <c r="B9" s="9" t="s">
        <v>1</v>
      </c>
      <c r="C9" s="10">
        <v>253478</v>
      </c>
    </row>
    <row r="10" spans="2:3" x14ac:dyDescent="0.35">
      <c r="B10" s="11" t="s">
        <v>2</v>
      </c>
      <c r="C10" s="12">
        <v>35190</v>
      </c>
    </row>
    <row r="11" spans="2:3" ht="24" thickBot="1" x14ac:dyDescent="0.4">
      <c r="B11" s="13" t="s">
        <v>3</v>
      </c>
      <c r="C11" s="14">
        <v>124173</v>
      </c>
    </row>
    <row r="12" spans="2:3" ht="24" thickBot="1" x14ac:dyDescent="0.4">
      <c r="B12" s="4" t="s">
        <v>4</v>
      </c>
      <c r="C12" s="2">
        <f>SUM(C9:C11)</f>
        <v>412841</v>
      </c>
    </row>
    <row r="13" spans="2:3" ht="10.5" customHeight="1" x14ac:dyDescent="0.35">
      <c r="B13" s="30"/>
      <c r="C13" s="31"/>
    </row>
    <row r="14" spans="2:3" x14ac:dyDescent="0.35">
      <c r="B14" s="15" t="s">
        <v>8</v>
      </c>
      <c r="C14" s="16">
        <v>72034</v>
      </c>
    </row>
    <row r="15" spans="2:3" x14ac:dyDescent="0.35">
      <c r="B15" s="17" t="s">
        <v>9</v>
      </c>
      <c r="C15" s="18">
        <v>91646</v>
      </c>
    </row>
    <row r="16" spans="2:3" x14ac:dyDescent="0.35">
      <c r="B16" s="17" t="s">
        <v>7</v>
      </c>
      <c r="C16" s="18">
        <v>97239</v>
      </c>
    </row>
    <row r="17" spans="2:3" x14ac:dyDescent="0.35">
      <c r="B17" s="17" t="s">
        <v>10</v>
      </c>
      <c r="C17" s="18">
        <v>11295</v>
      </c>
    </row>
    <row r="18" spans="2:3" ht="24" thickBot="1" x14ac:dyDescent="0.4">
      <c r="B18" s="19" t="s">
        <v>11</v>
      </c>
      <c r="C18" s="20">
        <v>-49237</v>
      </c>
    </row>
    <row r="19" spans="2:3" ht="24" thickBot="1" x14ac:dyDescent="0.4">
      <c r="B19" s="4" t="s">
        <v>14</v>
      </c>
      <c r="C19" s="2">
        <f>SUM(C14:C18)</f>
        <v>222977</v>
      </c>
    </row>
    <row r="20" spans="2:3" ht="24" thickBot="1" x14ac:dyDescent="0.4">
      <c r="B20" s="21"/>
      <c r="C20" s="22"/>
    </row>
    <row r="21" spans="2:3" ht="24" thickBot="1" x14ac:dyDescent="0.4">
      <c r="B21" s="23" t="s">
        <v>13</v>
      </c>
      <c r="C21" s="24">
        <f>C7+C12+C19</f>
        <v>1052085</v>
      </c>
    </row>
  </sheetData>
  <mergeCells count="2">
    <mergeCell ref="B2:C2"/>
    <mergeCell ref="B3:C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2022-05-31T19:47:53Z</dcterms:modified>
</cp:coreProperties>
</file>