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1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<sst xmlns="http://schemas.openxmlformats.org/spreadsheetml/2006/main" count="149" uniqueCount="106">
  <si>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</si>
  <si>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</si>
  <si>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</si>
  <si>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</si>
  <si>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</si>
  <si>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</si>
  <si>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</si>
  <si>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</si>
  <si>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</si>
  <si>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</si>
  <si>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</si>
  <si>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</si>
  <si>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</si>
  <si>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</si>
  <si>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</si>
  <si>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</si>
  <si>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</si>
  <si>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</si>
  <si>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</si>
  <si>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</si>
  <si>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</si>
  <si>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</si>
  <si>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</si>
  <si>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</si>
  <si>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</si>
  <si>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</si>
  <si>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</si>
  <si>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</si>
  <si>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</si>
  <si>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</si>
  <si>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</si>
  <si>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</si>
  <si>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</si>
  <si>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</si>
  <si>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</si>
  <si>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</si>
  <si>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</si>
  <si>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</si>
  <si>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</si>
  <si>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</si>
  <si>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</si>
  <si>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</si>
  <si>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</si>
  <si>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</si>
  <si>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</si>
  <si>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</si>
  <si>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</si>
  <si>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</si>
  <si>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</si>
  <si>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</si>
  <si>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</si>
  <si>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</si>
  <si>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</si>
  <si>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</si>
  <si>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</si>
  <si>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</si>
  <si>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</si>
  <si>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</si>
  <si>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</si>
  <si>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</si>
  <si>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</si>
  <si>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</si>
  <si>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</si>
  <si>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</si>
  <si>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</si>
  <si>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</si>
  <si>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</si>
  <si>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</si>
  <si>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</si>
  <si>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</si>
  <si>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</si>
  <si>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</si>
  <si>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</si>
  <si>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</si>
  <si>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</si>
  <si>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</si>
  <si>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</si>
  <si>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</si>
  <si>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</si>
  <si>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</si>
  <si>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</si>
  <si>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</si>
  <si>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</si>
  <si>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</si>
  <si>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</si>
  <si>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</si>
  <si>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</si>
  <si>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</si>
  <si>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</si>
  <si>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</si>
  <si>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</si>
  <si>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</si>
  <si>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</si>
  <si>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</si>
  <si>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</si>
  <si>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</si>
  <si>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</si>
  <si>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</si>
  <si>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</si>
  <si>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</si>
  <si>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</si>
  <si>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</si>
  <si>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</si>
  <si>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</si>
  <si>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</si>
  <si>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Date:21.06.2022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</si>
</sst>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5" sqref="E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87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88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89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99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100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4042807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4042807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4042807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4042807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4042807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4042807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4042807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4042807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4042807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4042807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4042807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4042807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4042807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4042807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4042807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4042807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4042807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4042807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4042807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4042807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4042807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4042807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4042807</v>
      </c>
      <c r="F49" s="1"/>
      <c r="G49" s="15"/>
    </row>
    <row r="50" spans="2:7">
      <c r="B50" s="20"/>
      <c r="C50" s="19"/>
      <c r="D50" s="19"/>
      <c r="E50" s="21">
        <f t="shared" si="0"/>
        <v>4042807</v>
      </c>
      <c r="F50" s="1"/>
      <c r="G50" s="15"/>
    </row>
    <row r="51" spans="2:7">
      <c r="B51" s="20"/>
      <c r="C51" s="19"/>
      <c r="D51" s="19"/>
      <c r="E51" s="21">
        <f t="shared" si="0"/>
        <v>4042807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M21" sqref="M21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80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94</v>
      </c>
      <c r="L4" s="228" t="s">
        <v>82</v>
      </c>
      <c r="M4" s="228" t="s">
        <v>78</v>
      </c>
      <c r="N4" s="232" t="s">
        <v>57</v>
      </c>
      <c r="O4" s="230" t="s">
        <v>14</v>
      </c>
      <c r="P4" s="243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87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88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89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90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91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96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97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98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99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100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101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102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104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5600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1150</v>
      </c>
      <c r="H37" s="100">
        <f t="shared" si="1"/>
        <v>0</v>
      </c>
      <c r="I37" s="100">
        <f t="shared" si="1"/>
        <v>750</v>
      </c>
      <c r="J37" s="100">
        <f t="shared" si="1"/>
        <v>3760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18229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3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-592930</v>
      </c>
      <c r="E31" s="196">
        <f t="shared" si="0"/>
        <v>-592930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-592930</v>
      </c>
      <c r="F33" s="208">
        <f>B33-E33</f>
        <v>592930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93</v>
      </c>
      <c r="B38" s="177"/>
      <c r="C38" s="178">
        <v>50000</v>
      </c>
      <c r="D38" s="180" t="s">
        <v>91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104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102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34370</v>
      </c>
      <c r="D45" s="179" t="s">
        <v>104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92</v>
      </c>
      <c r="B46" s="177"/>
      <c r="C46" s="178">
        <v>300</v>
      </c>
      <c r="D46" s="180" t="s">
        <v>91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91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/>
      <c r="D48" s="180" t="s">
        <v>102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/>
      <c r="D49" s="179" t="s">
        <v>102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592930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592930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105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2635910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150068.15</v>
      </c>
      <c r="C6" s="34"/>
      <c r="D6" s="120" t="s">
        <v>52</v>
      </c>
      <c r="E6" s="124">
        <v>4042807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39090.150000000373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16479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41">
        <v>592930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133589.15</v>
      </c>
      <c r="C11" s="32"/>
      <c r="D11" s="120" t="s">
        <v>67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24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0" t="s">
        <v>103</v>
      </c>
      <c r="B15" s="221">
        <v>1500000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7633589.1500000004</v>
      </c>
      <c r="C18" s="32"/>
      <c r="D18" s="120" t="s">
        <v>6</v>
      </c>
      <c r="E18" s="124">
        <f>SUM(E5:E17)</f>
        <v>7633589.1500000004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45000</v>
      </c>
      <c r="C21" s="142"/>
      <c r="D21" s="142" t="s">
        <v>70</v>
      </c>
      <c r="E21" s="146">
        <v>40000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95</v>
      </c>
      <c r="B22" s="150">
        <v>70000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61</v>
      </c>
      <c r="B23" s="189">
        <v>80000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2.5" thickBot="1">
      <c r="A24" s="211" t="s">
        <v>60</v>
      </c>
      <c r="B24" s="212">
        <v>180000</v>
      </c>
      <c r="C24" s="213"/>
      <c r="D24" s="214" t="s">
        <v>62</v>
      </c>
      <c r="E24" s="215">
        <v>31990</v>
      </c>
      <c r="F24" s="127"/>
      <c r="G24" s="15"/>
      <c r="H24" s="184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2022-06-21T19:07:36Z</dcterms:modified>
</cp:coreProperties>
</file>