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4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<sst xmlns="http://schemas.openxmlformats.org/spreadsheetml/2006/main" count="126" uniqueCount="101">
  <si>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</si>
  <si>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</si>
  <si>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</si>
  <si>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</si>
  <si>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</si>
  <si>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</si>
  <si>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</si>
  <si>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</si>
  <si>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</si>
  <si>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</si>
  <si>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</si>
  <si>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</si>
  <si>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</si>
  <si>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</si>
  <si>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</si>
  <si>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</si>
  <si>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</si>
  <si>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</si>
  <si>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</si>
  <si>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</si>
  <si>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</si>
  <si>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</si>
  <si>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</si>
  <si>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</si>
  <si>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</si>
  <si>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</si>
  <si>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</si>
  <si>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</si>
  <si>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</si>
  <si>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</si>
  <si>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</si>
  <si>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</si>
  <si>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</si>
  <si>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</si>
  <si>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</si>
  <si>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</si>
  <si>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</si>
  <si>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</si>
  <si>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</si>
  <si>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</si>
  <si>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</si>
  <si>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</si>
  <si>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</si>
  <si>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</si>
  <si>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</si>
  <si>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</si>
  <si>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</si>
  <si>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</si>
  <si>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</si>
  <si>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</si>
  <si>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</si>
  <si>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</si>
  <si>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</si>
  <si>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</si>
  <si>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</si>
  <si>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</si>
  <si>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</si>
  <si>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</si>
  <si>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</si>
  <si>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</si>
  <si>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</si>
  <si>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</si>
  <si>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</si>
  <si>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</si>
  <si>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</si>
  <si>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</si>
  <si>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</si>
  <si>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</si>
  <si>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</si>
  <si>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</si>
  <si>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</si>
  <si>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Noyon Lalpur</t>
  </si>
  <si>
    <t>08.08.2022</t>
  </si>
  <si>
    <t>GT, 9pro &amp; 9pro+</t>
  </si>
  <si>
    <t>GT+9pro&amp;9pro+</t>
  </si>
  <si>
    <t>28.08.2022</t>
  </si>
  <si>
    <t>Biswas Mobile</t>
  </si>
  <si>
    <t>C=Biswas Telecom</t>
  </si>
  <si>
    <t>10.09.2022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</si>
  <si>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</si>
  <si>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</si>
  <si>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</si>
  <si>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</si>
  <si>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</si>
  <si>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</si>
  <si>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</si>
  <si>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20.09.2022</t>
  </si>
  <si>
    <t>02.04.2022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</si>
  <si>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</si>
  <si>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</si>
  <si>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</si>
  <si>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</si>
  <si>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</si>
  <si>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</si>
  <si>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</si>
  <si>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</si>
  <si>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</si>
  <si>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</si>
  <si>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</si>
  <si>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CD sound</t>
  </si>
  <si>
    <t>Date:04.10.2022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</si>
</sst>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2" sqref="G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92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91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96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97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85807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85807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85807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85807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85807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85807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85807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85807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85807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85807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85807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85807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85807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85807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85807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85807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85807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85807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85807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85807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85807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85807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85807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85807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85807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85807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85807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85807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85807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85807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85807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85807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85807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85807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85807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85807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85807</v>
      </c>
      <c r="F49" s="1"/>
      <c r="G49" s="15"/>
    </row>
    <row r="50" spans="2:7">
      <c r="B50" s="20"/>
      <c r="C50" s="19"/>
      <c r="D50" s="19"/>
      <c r="E50" s="21">
        <f t="shared" si="0"/>
        <v>85807</v>
      </c>
      <c r="F50" s="1"/>
      <c r="G50" s="15"/>
    </row>
    <row r="51" spans="2:7">
      <c r="B51" s="20"/>
      <c r="C51" s="19"/>
      <c r="D51" s="19"/>
      <c r="E51" s="21">
        <f t="shared" si="0"/>
        <v>85807</v>
      </c>
      <c r="F51" s="1"/>
      <c r="G51" s="15"/>
    </row>
    <row r="52" spans="2:7">
      <c r="B52" s="25"/>
      <c r="C52" s="21">
        <f>SUM(C6:C51)</f>
        <v>2175807</v>
      </c>
      <c r="D52" s="21">
        <f>SUM(D6:D51)</f>
        <v>2090000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93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49</v>
      </c>
      <c r="G4" s="241" t="s">
        <v>26</v>
      </c>
      <c r="H4" s="241" t="s">
        <v>85</v>
      </c>
      <c r="I4" s="241" t="s">
        <v>27</v>
      </c>
      <c r="J4" s="241" t="s">
        <v>28</v>
      </c>
      <c r="K4" s="241" t="s">
        <v>88</v>
      </c>
      <c r="L4" s="241" t="s">
        <v>51</v>
      </c>
      <c r="M4" s="241" t="s">
        <v>80</v>
      </c>
      <c r="N4" s="247" t="s">
        <v>62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91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96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97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98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2100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590</v>
      </c>
      <c r="H37" s="96">
        <f t="shared" si="1"/>
        <v>0</v>
      </c>
      <c r="I37" s="96">
        <f t="shared" si="1"/>
        <v>190</v>
      </c>
      <c r="J37" s="96">
        <f t="shared" si="1"/>
        <v>640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3810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44" sqref="C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50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-1343475</v>
      </c>
      <c r="D32" s="38"/>
      <c r="E32" s="174">
        <f t="shared" si="0"/>
        <v>-1343475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-1343475</v>
      </c>
      <c r="F33" s="186">
        <f>B33-E33</f>
        <v>1343475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-20650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76</v>
      </c>
      <c r="B37" s="168"/>
      <c r="C37" s="169">
        <v>44470</v>
      </c>
      <c r="D37" s="207" t="s">
        <v>89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99</v>
      </c>
      <c r="B38" s="164"/>
      <c r="C38" s="165">
        <v>5000</v>
      </c>
      <c r="D38" s="166" t="s">
        <v>98</v>
      </c>
      <c r="E38" s="40"/>
      <c r="F38" s="40"/>
      <c r="G38" s="249" t="s">
        <v>52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71</v>
      </c>
      <c r="B39" s="164">
        <v>4460</v>
      </c>
      <c r="C39" s="165">
        <v>4460</v>
      </c>
      <c r="D39" s="167" t="s">
        <v>87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81</v>
      </c>
      <c r="B40" s="164"/>
      <c r="C40" s="165">
        <v>227990</v>
      </c>
      <c r="D40" s="166" t="s">
        <v>96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25000</v>
      </c>
      <c r="D41" s="167" t="s">
        <v>78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250000</v>
      </c>
      <c r="D42" s="167" t="s">
        <v>86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75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82</v>
      </c>
      <c r="B44" s="203"/>
      <c r="C44" s="165">
        <v>164850</v>
      </c>
      <c r="D44" s="204" t="s">
        <v>98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179130</v>
      </c>
      <c r="D45" s="166" t="s">
        <v>97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96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73</v>
      </c>
      <c r="C47" s="165">
        <v>101970</v>
      </c>
      <c r="D47" s="166" t="s">
        <v>72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94</v>
      </c>
      <c r="B48" s="164"/>
      <c r="C48" s="165">
        <v>59500</v>
      </c>
      <c r="D48" s="166" t="s">
        <v>91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57</v>
      </c>
      <c r="B49" s="164" t="s">
        <v>73</v>
      </c>
      <c r="C49" s="165">
        <v>101970</v>
      </c>
      <c r="D49" s="166" t="s">
        <v>70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66</v>
      </c>
      <c r="B50" s="164" t="s">
        <v>74</v>
      </c>
      <c r="C50" s="165">
        <v>101970</v>
      </c>
      <c r="D50" s="166" t="s">
        <v>97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1364125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1364125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3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7" t="s">
        <v>35</v>
      </c>
      <c r="B1" s="268"/>
      <c r="C1" s="268"/>
      <c r="D1" s="268"/>
      <c r="E1" s="269"/>
      <c r="F1" s="138"/>
      <c r="G1" s="1"/>
    </row>
    <row r="2" spans="1:27" ht="21.75">
      <c r="A2" s="276" t="s">
        <v>46</v>
      </c>
      <c r="B2" s="277"/>
      <c r="C2" s="277"/>
      <c r="D2" s="277"/>
      <c r="E2" s="278"/>
      <c r="F2" s="138"/>
      <c r="G2" s="1"/>
    </row>
    <row r="3" spans="1:27" ht="24" thickBot="1">
      <c r="A3" s="270" t="s">
        <v>100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79" t="s">
        <v>39</v>
      </c>
      <c r="B4" s="280"/>
      <c r="C4" s="280"/>
      <c r="D4" s="280"/>
      <c r="E4" s="281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6239490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38293.9</v>
      </c>
      <c r="C6" s="34"/>
      <c r="D6" s="116" t="s">
        <v>44</v>
      </c>
      <c r="E6" s="120">
        <v>85807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814471.90000000037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3810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1343475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34483.9</v>
      </c>
      <c r="C11" s="32"/>
      <c r="D11" s="116" t="s">
        <v>36</v>
      </c>
      <c r="E11" s="137">
        <v>551240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90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9034483.9000000004</v>
      </c>
      <c r="C18" s="32"/>
      <c r="D18" s="116" t="s">
        <v>6</v>
      </c>
      <c r="E18" s="120">
        <f>SUM(E5:E17)</f>
        <v>9034483.9000000004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4" thickBot="1">
      <c r="A21" s="205" t="s">
        <v>54</v>
      </c>
      <c r="B21" s="206">
        <v>25000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230000</v>
      </c>
      <c r="C22" s="195"/>
      <c r="D22" s="202" t="s">
        <v>67</v>
      </c>
      <c r="E22" s="192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77</v>
      </c>
      <c r="B23" s="198">
        <v>44470</v>
      </c>
      <c r="C23" s="199"/>
      <c r="D23" s="201" t="s">
        <v>69</v>
      </c>
      <c r="E23" s="200">
        <v>101970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79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95</v>
      </c>
      <c r="B25" s="198">
        <v>57500</v>
      </c>
      <c r="C25" s="199"/>
      <c r="D25" s="201" t="s">
        <v>61</v>
      </c>
      <c r="E25" s="200">
        <v>179130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84</v>
      </c>
      <c r="B26" s="210">
        <v>227990</v>
      </c>
      <c r="C26" s="211"/>
      <c r="D26" s="212" t="s">
        <v>83</v>
      </c>
      <c r="E26" s="213">
        <v>164850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226"/>
      <c r="B27" s="227"/>
      <c r="C27" s="228"/>
      <c r="D27" s="226"/>
      <c r="E27" s="227"/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>
      <c r="A28" s="1"/>
      <c r="B28" s="1"/>
      <c r="C28" s="1"/>
      <c r="D28" s="1"/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B30" s="214"/>
      <c r="E30" s="21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2022-10-04T15:00:19Z</dcterms:modified>
</cp:coreProperties>
</file>