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<sst xmlns="http://schemas.openxmlformats.org/spreadsheetml/2006/main" count="402" uniqueCount="306">
  <si>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</si>
  <si>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</si>
  <si>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</si>
  <si>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</si>
  <si>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</si>
  <si>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</si>
  <si>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</si>
  <si>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</si>
  <si>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</si>
  <si>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</si>
  <si>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</si>
  <si>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</si>
  <si>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</si>
  <si>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</si>
  <si>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</si>
  <si>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</si>
  <si>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</si>
  <si>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</si>
  <si>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</si>
  <si>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</si>
  <si>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</si>
  <si>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</si>
  <si>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</si>
  <si>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</si>
  <si>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</si>
  <si>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</si>
  <si>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</si>
  <si>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</si>
  <si>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</si>
  <si>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</si>
  <si>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</si>
  <si>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</si>
  <si>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</si>
  <si>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</si>
  <si>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</si>
  <si>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</si>
  <si>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</si>
  <si>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</si>
  <si>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</si>
  <si>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</si>
  <si>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</si>
  <si>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</si>
  <si>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</si>
  <si>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</si>
  <si>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</si>
  <si>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</si>
  <si>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</si>
  <si>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</si>
  <si>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</si>
  <si>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</si>
  <si>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</si>
  <si>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</si>
  <si>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</si>
  <si>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</si>
  <si>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</si>
  <si>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</si>
  <si>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</si>
  <si>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</si>
  <si>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</si>
  <si>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</si>
  <si>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</si>
  <si>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</si>
  <si>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</si>
  <si>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</si>
  <si>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</si>
  <si>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</si>
  <si>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</si>
  <si>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</si>
  <si>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</si>
  <si>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</si>
  <si>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</si>
  <si>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</si>
  <si>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</si>
  <si>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</si>
  <si>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</si>
  <si>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</si>
  <si>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</si>
  <si>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</si>
  <si>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</si>
  <si>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</si>
  <si>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</si>
  <si>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</si>
  <si>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</si>
  <si>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</si>
  <si>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</si>
  <si>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</si>
  <si>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</si>
  <si>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</si>
  <si>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</si>
  <si>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</si>
  <si>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</si>
  <si>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</si>
  <si>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</si>
  <si>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</si>
  <si>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</si>
  <si>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</si>
  <si>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</si>
  <si>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</si>
  <si>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</si>
  <si>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</si>
  <si>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</si>
  <si>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</si>
  <si>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</si>
  <si>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</si>
  <si>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</si>
  <si>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</si>
  <si>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</si>
  <si>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</si>
  <si>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</si>
  <si>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</si>
  <si>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</si>
  <si>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</si>
  <si>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</si>
  <si>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</si>
  <si>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</si>
  <si>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</si>
  <si>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</si>
  <si>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</si>
  <si>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</si>
  <si>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</si>
  <si>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</si>
  <si>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</si>
  <si>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</si>
  <si>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</si>
  <si>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</si>
  <si>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</si>
  <si>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</si>
  <si>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</si>
  <si>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</si>
  <si>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</si>
  <si>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</si>
  <si>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</si>
  <si>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</si>
  <si>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</si>
  <si>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</si>
  <si>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</si>
  <si>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</si>
  <si>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</si>
  <si>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</si>
  <si>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</si>
  <si>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</si>
  <si>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</si>
  <si>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</si>
  <si>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</si>
  <si>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</si>
  <si>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</si>
  <si>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</si>
  <si>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</si>
  <si>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</si>
  <si>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</si>
  <si>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</si>
  <si>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</si>
  <si>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</si>
  <si>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</si>
  <si>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</si>
  <si>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</si>
  <si>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</si>
  <si>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</si>
  <si>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</si>
  <si>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</si>
  <si>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</si>
  <si>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</si>
  <si>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</si>
  <si>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</si>
  <si>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V135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</si>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</sst>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6" sqref="H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295</v>
      </c>
      <c r="C2" s="81"/>
      <c r="D2" s="34" t="s">
        <v>80</v>
      </c>
      <c r="E2" s="32">
        <f ca="1">TODAY()</f>
        <v>44721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145</v>
      </c>
    </row>
    <row r="5" spans="1:120" ht="15" hidden="1" customHeight="1">
      <c r="A5" s="63" t="s">
        <v>256</v>
      </c>
      <c r="B5" s="56">
        <v>7244.21</v>
      </c>
      <c r="C5" s="57"/>
      <c r="D5" s="58">
        <f t="shared" ref="D5:D37" si="0">B5*C5</f>
        <v>0</v>
      </c>
      <c r="E5" s="64" t="s">
        <v>245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269</v>
      </c>
      <c r="B6" s="28">
        <v>7057.09</v>
      </c>
      <c r="C6" s="17"/>
      <c r="D6" s="18">
        <f t="shared" si="0"/>
        <v>0</v>
      </c>
      <c r="E6" s="65" t="s">
        <v>245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203</v>
      </c>
      <c r="B7" s="28">
        <v>892.23</v>
      </c>
      <c r="C7" s="17"/>
      <c r="D7" s="18">
        <f t="shared" si="0"/>
        <v>0</v>
      </c>
      <c r="E7" s="65" t="s">
        <v>245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179</v>
      </c>
      <c r="B8" s="28">
        <v>789.97</v>
      </c>
      <c r="C8" s="17"/>
      <c r="D8" s="18">
        <f t="shared" si="0"/>
        <v>0</v>
      </c>
      <c r="E8" s="65" t="s">
        <v>245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245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149</v>
      </c>
      <c r="B10" s="28">
        <v>779.94</v>
      </c>
      <c r="C10" s="17"/>
      <c r="D10" s="18">
        <f t="shared" si="0"/>
        <v>0</v>
      </c>
      <c r="E10" s="65" t="s">
        <v>245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150</v>
      </c>
      <c r="B11" s="28">
        <v>774.93</v>
      </c>
      <c r="C11" s="17"/>
      <c r="D11" s="18">
        <f t="shared" si="0"/>
        <v>0</v>
      </c>
      <c r="E11" s="65" t="s">
        <v>245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161</v>
      </c>
      <c r="B12" s="28">
        <v>769.92</v>
      </c>
      <c r="C12" s="17"/>
      <c r="D12" s="18">
        <f t="shared" si="0"/>
        <v>0</v>
      </c>
      <c r="E12" s="65" t="s">
        <v>210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227</v>
      </c>
      <c r="B13" s="28">
        <v>932.26</v>
      </c>
      <c r="C13" s="17"/>
      <c r="D13" s="18">
        <f t="shared" si="0"/>
        <v>0</v>
      </c>
      <c r="E13" s="65" t="s">
        <v>245</v>
      </c>
    </row>
    <row r="14" spans="1:120" ht="15" hidden="1" customHeight="1">
      <c r="A14" s="36" t="s">
        <v>233</v>
      </c>
      <c r="B14" s="28">
        <v>721.8</v>
      </c>
      <c r="C14" s="17"/>
      <c r="D14" s="18">
        <f t="shared" si="0"/>
        <v>0</v>
      </c>
      <c r="E14" s="65" t="s">
        <v>245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294</v>
      </c>
      <c r="B15" s="28">
        <v>982.38</v>
      </c>
      <c r="C15" s="17">
        <v>100</v>
      </c>
      <c r="D15" s="18">
        <f t="shared" si="0"/>
        <v>98238</v>
      </c>
      <c r="E15" s="65" t="s">
        <v>245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208</v>
      </c>
      <c r="B16" s="28">
        <v>770.92</v>
      </c>
      <c r="C16" s="17"/>
      <c r="D16" s="18">
        <f t="shared" si="0"/>
        <v>0</v>
      </c>
      <c r="E16" s="65" t="s">
        <v>245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218</v>
      </c>
      <c r="B17" s="28">
        <v>779.96</v>
      </c>
      <c r="C17" s="17"/>
      <c r="D17" s="18">
        <f t="shared" si="0"/>
        <v>0</v>
      </c>
      <c r="E17" s="65" t="s">
        <v>245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259</v>
      </c>
      <c r="B18" s="28">
        <v>1032.575</v>
      </c>
      <c r="C18" s="17"/>
      <c r="D18" s="18">
        <f t="shared" si="0"/>
        <v>0</v>
      </c>
      <c r="E18" s="65" t="s">
        <v>245</v>
      </c>
    </row>
    <row r="19" spans="1:120" ht="15" hidden="1" customHeight="1">
      <c r="A19" s="36" t="s">
        <v>291</v>
      </c>
      <c r="B19" s="28">
        <v>942.28</v>
      </c>
      <c r="C19" s="17"/>
      <c r="D19" s="18">
        <f t="shared" si="0"/>
        <v>0</v>
      </c>
      <c r="E19" s="65" t="s">
        <v>245</v>
      </c>
    </row>
    <row r="20" spans="1:120" ht="15" customHeight="1">
      <c r="A20" s="36" t="s">
        <v>273</v>
      </c>
      <c r="B20" s="28">
        <v>973.36</v>
      </c>
      <c r="C20" s="17">
        <v>100</v>
      </c>
      <c r="D20" s="18">
        <f t="shared" si="0"/>
        <v>97336</v>
      </c>
      <c r="E20" s="65" t="s">
        <v>245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235</v>
      </c>
      <c r="B21" s="28">
        <v>1069.5899999999999</v>
      </c>
      <c r="C21" s="17"/>
      <c r="D21" s="18">
        <f t="shared" si="0"/>
        <v>0</v>
      </c>
      <c r="E21" s="65" t="s">
        <v>245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148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171</v>
      </c>
      <c r="B25" s="28">
        <v>901.24800000000005</v>
      </c>
      <c r="C25" s="17"/>
      <c r="D25" s="18">
        <f t="shared" si="0"/>
        <v>0</v>
      </c>
      <c r="E25" s="65" t="s">
        <v>193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249</v>
      </c>
      <c r="B26" s="28">
        <v>1001.424</v>
      </c>
      <c r="C26" s="17"/>
      <c r="D26" s="18">
        <f t="shared" si="0"/>
        <v>0</v>
      </c>
      <c r="E26" s="65" t="s">
        <v>245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207</v>
      </c>
      <c r="B27" s="28">
        <v>824.06</v>
      </c>
      <c r="C27" s="17"/>
      <c r="D27" s="18">
        <f t="shared" si="0"/>
        <v>0</v>
      </c>
      <c r="E27" s="65" t="s">
        <v>245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277</v>
      </c>
      <c r="B28" s="28">
        <v>1099.6600000000001</v>
      </c>
      <c r="C28" s="17"/>
      <c r="D28" s="18">
        <f t="shared" si="0"/>
        <v>0</v>
      </c>
      <c r="E28" s="65" t="s">
        <v>245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245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245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206</v>
      </c>
      <c r="B31" s="28">
        <v>858.14</v>
      </c>
      <c r="C31" s="17"/>
      <c r="D31" s="18">
        <f t="shared" si="0"/>
        <v>0</v>
      </c>
      <c r="E31" s="65" t="s">
        <v>202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140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182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147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181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214</v>
      </c>
      <c r="B36" s="28">
        <v>1014.53</v>
      </c>
      <c r="C36" s="17"/>
      <c r="D36" s="18">
        <f t="shared" si="0"/>
        <v>0</v>
      </c>
      <c r="E36" s="65" t="s">
        <v>200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205</v>
      </c>
      <c r="B37" s="28">
        <v>1168.83</v>
      </c>
      <c r="C37" s="17"/>
      <c r="D37" s="18">
        <f t="shared" si="0"/>
        <v>0</v>
      </c>
      <c r="E37" s="65" t="s">
        <v>245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236</v>
      </c>
      <c r="B38" s="28">
        <v>1235.99</v>
      </c>
      <c r="C38" s="17">
        <v>40</v>
      </c>
      <c r="D38" s="18">
        <f t="shared" ref="D38:D70" si="1">B38*C38</f>
        <v>49439.6</v>
      </c>
      <c r="E38" s="65" t="s">
        <v>245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274</v>
      </c>
      <c r="B39" s="28">
        <v>1217.8900000000001</v>
      </c>
      <c r="C39" s="17"/>
      <c r="D39" s="18">
        <f t="shared" si="1"/>
        <v>0</v>
      </c>
      <c r="E39" s="65" t="s">
        <v>245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151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191</v>
      </c>
      <c r="B42" s="28">
        <v>1422.38</v>
      </c>
      <c r="C42" s="17"/>
      <c r="D42" s="18">
        <f t="shared" si="1"/>
        <v>0</v>
      </c>
      <c r="E42" s="66" t="s">
        <v>302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153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217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152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234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248</v>
      </c>
      <c r="B48" s="28">
        <v>1101.75</v>
      </c>
      <c r="C48" s="17"/>
      <c r="D48" s="18">
        <f t="shared" si="1"/>
        <v>0</v>
      </c>
      <c r="E48" s="65" t="s">
        <v>245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284</v>
      </c>
      <c r="B49" s="28">
        <v>1117.7059999999999</v>
      </c>
      <c r="C49" s="17"/>
      <c r="D49" s="18">
        <f t="shared" ref="D49" si="2">B49*C49</f>
        <v>0</v>
      </c>
      <c r="E49" s="65" t="s">
        <v>245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278</v>
      </c>
      <c r="B50" s="28">
        <v>1117.7059999999999</v>
      </c>
      <c r="C50" s="17"/>
      <c r="D50" s="18">
        <f t="shared" si="1"/>
        <v>0</v>
      </c>
      <c r="E50" s="65" t="s">
        <v>245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251</v>
      </c>
      <c r="B51" s="28">
        <v>1107.68</v>
      </c>
      <c r="C51" s="17"/>
      <c r="D51" s="18">
        <f t="shared" si="1"/>
        <v>0</v>
      </c>
      <c r="E51" s="65" t="s">
        <v>245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232</v>
      </c>
      <c r="B52" s="28">
        <v>1014.53</v>
      </c>
      <c r="C52" s="17"/>
      <c r="D52" s="18">
        <f t="shared" si="1"/>
        <v>0</v>
      </c>
      <c r="E52" s="65" t="s">
        <v>245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173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219</v>
      </c>
      <c r="B54" s="28">
        <v>2702.42</v>
      </c>
      <c r="C54" s="17"/>
      <c r="D54" s="18">
        <f t="shared" si="1"/>
        <v>0</v>
      </c>
      <c r="E54" s="65" t="s">
        <v>225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238</v>
      </c>
      <c r="B55" s="28">
        <v>4500</v>
      </c>
      <c r="C55" s="19"/>
      <c r="D55" s="18">
        <f t="shared" si="1"/>
        <v>0</v>
      </c>
      <c r="E55" s="65" t="s">
        <v>245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275</v>
      </c>
      <c r="B56" s="41">
        <v>4706.18</v>
      </c>
      <c r="C56" s="42"/>
      <c r="D56" s="39">
        <f t="shared" si="1"/>
        <v>0</v>
      </c>
      <c r="E56" s="66" t="s">
        <v>289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301</v>
      </c>
      <c r="B57" s="28">
        <v>5498.31</v>
      </c>
      <c r="C57" s="17"/>
      <c r="D57" s="18">
        <f t="shared" si="1"/>
        <v>0</v>
      </c>
      <c r="E57" s="65" t="s">
        <v>245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198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180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143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138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243</v>
      </c>
      <c r="B63" s="28">
        <v>4044.61</v>
      </c>
      <c r="C63" s="17"/>
      <c r="D63" s="18">
        <f t="shared" si="1"/>
        <v>0</v>
      </c>
      <c r="E63" s="65" t="s">
        <v>252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166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165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197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230</v>
      </c>
      <c r="B67" s="28">
        <v>5247.46</v>
      </c>
      <c r="C67" s="17"/>
      <c r="D67" s="18">
        <f t="shared" si="1"/>
        <v>0</v>
      </c>
      <c r="E67" s="65" t="s">
        <v>231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279</v>
      </c>
      <c r="B68" s="28">
        <v>5443.18</v>
      </c>
      <c r="C68" s="17"/>
      <c r="D68" s="18">
        <f t="shared" si="1"/>
        <v>0</v>
      </c>
      <c r="E68" s="65" t="s">
        <v>245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189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239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257</v>
      </c>
      <c r="B71" s="28">
        <v>5603.31</v>
      </c>
      <c r="C71" s="17"/>
      <c r="D71" s="18">
        <f t="shared" ref="D71:D102" si="3">B71*C71</f>
        <v>0</v>
      </c>
      <c r="E71" s="65" t="s">
        <v>198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216</v>
      </c>
      <c r="B72" s="28">
        <v>5411.86</v>
      </c>
      <c r="C72" s="17"/>
      <c r="D72" s="18">
        <f t="shared" si="3"/>
        <v>0</v>
      </c>
      <c r="E72" s="65" t="s">
        <v>194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286</v>
      </c>
      <c r="B73" s="28">
        <v>6320.01</v>
      </c>
      <c r="C73" s="17"/>
      <c r="D73" s="18">
        <f t="shared" si="3"/>
        <v>0</v>
      </c>
      <c r="E73" s="65" t="s">
        <v>245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224</v>
      </c>
      <c r="B74" s="28">
        <v>5792.76</v>
      </c>
      <c r="C74" s="17"/>
      <c r="D74" s="18">
        <f t="shared" si="3"/>
        <v>0</v>
      </c>
      <c r="E74" s="65" t="s">
        <v>245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303</v>
      </c>
      <c r="B75" s="28">
        <v>6230.08</v>
      </c>
      <c r="C75" s="17"/>
      <c r="D75" s="18">
        <f t="shared" si="3"/>
        <v>0</v>
      </c>
      <c r="E75" s="65" t="s">
        <v>245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299</v>
      </c>
      <c r="B76" s="28">
        <v>6749.3422</v>
      </c>
      <c r="C76" s="17"/>
      <c r="D76" s="18">
        <f t="shared" si="3"/>
        <v>0</v>
      </c>
      <c r="E76" s="65" t="s">
        <v>245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144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186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209</v>
      </c>
      <c r="B79" s="28">
        <v>6306.98</v>
      </c>
      <c r="C79" s="17"/>
      <c r="D79" s="18">
        <f t="shared" si="3"/>
        <v>0</v>
      </c>
      <c r="E79" s="65" t="s">
        <v>194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247</v>
      </c>
      <c r="B80" s="28">
        <v>5708.6</v>
      </c>
      <c r="C80" s="17"/>
      <c r="D80" s="18">
        <f t="shared" si="3"/>
        <v>0</v>
      </c>
      <c r="E80" s="65" t="s">
        <v>245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246</v>
      </c>
      <c r="B81" s="28">
        <v>6405.21</v>
      </c>
      <c r="C81" s="17"/>
      <c r="D81" s="18">
        <f t="shared" si="3"/>
        <v>0</v>
      </c>
      <c r="E81" s="65" t="s">
        <v>245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196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163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142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212</v>
      </c>
      <c r="B85" s="28">
        <v>1062.6500000000001</v>
      </c>
      <c r="C85" s="17"/>
      <c r="D85" s="18">
        <f t="shared" si="3"/>
        <v>0</v>
      </c>
      <c r="E85" s="65" t="s">
        <v>245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250</v>
      </c>
      <c r="B86" s="28">
        <v>1267.06</v>
      </c>
      <c r="C86" s="17">
        <v>60</v>
      </c>
      <c r="D86" s="18">
        <f t="shared" si="3"/>
        <v>76023.599999999991</v>
      </c>
      <c r="E86" s="65" t="s">
        <v>245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5" t="s">
        <v>260</v>
      </c>
      <c r="B87" s="28">
        <v>1372.32</v>
      </c>
      <c r="C87" s="17">
        <v>100</v>
      </c>
      <c r="D87" s="18">
        <f t="shared" si="3"/>
        <v>137232</v>
      </c>
      <c r="E87" s="65" t="s">
        <v>245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305</v>
      </c>
      <c r="B88" s="28">
        <v>1420.44</v>
      </c>
      <c r="C88" s="17">
        <v>140</v>
      </c>
      <c r="D88" s="18">
        <f t="shared" si="3"/>
        <v>198861.6</v>
      </c>
      <c r="E88" s="65" t="s">
        <v>245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141</v>
      </c>
      <c r="B90" s="28">
        <v>5607.9849999999997</v>
      </c>
      <c r="C90" s="17"/>
      <c r="D90" s="18">
        <f t="shared" si="3"/>
        <v>0</v>
      </c>
      <c r="E90" s="65" t="s">
        <v>194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199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162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188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221</v>
      </c>
      <c r="B95" s="28">
        <v>1306.26</v>
      </c>
      <c r="C95" s="17"/>
      <c r="D95" s="18">
        <f t="shared" si="3"/>
        <v>0</v>
      </c>
      <c r="E95" s="65" t="s">
        <v>245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158</v>
      </c>
      <c r="B96" s="28">
        <v>1004.39</v>
      </c>
      <c r="C96" s="17"/>
      <c r="D96" s="18">
        <f t="shared" si="3"/>
        <v>0</v>
      </c>
      <c r="E96" s="65" t="s">
        <v>245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254</v>
      </c>
      <c r="B97" s="28">
        <v>1334.2405000000001</v>
      </c>
      <c r="C97" s="17"/>
      <c r="D97" s="18">
        <f t="shared" si="3"/>
        <v>0</v>
      </c>
      <c r="E97" s="65" t="s">
        <v>245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5" t="s">
        <v>258</v>
      </c>
      <c r="B98" s="28">
        <v>1449.51</v>
      </c>
      <c r="C98" s="17">
        <v>100</v>
      </c>
      <c r="D98" s="18">
        <f t="shared" si="3"/>
        <v>144951</v>
      </c>
      <c r="E98" s="65" t="s">
        <v>245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290</v>
      </c>
      <c r="B99" s="28">
        <v>1224.06</v>
      </c>
      <c r="C99" s="17">
        <v>90</v>
      </c>
      <c r="D99" s="18">
        <f t="shared" si="3"/>
        <v>110165.4</v>
      </c>
      <c r="E99" s="65" t="s">
        <v>245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287</v>
      </c>
      <c r="B100" s="28">
        <v>1166.9100000000001</v>
      </c>
      <c r="C100" s="17"/>
      <c r="D100" s="18">
        <f t="shared" si="3"/>
        <v>0</v>
      </c>
      <c r="E100" s="65" t="s">
        <v>245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215</v>
      </c>
      <c r="B101" s="28">
        <v>1178.94</v>
      </c>
      <c r="C101" s="17"/>
      <c r="D101" s="18">
        <f t="shared" si="3"/>
        <v>0</v>
      </c>
      <c r="E101" s="65" t="s">
        <v>245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0" t="s">
        <v>276</v>
      </c>
      <c r="B102" s="28">
        <v>1255.04</v>
      </c>
      <c r="C102" s="17">
        <v>60</v>
      </c>
      <c r="D102" s="18">
        <f t="shared" si="3"/>
        <v>75302.399999999994</v>
      </c>
      <c r="E102" s="65" t="s">
        <v>245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261</v>
      </c>
      <c r="B103" s="28">
        <v>1217.9490000000001</v>
      </c>
      <c r="C103" s="17"/>
      <c r="D103" s="18">
        <f t="shared" ref="D103:D134" si="4">B103*C103</f>
        <v>0</v>
      </c>
      <c r="E103" s="65" t="s">
        <v>245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288</v>
      </c>
      <c r="B104" s="28">
        <v>1204.8599999999999</v>
      </c>
      <c r="C104" s="17"/>
      <c r="D104" s="18">
        <f t="shared" si="4"/>
        <v>0</v>
      </c>
      <c r="E104" s="65" t="s">
        <v>245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195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187</v>
      </c>
      <c r="B106" s="28">
        <v>1024.5550000000001</v>
      </c>
      <c r="C106" s="17"/>
      <c r="D106" s="18">
        <f t="shared" si="4"/>
        <v>0</v>
      </c>
      <c r="E106" s="65" t="s">
        <v>193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154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168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175</v>
      </c>
      <c r="B109" s="28">
        <v>1297.24</v>
      </c>
      <c r="C109" s="17"/>
      <c r="D109" s="18">
        <f t="shared" si="4"/>
        <v>0</v>
      </c>
      <c r="E109" s="65" t="s">
        <v>193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159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244</v>
      </c>
      <c r="B111" s="28">
        <v>1243.0999999999999</v>
      </c>
      <c r="C111" s="17"/>
      <c r="D111" s="18">
        <f t="shared" si="4"/>
        <v>0</v>
      </c>
      <c r="E111" s="65" t="s">
        <v>245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139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135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190</v>
      </c>
      <c r="B116" s="28">
        <v>5607.32</v>
      </c>
      <c r="C116" s="17"/>
      <c r="D116" s="18">
        <f t="shared" si="4"/>
        <v>0</v>
      </c>
      <c r="E116" s="65" t="s">
        <v>220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194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285</v>
      </c>
      <c r="B121" s="28">
        <v>1430.46</v>
      </c>
      <c r="C121" s="17">
        <v>40</v>
      </c>
      <c r="D121" s="18">
        <f t="shared" si="4"/>
        <v>57218.400000000001</v>
      </c>
      <c r="E121" s="65" t="s">
        <v>245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211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136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174</v>
      </c>
      <c r="B127" s="28">
        <v>1219.04</v>
      </c>
      <c r="C127" s="17"/>
      <c r="D127" s="18">
        <f t="shared" si="4"/>
        <v>0</v>
      </c>
      <c r="E127" s="65" t="s">
        <v>229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178</v>
      </c>
      <c r="B128" s="28">
        <v>1336.33</v>
      </c>
      <c r="C128" s="17"/>
      <c r="D128" s="18">
        <f t="shared" si="4"/>
        <v>0</v>
      </c>
      <c r="E128" s="65" t="s">
        <v>240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237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134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 thickBot="1">
      <c r="A132" s="36" t="s">
        <v>253</v>
      </c>
      <c r="B132" s="28">
        <v>1304.1600000000001</v>
      </c>
      <c r="C132" s="17">
        <v>40</v>
      </c>
      <c r="D132" s="18">
        <f t="shared" si="4"/>
        <v>52166.400000000001</v>
      </c>
      <c r="E132" s="65" t="s">
        <v>245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223</v>
      </c>
      <c r="B133" s="28">
        <v>3520.36</v>
      </c>
      <c r="C133" s="17"/>
      <c r="D133" s="18">
        <f t="shared" si="4"/>
        <v>0</v>
      </c>
      <c r="E133" s="65" t="s">
        <v>220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222</v>
      </c>
      <c r="B134" s="28">
        <v>3793.1</v>
      </c>
      <c r="C134" s="17"/>
      <c r="D134" s="18">
        <f t="shared" si="4"/>
        <v>0</v>
      </c>
      <c r="E134" s="65" t="s">
        <v>245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185</v>
      </c>
      <c r="B135" s="28">
        <v>4174.41</v>
      </c>
      <c r="C135" s="17"/>
      <c r="D135" s="18">
        <f t="shared" ref="D135:D166" si="5">B135*C135</f>
        <v>0</v>
      </c>
      <c r="E135" s="65" t="s">
        <v>194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296</v>
      </c>
      <c r="B136" s="28">
        <v>5929.08</v>
      </c>
      <c r="C136" s="17"/>
      <c r="D136" s="18">
        <f t="shared" si="5"/>
        <v>0</v>
      </c>
      <c r="E136" s="65" t="s">
        <v>245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164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155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201</v>
      </c>
      <c r="B139" s="28">
        <v>4076.68</v>
      </c>
      <c r="C139" s="17"/>
      <c r="D139" s="18">
        <f t="shared" si="5"/>
        <v>0</v>
      </c>
      <c r="E139" s="65" t="s">
        <v>194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184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170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167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172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194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160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204</v>
      </c>
      <c r="B146" s="30">
        <v>3257.12</v>
      </c>
      <c r="C146" s="17"/>
      <c r="D146" s="18">
        <f t="shared" si="5"/>
        <v>0</v>
      </c>
      <c r="E146" s="65" t="s">
        <v>194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177</v>
      </c>
      <c r="B147" s="28">
        <v>4389.43</v>
      </c>
      <c r="C147" s="17"/>
      <c r="D147" s="18">
        <f t="shared" si="5"/>
        <v>0</v>
      </c>
      <c r="E147" s="65" t="s">
        <v>194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146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210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156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176</v>
      </c>
      <c r="B151" s="30">
        <v>4027.04</v>
      </c>
      <c r="C151" s="17"/>
      <c r="D151" s="18">
        <f t="shared" si="5"/>
        <v>0</v>
      </c>
      <c r="E151" s="65" t="s">
        <v>220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137</v>
      </c>
      <c r="B152" s="30">
        <v>3891.71</v>
      </c>
      <c r="C152" s="17"/>
      <c r="D152" s="18">
        <f t="shared" si="5"/>
        <v>0</v>
      </c>
      <c r="E152" s="65" t="s">
        <v>194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157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183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169</v>
      </c>
      <c r="B155" s="28">
        <v>4165.3900000000003</v>
      </c>
      <c r="C155" s="17"/>
      <c r="D155" s="18">
        <f t="shared" si="5"/>
        <v>0</v>
      </c>
      <c r="E155" s="67" t="s">
        <v>194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213</v>
      </c>
      <c r="B156" s="28">
        <v>3617.59</v>
      </c>
      <c r="C156" s="17"/>
      <c r="D156" s="18">
        <f t="shared" si="5"/>
        <v>0</v>
      </c>
      <c r="E156" s="65" t="s">
        <v>194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241</v>
      </c>
      <c r="B157" s="28">
        <v>3548.43</v>
      </c>
      <c r="C157" s="17"/>
      <c r="D157" s="18">
        <f t="shared" si="5"/>
        <v>0</v>
      </c>
      <c r="E157" s="65" t="s">
        <v>198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226</v>
      </c>
      <c r="B159" s="28">
        <v>7165.87</v>
      </c>
      <c r="C159" s="17"/>
      <c r="D159" s="18">
        <f t="shared" si="5"/>
        <v>0</v>
      </c>
      <c r="E159" s="65" t="s">
        <v>245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192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242</v>
      </c>
      <c r="B161" s="28">
        <v>7093.04</v>
      </c>
      <c r="C161" s="17"/>
      <c r="D161" s="18">
        <f t="shared" si="5"/>
        <v>0</v>
      </c>
      <c r="E161" s="65" t="s">
        <v>245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262</v>
      </c>
      <c r="B162" s="28">
        <v>7242.2</v>
      </c>
      <c r="C162" s="17"/>
      <c r="D162" s="18">
        <f t="shared" si="5"/>
        <v>0</v>
      </c>
      <c r="E162" s="65" t="s">
        <v>245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293</v>
      </c>
      <c r="B163" s="28">
        <v>7488.13</v>
      </c>
      <c r="C163" s="17"/>
      <c r="D163" s="18">
        <f t="shared" si="5"/>
        <v>0</v>
      </c>
      <c r="E163" s="65" t="s">
        <v>245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264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265</v>
      </c>
      <c r="B165" s="28">
        <v>7778.48</v>
      </c>
      <c r="C165" s="17"/>
      <c r="D165" s="18">
        <f t="shared" si="5"/>
        <v>0</v>
      </c>
      <c r="E165" s="65" t="s">
        <v>270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266</v>
      </c>
      <c r="B166" s="28">
        <v>9066.5400000000009</v>
      </c>
      <c r="C166" s="17"/>
      <c r="D166" s="18">
        <f t="shared" si="5"/>
        <v>0</v>
      </c>
      <c r="E166" s="66" t="s">
        <v>280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255</v>
      </c>
      <c r="B167" s="28">
        <v>9873.4500000000007</v>
      </c>
      <c r="C167" s="17"/>
      <c r="D167" s="18">
        <f t="shared" ref="D167:D174" si="6">B167*C167</f>
        <v>0</v>
      </c>
      <c r="E167" s="66" t="s">
        <v>280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267</v>
      </c>
      <c r="B168" s="28">
        <v>7778.48</v>
      </c>
      <c r="C168" s="17"/>
      <c r="D168" s="18">
        <f t="shared" si="6"/>
        <v>0</v>
      </c>
      <c r="E168" s="65" t="s">
        <v>245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282</v>
      </c>
      <c r="B169" s="28">
        <v>8320.15</v>
      </c>
      <c r="C169" s="17"/>
      <c r="D169" s="18">
        <f t="shared" ref="D169" si="7">B169*C169</f>
        <v>0</v>
      </c>
      <c r="E169" s="66" t="s">
        <v>304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271</v>
      </c>
      <c r="B170" s="28">
        <v>9056.51</v>
      </c>
      <c r="C170" s="17"/>
      <c r="D170" s="18">
        <f t="shared" si="6"/>
        <v>0</v>
      </c>
      <c r="E170" s="65" t="s">
        <v>245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272</v>
      </c>
      <c r="B171" s="28">
        <v>9973.69</v>
      </c>
      <c r="C171" s="17"/>
      <c r="D171" s="18">
        <f t="shared" ref="D171" si="8">B171*C171</f>
        <v>0</v>
      </c>
      <c r="E171" s="65" t="s">
        <v>245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268</v>
      </c>
      <c r="B172" s="28">
        <v>9056.51</v>
      </c>
      <c r="C172" s="17"/>
      <c r="D172" s="18">
        <f t="shared" si="6"/>
        <v>0</v>
      </c>
      <c r="E172" s="66" t="s">
        <v>281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298</v>
      </c>
      <c r="B173" s="69">
        <v>8806.32</v>
      </c>
      <c r="C173" s="70"/>
      <c r="D173" s="18">
        <f t="shared" si="6"/>
        <v>0</v>
      </c>
      <c r="E173" s="73" t="s">
        <v>300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297</v>
      </c>
      <c r="B174" s="69">
        <v>9317.56</v>
      </c>
      <c r="C174" s="70"/>
      <c r="D174" s="71">
        <f t="shared" si="6"/>
        <v>0</v>
      </c>
      <c r="E174" s="66" t="s">
        <v>300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870</v>
      </c>
      <c r="D175" s="53">
        <f>SUBTOTAL(9,D15:D174)</f>
        <v>1096934.4000000001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263</v>
      </c>
      <c r="C181" s="47">
        <v>100000</v>
      </c>
      <c r="D181" s="48" t="s">
        <v>133</v>
      </c>
      <c r="E181" s="22" t="s">
        <v>133</v>
      </c>
    </row>
    <row r="182" spans="2:10" ht="15" customHeight="1" thickBot="1">
      <c r="B182" s="46" t="s">
        <v>292</v>
      </c>
      <c r="C182" s="47"/>
      <c r="D182" s="48"/>
      <c r="E182" s="22"/>
    </row>
    <row r="183" spans="2:10" ht="19.5" thickBot="1">
      <c r="B183" s="49" t="s">
        <v>283</v>
      </c>
      <c r="C183" s="51">
        <f>C181+C182</f>
        <v>100000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2022-06-09T08:14:12Z</dcterms:modified>
</cp:coreProperties>
</file>