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4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Realme RSM Appayon
</t>
        </r>
      </text>
    </comment>
  </commentList>
</comments>
</file>

<file path=xl/sharedStrings.xml><?xml version="1.0" encoding="utf-8"?>
<sst xmlns="http://schemas.openxmlformats.org/spreadsheetml/2006/main" count="162" uniqueCount="94">
  <si>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</si>
  <si>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</si>
  <si>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</si>
  <si>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</si>
  <si>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</si>
  <si>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</si>
  <si>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</si>
  <si>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</si>
  <si>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</si>
  <si>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</si>
  <si>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</si>
  <si>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</si>
  <si>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</si>
  <si>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</si>
  <si>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</si>
  <si>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</si>
  <si>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</si>
  <si>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</si>
  <si>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</si>
  <si>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</si>
  <si>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</si>
  <si>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</si>
  <si>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</si>
  <si>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</si>
  <si>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</si>
  <si>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</si>
  <si>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</si>
  <si>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</si>
  <si>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</si>
  <si>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</si>
  <si>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</si>
  <si>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</si>
  <si>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</si>
  <si>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</si>
  <si>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</si>
  <si>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</si>
  <si>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</si>
  <si>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</si>
  <si>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</si>
  <si>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</si>
  <si>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</si>
  <si>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</si>
  <si>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</si>
  <si>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</si>
  <si>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</si>
  <si>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</si>
  <si>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</si>
  <si>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</si>
  <si>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</si>
  <si>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</si>
  <si>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</si>
  <si>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</si>
  <si>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</si>
  <si>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</si>
  <si>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</si>
  <si>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</si>
  <si>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</si>
  <si>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</si>
  <si>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</si>
  <si>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</si>
  <si>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</si>
  <si>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</si>
  <si>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</si>
  <si>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</si>
  <si>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</si>
  <si>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</si>
  <si>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</si>
  <si>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</si>
  <si>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</si>
  <si>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</si>
  <si>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</si>
  <si>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</si>
  <si>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</si>
  <si>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</si>
  <si>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</si>
  <si>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</si>
  <si>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</si>
  <si>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</si>
  <si>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</si>
  <si>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</si>
  <si>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</si>
  <si>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</si>
  <si>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</si>
  <si>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</si>
  <si>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</si>
  <si>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</si>
  <si>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</si>
  <si>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</si>
  <si>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City Bank Deposit</t>
  </si>
  <si>
    <t>Direct Deposit Ishwardi to Doasheng</t>
  </si>
  <si>
    <t>23.10.2021</t>
  </si>
  <si>
    <t>Date: 24.10.2021</t>
  </si>
  <si>
    <t>24.10.2021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</si>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</sst>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H30" sqref="H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0</v>
      </c>
      <c r="D24" s="166"/>
      <c r="E24" s="198">
        <f t="shared" si="0"/>
        <v>179800</v>
      </c>
      <c r="F24" s="264" t="s">
        <v>88</v>
      </c>
      <c r="G24" s="265" t="s">
        <v>89</v>
      </c>
      <c r="H24" s="1"/>
      <c r="I24" s="1"/>
      <c r="J24" s="15"/>
      <c r="K24" s="15"/>
    </row>
    <row r="25" spans="1:11">
      <c r="A25" s="15"/>
      <c r="B25" s="20" t="s">
        <v>90</v>
      </c>
      <c r="C25" s="19">
        <v>0</v>
      </c>
      <c r="D25" s="19">
        <v>0</v>
      </c>
      <c r="E25" s="198">
        <f t="shared" si="0"/>
        <v>179800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 t="s">
        <v>92</v>
      </c>
      <c r="C26" s="19">
        <v>1850000</v>
      </c>
      <c r="D26" s="166">
        <v>613250</v>
      </c>
      <c r="E26" s="198">
        <f t="shared" si="0"/>
        <v>1416550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1416550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1416550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1416550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1416550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1416550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1416550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1416550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1416550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1416550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1416550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1416550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1416550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1416550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1416550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1416550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1416550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1416550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1416550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1416550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1416550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1416550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1416550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1416550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1416550</v>
      </c>
      <c r="F50" s="12"/>
      <c r="G50" s="1"/>
      <c r="H50" s="15"/>
    </row>
    <row r="51" spans="2:8">
      <c r="B51" s="25"/>
      <c r="C51" s="21">
        <f>SUM(C5:C50)</f>
        <v>10967100</v>
      </c>
      <c r="D51" s="21">
        <f>SUM(D5:D50)</f>
        <v>9550550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G41" sqref="G41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2" t="s">
        <v>14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118" customFormat="1" ht="18">
      <c r="A2" s="273" t="s">
        <v>47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119" customFormat="1" ht="16.5" thickBot="1">
      <c r="A3" s="274" t="s">
        <v>68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9"/>
      <c r="T3" s="5"/>
      <c r="U3" s="5"/>
      <c r="V3" s="5"/>
      <c r="W3" s="5"/>
      <c r="X3" s="11"/>
    </row>
    <row r="4" spans="1:24" s="121" customFormat="1">
      <c r="A4" s="277" t="s">
        <v>29</v>
      </c>
      <c r="B4" s="279" t="s">
        <v>30</v>
      </c>
      <c r="C4" s="268" t="s">
        <v>31</v>
      </c>
      <c r="D4" s="268" t="s">
        <v>32</v>
      </c>
      <c r="E4" s="268" t="s">
        <v>33</v>
      </c>
      <c r="F4" s="268" t="s">
        <v>34</v>
      </c>
      <c r="G4" s="268" t="s">
        <v>35</v>
      </c>
      <c r="H4" s="268" t="s">
        <v>58</v>
      </c>
      <c r="I4" s="268" t="s">
        <v>36</v>
      </c>
      <c r="J4" s="268" t="s">
        <v>37</v>
      </c>
      <c r="K4" s="268" t="s">
        <v>38</v>
      </c>
      <c r="L4" s="268" t="s">
        <v>39</v>
      </c>
      <c r="M4" s="268" t="s">
        <v>40</v>
      </c>
      <c r="N4" s="270" t="s">
        <v>61</v>
      </c>
      <c r="O4" s="283" t="s">
        <v>16</v>
      </c>
      <c r="P4" s="281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8"/>
      <c r="B5" s="280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1"/>
      <c r="O5" s="284"/>
      <c r="P5" s="282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90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110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550</v>
      </c>
      <c r="R24" s="135"/>
      <c r="S24" s="4"/>
      <c r="U24" s="146"/>
      <c r="V24" s="146"/>
      <c r="W24" s="146"/>
    </row>
    <row r="25" spans="1:23" s="145" customFormat="1">
      <c r="A25" s="129" t="s">
        <v>92</v>
      </c>
      <c r="B25" s="137"/>
      <c r="C25" s="130"/>
      <c r="D25" s="138"/>
      <c r="E25" s="138"/>
      <c r="F25" s="138"/>
      <c r="G25" s="138">
        <v>70</v>
      </c>
      <c r="H25" s="138"/>
      <c r="I25" s="138">
        <v>15</v>
      </c>
      <c r="J25" s="138">
        <v>80</v>
      </c>
      <c r="K25" s="138"/>
      <c r="L25" s="138"/>
      <c r="M25" s="168"/>
      <c r="N25" s="138"/>
      <c r="O25" s="138"/>
      <c r="P25" s="140"/>
      <c r="Q25" s="134">
        <f t="shared" si="0"/>
        <v>165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3500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1680</v>
      </c>
      <c r="H37" s="156">
        <f t="shared" si="1"/>
        <v>0</v>
      </c>
      <c r="I37" s="156">
        <f t="shared" si="1"/>
        <v>2335</v>
      </c>
      <c r="J37" s="156">
        <f t="shared" si="1"/>
        <v>2560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14400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E117" sqref="E117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-232910</v>
      </c>
      <c r="D31" s="44"/>
      <c r="E31" s="44">
        <f t="shared" si="0"/>
        <v>-232910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-232910</v>
      </c>
      <c r="D33" s="44">
        <f>SUM(D5:D32)</f>
        <v>0</v>
      </c>
      <c r="E33" s="44">
        <f>SUM(E5:E32)</f>
        <v>-232910</v>
      </c>
      <c r="F33" s="44">
        <f>B33-E33</f>
        <v>232910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134680</v>
      </c>
      <c r="D46" s="40" t="s">
        <v>73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232910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232910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91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3172570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239910</v>
      </c>
      <c r="C6" s="35"/>
      <c r="D6" s="189" t="s">
        <v>93</v>
      </c>
      <c r="E6" s="201">
        <v>1416550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759730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14400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232910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225510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629700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6225510</v>
      </c>
      <c r="C16" s="33"/>
      <c r="D16" s="189" t="s">
        <v>6</v>
      </c>
      <c r="E16" s="201">
        <f>E5+E6+E7+E10+E11+E12</f>
        <v>6225510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2021-10-24T14:33:58Z</dcterms:modified>
</cp:coreProperties>
</file>