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31" i="1"/>
  <c r="E10" i="1"/>
  <c r="E30" i="1"/>
  <c r="E29" i="1"/>
  <c r="E28" i="1"/>
  <c r="E27" i="1"/>
  <c r="E26" i="1"/>
  <c r="E23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32" i="1" s="1"/>
</calcChain>
</file>

<file path=xl/sharedStrings.xml><?xml version="1.0" encoding="utf-8"?>
<sst xmlns="http://schemas.openxmlformats.org/spreadsheetml/2006/main" count="36" uniqueCount="36">
  <si>
    <t xml:space="preserve">Mugdho Corporation </t>
  </si>
  <si>
    <t>Komola Super Market, Alaipur, Natore</t>
  </si>
  <si>
    <t>Date: 25-05-2021</t>
  </si>
  <si>
    <t>S.N</t>
  </si>
  <si>
    <t>Model Name</t>
  </si>
  <si>
    <t xml:space="preserve">Stock Quantity </t>
  </si>
  <si>
    <t>Dealer Price</t>
  </si>
  <si>
    <t>Stock Value</t>
  </si>
  <si>
    <t>B24</t>
  </si>
  <si>
    <t>B67</t>
  </si>
  <si>
    <t>B68</t>
  </si>
  <si>
    <t>BL120</t>
  </si>
  <si>
    <t>BL96</t>
  </si>
  <si>
    <t>D47</t>
  </si>
  <si>
    <t>D54+</t>
  </si>
  <si>
    <t>D74</t>
  </si>
  <si>
    <t>D82</t>
  </si>
  <si>
    <t>i67</t>
  </si>
  <si>
    <t>L135</t>
  </si>
  <si>
    <t>L140</t>
  </si>
  <si>
    <t>L260</t>
  </si>
  <si>
    <t>L270</t>
  </si>
  <si>
    <t>L42</t>
  </si>
  <si>
    <t>L46</t>
  </si>
  <si>
    <t>L95</t>
  </si>
  <si>
    <t>T92</t>
  </si>
  <si>
    <t>v99+</t>
  </si>
  <si>
    <t>P9_2GB</t>
  </si>
  <si>
    <t>Z30</t>
  </si>
  <si>
    <t>Z30Pro</t>
  </si>
  <si>
    <t>Z32</t>
  </si>
  <si>
    <t>Z35</t>
  </si>
  <si>
    <t>z40</t>
  </si>
  <si>
    <t>D41</t>
  </si>
  <si>
    <t>Z8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</si>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</sst>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3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4" fontId="9" fillId="0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K13" sqref="K13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23.140625" customWidth="1"/>
    <col min="4" max="4" width="19.28515625" customWidth="1"/>
    <col min="5" max="5" width="23.28515625" customWidth="1"/>
  </cols>
  <sheetData>
    <row r="1" spans="1:5" ht="25.5" x14ac:dyDescent="0.25">
      <c r="A1" s="11" t="s">
        <v>0</v>
      </c>
      <c r="B1" s="11"/>
      <c r="C1" s="11"/>
      <c r="D1" s="11"/>
      <c r="E1" s="11"/>
    </row>
    <row r="2" spans="1:5" ht="18" x14ac:dyDescent="0.25">
      <c r="A2" s="12" t="s">
        <v>1</v>
      </c>
      <c r="B2" s="12"/>
      <c r="C2" s="12"/>
      <c r="D2" s="12"/>
      <c r="E2" s="12"/>
    </row>
    <row r="3" spans="1:5" x14ac:dyDescent="0.25">
      <c r="A3" s="13" t="s">
        <v>2</v>
      </c>
      <c r="B3" s="13"/>
      <c r="C3" s="13"/>
      <c r="D3" s="13"/>
      <c r="E3" s="13"/>
    </row>
    <row r="4" spans="1:5" ht="15.75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</row>
    <row r="5" spans="1:5" ht="17.25" x14ac:dyDescent="0.25">
      <c r="A5" s="2">
        <v>3</v>
      </c>
      <c r="B5" s="3" t="s">
        <v>8</v>
      </c>
      <c r="C5" s="4">
        <v>175</v>
      </c>
      <c r="D5" s="5">
        <v>896.24</v>
      </c>
      <c r="E5" s="6">
        <f>C5*D5</f>
        <v>156842</v>
      </c>
    </row>
    <row r="6" spans="1:5" ht="17.25" x14ac:dyDescent="0.25">
      <c r="A6" s="2">
        <v>4</v>
      </c>
      <c r="B6" s="3" t="s">
        <v>9</v>
      </c>
      <c r="C6" s="4">
        <v>148</v>
      </c>
      <c r="D6" s="5">
        <v>916.29</v>
      </c>
      <c r="E6" s="6">
        <f>C6*D6</f>
        <v>135610.91999999998</v>
      </c>
    </row>
    <row r="7" spans="1:5" ht="17.25" x14ac:dyDescent="0.25">
      <c r="A7" s="2">
        <v>5</v>
      </c>
      <c r="B7" s="3" t="s">
        <v>10</v>
      </c>
      <c r="C7" s="4">
        <v>180</v>
      </c>
      <c r="D7" s="5">
        <v>916.29</v>
      </c>
      <c r="E7" s="6">
        <f>C7*D7</f>
        <v>164932.19999999998</v>
      </c>
    </row>
    <row r="8" spans="1:5" ht="17.25" x14ac:dyDescent="0.25">
      <c r="A8" s="2">
        <v>6</v>
      </c>
      <c r="B8" s="3" t="s">
        <v>11</v>
      </c>
      <c r="C8" s="4">
        <v>259</v>
      </c>
      <c r="D8" s="7">
        <v>1032.58</v>
      </c>
      <c r="E8" s="6">
        <f>C8*D8</f>
        <v>267438.21999999997</v>
      </c>
    </row>
    <row r="9" spans="1:5" ht="17.25" x14ac:dyDescent="0.25">
      <c r="A9" s="2">
        <v>7</v>
      </c>
      <c r="B9" s="3" t="s">
        <v>12</v>
      </c>
      <c r="C9" s="4">
        <v>242</v>
      </c>
      <c r="D9" s="5">
        <v>969.42</v>
      </c>
      <c r="E9" s="6">
        <f>C9*D9</f>
        <v>234599.63999999998</v>
      </c>
    </row>
    <row r="10" spans="1:5" ht="17.25" x14ac:dyDescent="0.25">
      <c r="A10" s="2">
        <v>8</v>
      </c>
      <c r="B10" s="3" t="s">
        <v>33</v>
      </c>
      <c r="C10" s="4">
        <v>88</v>
      </c>
      <c r="D10" s="5">
        <v>1178.8</v>
      </c>
      <c r="E10" s="6">
        <f>C10*D10</f>
        <v>103734.39999999999</v>
      </c>
    </row>
    <row r="11" spans="1:5" ht="17.25" x14ac:dyDescent="0.25">
      <c r="A11" s="2">
        <v>9</v>
      </c>
      <c r="B11" s="3" t="s">
        <v>13</v>
      </c>
      <c r="C11" s="4">
        <v>109</v>
      </c>
      <c r="D11" s="5">
        <v>1120.8</v>
      </c>
      <c r="E11" s="6">
        <f>C11*D11</f>
        <v>122167.2</v>
      </c>
    </row>
    <row r="12" spans="1:5" ht="17.25" x14ac:dyDescent="0.25">
      <c r="A12" s="2">
        <v>10</v>
      </c>
      <c r="B12" s="3" t="s">
        <v>14</v>
      </c>
      <c r="C12" s="4">
        <v>68</v>
      </c>
      <c r="D12" s="5">
        <v>1422.38</v>
      </c>
      <c r="E12" s="6">
        <f>C12*D12</f>
        <v>96721.840000000011</v>
      </c>
    </row>
    <row r="13" spans="1:5" ht="17.25" x14ac:dyDescent="0.25">
      <c r="A13" s="2">
        <v>11</v>
      </c>
      <c r="B13" s="3" t="s">
        <v>15</v>
      </c>
      <c r="C13" s="4">
        <v>31</v>
      </c>
      <c r="D13" s="5">
        <v>1101.42</v>
      </c>
      <c r="E13" s="6">
        <f>C13*D13</f>
        <v>34144.020000000004</v>
      </c>
    </row>
    <row r="14" spans="1:5" ht="17.25" x14ac:dyDescent="0.25">
      <c r="A14" s="2">
        <v>13</v>
      </c>
      <c r="B14" s="3" t="s">
        <v>16</v>
      </c>
      <c r="C14" s="4">
        <v>34</v>
      </c>
      <c r="D14" s="5">
        <v>1066.6600000000001</v>
      </c>
      <c r="E14" s="6">
        <f>C14*D14</f>
        <v>36266.44</v>
      </c>
    </row>
    <row r="15" spans="1:5" ht="17.25" x14ac:dyDescent="0.25">
      <c r="A15" s="2">
        <v>14</v>
      </c>
      <c r="B15" s="3" t="s">
        <v>17</v>
      </c>
      <c r="C15" s="4">
        <v>6</v>
      </c>
      <c r="D15" s="5">
        <v>5427.89</v>
      </c>
      <c r="E15" s="6">
        <f>C15*D15</f>
        <v>32567.340000000004</v>
      </c>
    </row>
    <row r="16" spans="1:5" ht="17.25" x14ac:dyDescent="0.25">
      <c r="A16" s="2">
        <v>15</v>
      </c>
      <c r="B16" s="3" t="s">
        <v>18</v>
      </c>
      <c r="C16" s="4">
        <v>86</v>
      </c>
      <c r="D16" s="5">
        <v>1246.96</v>
      </c>
      <c r="E16" s="6">
        <f>C16*D16</f>
        <v>107238.56</v>
      </c>
    </row>
    <row r="17" spans="1:5" ht="17.25" x14ac:dyDescent="0.25">
      <c r="A17" s="2">
        <v>16</v>
      </c>
      <c r="B17" s="3" t="s">
        <v>19</v>
      </c>
      <c r="C17" s="4">
        <v>125</v>
      </c>
      <c r="D17" s="5">
        <v>1306.26</v>
      </c>
      <c r="E17" s="6">
        <f>C17*D17</f>
        <v>163282.5</v>
      </c>
    </row>
    <row r="18" spans="1:5" ht="17.25" x14ac:dyDescent="0.25">
      <c r="A18" s="2">
        <v>17</v>
      </c>
      <c r="B18" s="3" t="s">
        <v>20</v>
      </c>
      <c r="C18" s="4">
        <v>57</v>
      </c>
      <c r="D18" s="8">
        <v>1364.45</v>
      </c>
      <c r="E18" s="6">
        <f>C18*D18</f>
        <v>77773.650000000009</v>
      </c>
    </row>
    <row r="19" spans="1:5" ht="17.25" x14ac:dyDescent="0.25">
      <c r="A19" s="2">
        <v>18</v>
      </c>
      <c r="B19" s="3" t="s">
        <v>21</v>
      </c>
      <c r="C19" s="4">
        <v>64</v>
      </c>
      <c r="D19" s="8">
        <v>1403.33</v>
      </c>
      <c r="E19" s="6">
        <f>C19*D19</f>
        <v>89813.119999999995</v>
      </c>
    </row>
    <row r="20" spans="1:5" ht="17.25" x14ac:dyDescent="0.25">
      <c r="A20" s="2">
        <v>20</v>
      </c>
      <c r="B20" s="3" t="s">
        <v>22</v>
      </c>
      <c r="C20" s="4">
        <v>65</v>
      </c>
      <c r="D20" s="8">
        <v>1178.94</v>
      </c>
      <c r="E20" s="6">
        <f>C20*D20</f>
        <v>76631.100000000006</v>
      </c>
    </row>
    <row r="21" spans="1:5" ht="17.25" x14ac:dyDescent="0.25">
      <c r="A21" s="2">
        <v>21</v>
      </c>
      <c r="B21" s="3" t="s">
        <v>23</v>
      </c>
      <c r="C21" s="4">
        <v>115</v>
      </c>
      <c r="D21" s="5">
        <v>1188.82</v>
      </c>
      <c r="E21" s="6">
        <f>C21*D21</f>
        <v>136714.29999999999</v>
      </c>
    </row>
    <row r="22" spans="1:5" ht="17.25" x14ac:dyDescent="0.25">
      <c r="A22" s="2">
        <v>22</v>
      </c>
      <c r="B22" s="3" t="s">
        <v>24</v>
      </c>
      <c r="C22" s="4">
        <v>19</v>
      </c>
      <c r="D22" s="7">
        <v>1150.8699999999999</v>
      </c>
      <c r="E22" s="6">
        <f>C22*D22</f>
        <v>21866.53</v>
      </c>
    </row>
    <row r="23" spans="1:5" ht="17.25" x14ac:dyDescent="0.25">
      <c r="A23" s="2">
        <v>23</v>
      </c>
      <c r="B23" s="3" t="s">
        <v>27</v>
      </c>
      <c r="C23" s="4">
        <v>1</v>
      </c>
      <c r="D23" s="5">
        <v>10590</v>
      </c>
      <c r="E23" s="6">
        <f>C23*D23</f>
        <v>10590</v>
      </c>
    </row>
    <row r="24" spans="1:5" ht="17.25" x14ac:dyDescent="0.25">
      <c r="A24" s="2">
        <v>24</v>
      </c>
      <c r="B24" s="3" t="s">
        <v>25</v>
      </c>
      <c r="C24" s="4">
        <v>38</v>
      </c>
      <c r="D24" s="5">
        <v>1208.0999999999999</v>
      </c>
      <c r="E24" s="6">
        <f>C24*D24</f>
        <v>45907.799999999996</v>
      </c>
    </row>
    <row r="25" spans="1:5" ht="17.25" x14ac:dyDescent="0.25">
      <c r="A25" s="2">
        <v>25</v>
      </c>
      <c r="B25" s="3" t="s">
        <v>26</v>
      </c>
      <c r="C25" s="4">
        <v>1</v>
      </c>
      <c r="D25" s="5">
        <v>3548.43</v>
      </c>
      <c r="E25" s="6">
        <f>C25*D25</f>
        <v>3548.43</v>
      </c>
    </row>
    <row r="26" spans="1:5" ht="17.25" x14ac:dyDescent="0.25">
      <c r="A26" s="2">
        <v>26</v>
      </c>
      <c r="B26" s="3" t="s">
        <v>28</v>
      </c>
      <c r="C26" s="4">
        <v>10</v>
      </c>
      <c r="D26" s="5">
        <v>9066.5400000000009</v>
      </c>
      <c r="E26" s="6">
        <f>C26*D26</f>
        <v>90665.400000000009</v>
      </c>
    </row>
    <row r="27" spans="1:5" ht="17.25" x14ac:dyDescent="0.25">
      <c r="A27" s="2">
        <v>27</v>
      </c>
      <c r="B27" s="3" t="s">
        <v>29</v>
      </c>
      <c r="C27" s="4">
        <v>16</v>
      </c>
      <c r="D27" s="5">
        <v>9873.4500000000007</v>
      </c>
      <c r="E27" s="6">
        <f>C27*D27</f>
        <v>157975.20000000001</v>
      </c>
    </row>
    <row r="28" spans="1:5" ht="17.25" x14ac:dyDescent="0.25">
      <c r="A28" s="2">
        <v>28</v>
      </c>
      <c r="B28" s="3" t="s">
        <v>30</v>
      </c>
      <c r="C28" s="4">
        <v>28</v>
      </c>
      <c r="D28" s="7">
        <v>7778.48</v>
      </c>
      <c r="E28" s="6">
        <f>C28*D28</f>
        <v>217797.44</v>
      </c>
    </row>
    <row r="29" spans="1:5" ht="17.25" x14ac:dyDescent="0.25">
      <c r="A29" s="2">
        <v>29</v>
      </c>
      <c r="B29" s="3" t="s">
        <v>31</v>
      </c>
      <c r="C29" s="4">
        <v>19</v>
      </c>
      <c r="D29" s="5">
        <v>9056.51</v>
      </c>
      <c r="E29" s="6">
        <f>C29*D29</f>
        <v>172073.69</v>
      </c>
    </row>
    <row r="30" spans="1:5" ht="17.25" x14ac:dyDescent="0.25">
      <c r="A30" s="2">
        <v>30</v>
      </c>
      <c r="B30" s="3" t="s">
        <v>32</v>
      </c>
      <c r="C30" s="4">
        <v>16</v>
      </c>
      <c r="D30" s="7">
        <v>9056.51</v>
      </c>
      <c r="E30" s="6">
        <f>C30*D30</f>
        <v>144904.16</v>
      </c>
    </row>
    <row r="31" spans="1:5" ht="17.25" x14ac:dyDescent="0.25">
      <c r="A31" s="2">
        <v>31</v>
      </c>
      <c r="B31" s="3" t="s">
        <v>34</v>
      </c>
      <c r="C31" s="4">
        <v>1</v>
      </c>
      <c r="D31" s="5">
        <v>12826.99</v>
      </c>
      <c r="E31" s="6">
        <f>C31*D31</f>
        <v>12826.99</v>
      </c>
    </row>
    <row r="32" spans="1:5" ht="15.75" x14ac:dyDescent="0.25">
      <c r="A32" s="14" t="s">
        <v>35</v>
      </c>
      <c r="B32" s="15"/>
      <c r="C32" s="9">
        <f>SUM(C5:C31)</f>
        <v>2001</v>
      </c>
      <c r="D32" s="10"/>
      <c r="E32" s="10">
        <f>SUM(E5:E31)</f>
        <v>2914633.0900000003</v>
      </c>
    </row>
  </sheetData>
  <sortState ref="B5:E31">
    <sortCondition ref="B5"/>
  </sortState>
  <mergeCells count="4">
    <mergeCell ref="A1:E1"/>
    <mergeCell ref="A2:E2"/>
    <mergeCell ref="A3:E3"/>
    <mergeCell ref="A32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2021-05-25T02:57:00Z</dcterms:modified>
</cp:coreProperties>
</file>