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3.10.2021\"/>
    </mc:Choice>
  </mc:AlternateContent>
  <bookViews>
    <workbookView xWindow="-120" yWindow="-120" windowWidth="20730" windowHeight="11310" tabRatio="599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 xml:space="preserve">Realme RSM Appayon
</t>
        </r>
      </text>
    </comment>
  </commentList>
</comments>
</file>

<file path=xl/sharedStrings.xml><?xml version="1.0" encoding="utf-8"?>
<sst xmlns="http://schemas.openxmlformats.org/spreadsheetml/2006/main" count="160" uniqueCount="93">
  <si>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</si>
  <si>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</si>
  <si>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</si>
  <si>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</si>
  <si>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</si>
  <si>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</si>
  <si>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</si>
  <si>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</si>
  <si>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</si>
  <si>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</si>
  <si>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</si>
  <si>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</si>
  <si>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</si>
  <si>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</si>
  <si>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</si>
  <si>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</si>
  <si>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</si>
  <si>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</si>
  <si>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</si>
  <si>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</si>
  <si>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</si>
  <si>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</si>
  <si>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</si>
  <si>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</si>
  <si>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</si>
  <si>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</si>
  <si>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</si>
  <si>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</si>
  <si>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</si>
  <si>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</si>
  <si>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</si>
  <si>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</si>
  <si>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</si>
  <si>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</si>
  <si>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</si>
  <si>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</si>
  <si>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</si>
  <si>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</si>
  <si>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</si>
  <si>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</si>
  <si>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</si>
  <si>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</si>
  <si>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</si>
  <si>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</si>
  <si>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</si>
  <si>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</si>
  <si>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</si>
  <si>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</si>
  <si>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</si>
  <si>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</si>
  <si>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</si>
  <si>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</si>
  <si>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</si>
  <si>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</si>
  <si>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</si>
  <si>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</si>
  <si>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</si>
  <si>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</si>
  <si>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</si>
  <si>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</si>
  <si>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</si>
  <si>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</si>
  <si>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</si>
  <si>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</si>
  <si>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</si>
  <si>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</si>
  <si>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</si>
  <si>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</si>
  <si>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</si>
  <si>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</si>
  <si>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</si>
  <si>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</si>
  <si>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</si>
  <si>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</si>
  <si>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</si>
  <si>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</si>
  <si>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</si>
  <si>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</si>
  <si>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</si>
  <si>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</si>
  <si>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</si>
  <si>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</si>
  <si>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</si>
  <si>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</si>
  <si>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</si>
  <si>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</si>
  <si>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</si>
  <si>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</si>
  <si>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City Bank Deposit</t>
  </si>
  <si>
    <t>Direct Deposit Ishwardi to Doasheng</t>
  </si>
  <si>
    <t>(City + Brac) Bank</t>
  </si>
  <si>
    <t>23.10.2021</t>
  </si>
  <si>
    <t>Date: 23.10.2021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</si>
</sst>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4" workbookViewId="0">
      <selection activeCell="H18" sqref="H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900000</v>
      </c>
      <c r="D24" s="166"/>
      <c r="E24" s="198">
        <f t="shared" si="0"/>
        <v>1079800</v>
      </c>
      <c r="F24" s="264" t="s">
        <v>88</v>
      </c>
      <c r="G24" s="265" t="s">
        <v>89</v>
      </c>
      <c r="H24" s="1"/>
      <c r="I24" s="1"/>
      <c r="J24" s="15"/>
      <c r="K24" s="15"/>
    </row>
    <row r="25" spans="1:11">
      <c r="A25" s="15"/>
      <c r="B25" s="20" t="s">
        <v>91</v>
      </c>
      <c r="C25" s="19">
        <v>0</v>
      </c>
      <c r="D25" s="19">
        <v>0</v>
      </c>
      <c r="E25" s="198">
        <f t="shared" si="0"/>
        <v>1079800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1079800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1079800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1079800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1079800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1079800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1079800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1079800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1079800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1079800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1079800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1079800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1079800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1079800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1079800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1079800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1079800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1079800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1079800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1079800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1079800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1079800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1079800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1079800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1079800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1079800</v>
      </c>
      <c r="F50" s="12"/>
      <c r="G50" s="1"/>
      <c r="H50" s="15"/>
    </row>
    <row r="51" spans="2:8">
      <c r="B51" s="25"/>
      <c r="C51" s="21">
        <f>SUM(C5:C50)</f>
        <v>10017100</v>
      </c>
      <c r="D51" s="21">
        <f>SUM(D5:D50)</f>
        <v>8937300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M45" sqref="M45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4" t="s">
        <v>14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</row>
    <row r="2" spans="1:24" s="118" customFormat="1" ht="18">
      <c r="A2" s="275" t="s">
        <v>47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24" s="119" customFormat="1" ht="16.5" thickBot="1">
      <c r="A3" s="276" t="s">
        <v>68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8"/>
      <c r="S3" s="49"/>
      <c r="T3" s="5"/>
      <c r="U3" s="5"/>
      <c r="V3" s="5"/>
      <c r="W3" s="5"/>
      <c r="X3" s="11"/>
    </row>
    <row r="4" spans="1:24" s="121" customFormat="1">
      <c r="A4" s="279" t="s">
        <v>29</v>
      </c>
      <c r="B4" s="281" t="s">
        <v>30</v>
      </c>
      <c r="C4" s="268" t="s">
        <v>31</v>
      </c>
      <c r="D4" s="268" t="s">
        <v>32</v>
      </c>
      <c r="E4" s="268" t="s">
        <v>33</v>
      </c>
      <c r="F4" s="268" t="s">
        <v>34</v>
      </c>
      <c r="G4" s="268" t="s">
        <v>35</v>
      </c>
      <c r="H4" s="268" t="s">
        <v>58</v>
      </c>
      <c r="I4" s="268" t="s">
        <v>36</v>
      </c>
      <c r="J4" s="268" t="s">
        <v>37</v>
      </c>
      <c r="K4" s="268" t="s">
        <v>38</v>
      </c>
      <c r="L4" s="268" t="s">
        <v>39</v>
      </c>
      <c r="M4" s="268" t="s">
        <v>40</v>
      </c>
      <c r="N4" s="272" t="s">
        <v>61</v>
      </c>
      <c r="O4" s="270" t="s">
        <v>16</v>
      </c>
      <c r="P4" s="283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80"/>
      <c r="B5" s="282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3"/>
      <c r="O5" s="271"/>
      <c r="P5" s="284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91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100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540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3500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1610</v>
      </c>
      <c r="H37" s="156">
        <f t="shared" si="1"/>
        <v>0</v>
      </c>
      <c r="I37" s="156">
        <f t="shared" si="1"/>
        <v>2310</v>
      </c>
      <c r="J37" s="156">
        <f t="shared" si="1"/>
        <v>2480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14225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F119" sqref="F119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-232910</v>
      </c>
      <c r="D31" s="44"/>
      <c r="E31" s="44">
        <f t="shared" si="0"/>
        <v>-232910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-232910</v>
      </c>
      <c r="D33" s="44">
        <f>SUM(D5:D32)</f>
        <v>0</v>
      </c>
      <c r="E33" s="44">
        <f>SUM(E5:E32)</f>
        <v>-232910</v>
      </c>
      <c r="F33" s="44">
        <f>B33-E33</f>
        <v>232910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134680</v>
      </c>
      <c r="D46" s="40" t="s">
        <v>73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232910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232910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opLeftCell="A4" zoomScaleNormal="100" workbookViewId="0">
      <selection activeCell="H13" sqref="H13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92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3395170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234140</v>
      </c>
      <c r="C6" s="35"/>
      <c r="D6" s="189" t="s">
        <v>90</v>
      </c>
      <c r="E6" s="201">
        <v>1079800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1481635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14125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232910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220015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16450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6220015</v>
      </c>
      <c r="C16" s="33"/>
      <c r="D16" s="189" t="s">
        <v>6</v>
      </c>
      <c r="E16" s="201">
        <f>E5+E6+E7+E10+E11+E12</f>
        <v>6220015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2021-10-23T15:22:27Z</dcterms:modified>
</cp:coreProperties>
</file>