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thers\Requisi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Requisition'!$A$4:$E$170</definedName>
  </definedNames>
  <calcPr calcId="162913"/>
</workbook>
</file>

<file path=xl/calcChain.xml><?xml version="1.0" encoding="utf-8"?>
<calcChain xmlns="http://schemas.openxmlformats.org/spreadsheetml/2006/main">
  <c r="C170" i="1" l="1"/>
  <c r="E2" i="1" l="1"/>
  <c r="D167" i="1" l="1"/>
  <c r="D168" i="1"/>
  <c r="D166" i="1"/>
  <c r="D160" i="1"/>
  <c r="D101" i="1"/>
  <c r="D85" i="1"/>
  <c r="D17" i="1"/>
  <c r="D96" i="1"/>
  <c r="D67" i="1"/>
  <c r="D69" i="1"/>
  <c r="D70" i="1"/>
  <c r="D165" i="1"/>
  <c r="C179" i="1"/>
  <c r="D95" i="1"/>
  <c r="D130" i="1"/>
  <c r="D49" i="1"/>
  <c r="D84" i="1"/>
  <c r="D25" i="1"/>
  <c r="D47" i="1"/>
  <c r="D78" i="1"/>
  <c r="D79" i="1"/>
  <c r="D109" i="1"/>
  <c r="D61" i="1"/>
  <c r="D159" i="1"/>
  <c r="D163" i="1"/>
  <c r="D100" i="1"/>
  <c r="D155" i="1"/>
  <c r="D18" i="1"/>
  <c r="D68" i="1"/>
  <c r="D164" i="1"/>
  <c r="D36" i="1"/>
  <c r="D53" i="1"/>
  <c r="D94" i="1"/>
  <c r="D127" i="1"/>
  <c r="D37" i="1"/>
  <c r="D76" i="1"/>
  <c r="D20" i="1"/>
  <c r="D46" i="1"/>
  <c r="D13" i="1"/>
  <c r="D169" i="1"/>
  <c r="D50" i="1"/>
  <c r="D65" i="1"/>
  <c r="D12" i="1"/>
  <c r="D157" i="1"/>
  <c r="D27" i="1"/>
  <c r="D162" i="1"/>
  <c r="D72" i="1"/>
  <c r="D131" i="1"/>
  <c r="D161" i="1"/>
  <c r="D132" i="1"/>
  <c r="D93" i="1"/>
  <c r="D52" i="1"/>
  <c r="D119" i="1"/>
  <c r="D14" i="1"/>
  <c r="D16" i="1"/>
  <c r="D45" i="1"/>
  <c r="D71" i="1"/>
  <c r="D102" i="1"/>
  <c r="D137" i="1"/>
  <c r="D86" i="1"/>
  <c r="D28" i="1"/>
  <c r="D23" i="1"/>
  <c r="D59" i="1"/>
  <c r="D21" i="1"/>
  <c r="D19" i="1"/>
  <c r="D31" i="1"/>
  <c r="D38" i="1"/>
  <c r="D6" i="1"/>
  <c r="D7" i="1"/>
  <c r="D15" i="1"/>
  <c r="D142" i="1"/>
  <c r="D57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58" i="1"/>
  <c r="D156" i="1"/>
  <c r="D146" i="1"/>
  <c r="D145" i="1"/>
  <c r="D144" i="1"/>
  <c r="D143" i="1"/>
  <c r="D154" i="1"/>
  <c r="D153" i="1"/>
  <c r="D152" i="1"/>
  <c r="D151" i="1"/>
  <c r="D150" i="1"/>
  <c r="D149" i="1"/>
  <c r="D148" i="1"/>
  <c r="D147" i="1"/>
  <c r="D141" i="1"/>
  <c r="D140" i="1"/>
  <c r="D139" i="1"/>
  <c r="D138" i="1"/>
  <c r="D136" i="1"/>
  <c r="D135" i="1"/>
  <c r="D134" i="1"/>
  <c r="D133" i="1"/>
  <c r="D128" i="1"/>
  <c r="D126" i="1"/>
  <c r="D125" i="1"/>
  <c r="D129" i="1"/>
  <c r="D124" i="1"/>
  <c r="D123" i="1"/>
  <c r="D122" i="1"/>
  <c r="D121" i="1"/>
  <c r="D110" i="1"/>
  <c r="D113" i="1"/>
  <c r="D112" i="1"/>
  <c r="D111" i="1"/>
  <c r="D97" i="1"/>
  <c r="D92" i="1"/>
  <c r="D87" i="1"/>
  <c r="D83" i="1"/>
  <c r="D82" i="1"/>
  <c r="D81" i="1"/>
  <c r="D80" i="1"/>
  <c r="D108" i="1"/>
  <c r="D107" i="1"/>
  <c r="D106" i="1"/>
  <c r="D105" i="1"/>
  <c r="D104" i="1"/>
  <c r="D103" i="1"/>
  <c r="D99" i="1"/>
  <c r="D98" i="1"/>
  <c r="D91" i="1"/>
  <c r="D90" i="1"/>
  <c r="D89" i="1"/>
  <c r="D88" i="1"/>
  <c r="D114" i="1"/>
  <c r="D62" i="1"/>
  <c r="D60" i="1"/>
  <c r="D77" i="1"/>
  <c r="D75" i="1"/>
  <c r="D74" i="1"/>
  <c r="D73" i="1"/>
  <c r="D66" i="1"/>
  <c r="D58" i="1"/>
  <c r="D64" i="1"/>
  <c r="D63" i="1"/>
  <c r="D55" i="1"/>
  <c r="D56" i="1"/>
  <c r="D117" i="1"/>
  <c r="D54" i="1"/>
  <c r="D118" i="1"/>
  <c r="D115" i="1"/>
  <c r="D116" i="1"/>
  <c r="D51" i="1"/>
  <c r="D48" i="1"/>
  <c r="D44" i="1"/>
  <c r="D43" i="1"/>
  <c r="D42" i="1"/>
  <c r="D41" i="1"/>
  <c r="D40" i="1"/>
  <c r="D39" i="1"/>
  <c r="D35" i="1"/>
  <c r="D34" i="1"/>
  <c r="D33" i="1"/>
  <c r="D32" i="1"/>
  <c r="D30" i="1"/>
  <c r="D29" i="1"/>
  <c r="D120" i="1"/>
  <c r="D26" i="1"/>
  <c r="D24" i="1"/>
  <c r="D22" i="1"/>
  <c r="D11" i="1"/>
  <c r="D10" i="1"/>
  <c r="D9" i="1"/>
  <c r="D8" i="1"/>
  <c r="D5" i="1"/>
  <c r="D170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<sst xmlns="http://schemas.openxmlformats.org/spreadsheetml/2006/main" count="366" uniqueCount="301">
  <si>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</si>
  <si>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</si>
  <si>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</si>
  <si>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</si>
  <si>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</si>
  <si>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</si>
  <si>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</si>
  <si>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</si>
  <si>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</si>
  <si>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</si>
  <si>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</si>
  <si>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</si>
  <si>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</si>
  <si>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</si>
  <si>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</si>
  <si>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</si>
  <si>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</si>
  <si>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</si>
  <si>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</si>
  <si>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</si>
  <si>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</si>
  <si>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</si>
  <si>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</si>
  <si>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</si>
  <si>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</si>
  <si>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</si>
  <si>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</si>
  <si>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</si>
  <si>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</si>
  <si>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</si>
  <si>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</si>
  <si>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</si>
  <si>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</si>
  <si>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</si>
  <si>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</si>
  <si>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</si>
  <si>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</si>
  <si>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</si>
  <si>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</si>
  <si>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</si>
  <si>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</si>
  <si>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</si>
  <si>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</si>
  <si>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</si>
  <si>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</si>
  <si>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</si>
  <si>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</si>
  <si>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</si>
  <si>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</si>
  <si>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</si>
  <si>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</si>
  <si>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</si>
  <si>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</si>
  <si>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</si>
  <si>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</si>
  <si>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</si>
  <si>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</si>
  <si>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</si>
  <si>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</si>
  <si>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</si>
  <si>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</si>
  <si>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</si>
  <si>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</si>
  <si>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</si>
  <si>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</si>
  <si>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</si>
  <si>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</si>
  <si>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</si>
  <si>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</si>
  <si>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</si>
  <si>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</si>
  <si>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</si>
  <si>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</si>
  <si>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</si>
  <si>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</si>
  <si>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</si>
  <si>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</si>
  <si>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</si>
  <si>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</si>
  <si>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</si>
  <si>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</si>
  <si>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</si>
  <si>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</si>
  <si>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</si>
  <si>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</si>
  <si>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</si>
  <si>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</si>
  <si>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>BRAC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</si>
  <si>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</si>
  <si>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</si>
  <si>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</si>
  <si>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</si>
  <si>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</si>
  <si>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</si>
  <si>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</si>
  <si>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</si>
  <si>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</si>
  <si>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</si>
  <si>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</si>
  <si>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</si>
  <si>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</si>
  <si>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</si>
  <si>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</si>
  <si>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</si>
  <si>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</si>
  <si>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</si>
  <si>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</si>
  <si>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</si>
  <si>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</si>
  <si>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</si>
  <si>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</si>
  <si>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</si>
  <si>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</si>
  <si>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</si>
  <si>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</si>
  <si>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</si>
  <si>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</si>
  <si>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</si>
  <si>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</si>
  <si>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</si>
  <si>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</si>
  <si>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</si>
  <si>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</si>
  <si>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</si>
  <si>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</si>
  <si>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</si>
  <si>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</si>
  <si>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L300</t>
  </si>
  <si>
    <t>D10</t>
  </si>
  <si>
    <t>V90</t>
  </si>
  <si>
    <t>L55</t>
  </si>
  <si>
    <t>P9_2GB</t>
  </si>
  <si>
    <t>i60</t>
  </si>
  <si>
    <t>Z10</t>
  </si>
  <si>
    <t>SymTab60</t>
  </si>
  <si>
    <t>L200</t>
  </si>
  <si>
    <t xml:space="preserve"> </t>
  </si>
  <si>
    <t>L150</t>
  </si>
  <si>
    <t>D75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</si>
  <si>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</si>
  <si>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</si>
  <si>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</si>
  <si>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</si>
  <si>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</si>
  <si>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</si>
  <si>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</si>
  <si>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</si>
  <si>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</si>
  <si>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</si>
  <si>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</si>
  <si>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</si>
  <si>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</si>
  <si>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</si>
  <si>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</si>
  <si>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</si>
  <si>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</si>
  <si>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</si>
  <si>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</si>
  <si>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BL110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</si>
  <si>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</si>
  <si>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</si>
  <si>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</si>
  <si>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</si>
  <si>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</si>
  <si>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</si>
  <si>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</si>
  <si>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</si>
  <si>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</si>
  <si>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</si>
  <si>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</si>
  <si>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</si>
  <si>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</si>
  <si>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</si>
  <si>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</si>
  <si>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</si>
  <si>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</si>
  <si>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</si>
  <si>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</si>
  <si>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Helio S5</t>
  </si>
  <si>
    <t>L62</t>
  </si>
  <si>
    <t>V98</t>
  </si>
  <si>
    <t>V145</t>
  </si>
  <si>
    <t>L40</t>
  </si>
  <si>
    <t>BL95</t>
  </si>
  <si>
    <t>V155</t>
  </si>
  <si>
    <t>E90</t>
  </si>
  <si>
    <t>T130</t>
  </si>
  <si>
    <t>L65J</t>
  </si>
  <si>
    <t>V94</t>
  </si>
  <si>
    <t>L52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</si>
  <si>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</si>
  <si>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</si>
  <si>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</si>
  <si>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</si>
  <si>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</si>
  <si>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</si>
  <si>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</si>
  <si>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</si>
  <si>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</si>
  <si>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</si>
  <si>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D52+</t>
  </si>
  <si>
    <t>L55i</t>
  </si>
  <si>
    <t>L250</t>
  </si>
  <si>
    <t>i65</t>
  </si>
  <si>
    <t>R40</t>
  </si>
  <si>
    <t>D54+</t>
  </si>
  <si>
    <t>Z15</t>
  </si>
  <si>
    <t>i72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</si>
  <si>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</si>
  <si>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</si>
  <si>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</si>
  <si>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</si>
  <si>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</si>
  <si>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</si>
  <si>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</si>
  <si>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</si>
  <si>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Must Black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</si>
  <si>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</si>
  <si>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</si>
  <si>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</si>
  <si>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</si>
  <si>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</si>
  <si>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</si>
  <si>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</si>
  <si>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</si>
  <si>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</si>
  <si>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</si>
  <si>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</si>
  <si>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Dark_Blue &amp; Black</t>
  </si>
  <si>
    <t>SL20</t>
  </si>
  <si>
    <t>L130</t>
  </si>
  <si>
    <t>V99</t>
  </si>
  <si>
    <t>D40i</t>
  </si>
  <si>
    <t>L42</t>
  </si>
  <si>
    <t>i68</t>
  </si>
  <si>
    <t>D66</t>
  </si>
  <si>
    <t>B66</t>
  </si>
  <si>
    <t>S40</t>
  </si>
  <si>
    <t>E95</t>
  </si>
  <si>
    <t>GOLD</t>
  </si>
  <si>
    <t>L250i</t>
  </si>
  <si>
    <t>V105</t>
  </si>
  <si>
    <t>V102</t>
  </si>
  <si>
    <t>i74</t>
  </si>
  <si>
    <t>BL98</t>
  </si>
  <si>
    <t>Battle green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</si>
  <si>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</si>
  <si>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</si>
  <si>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</si>
  <si>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</si>
  <si>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</si>
  <si>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</si>
  <si>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</si>
  <si>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</si>
  <si>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</si>
  <si>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</si>
  <si>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</si>
  <si>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</si>
  <si>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</si>
  <si>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</si>
  <si>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ADVANCE</t>
  </si>
  <si>
    <t>i66</t>
  </si>
  <si>
    <t>Red &amp; Dark Blue,gold</t>
  </si>
  <si>
    <t>B68</t>
  </si>
  <si>
    <t>V99+</t>
  </si>
  <si>
    <t>L45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</si>
  <si>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</si>
  <si>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</si>
  <si>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</si>
  <si>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</si>
  <si>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</si>
  <si>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</si>
  <si>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</si>
  <si>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</si>
  <si>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</si>
  <si>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</si>
  <si>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</si>
  <si>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</si>
  <si>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</si>
  <si>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</si>
  <si>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Green Colour</t>
  </si>
  <si>
    <t>Mix COLOUR</t>
  </si>
  <si>
    <t>ATOM</t>
  </si>
  <si>
    <t>i67</t>
  </si>
  <si>
    <t>L270</t>
  </si>
  <si>
    <t>B67</t>
  </si>
  <si>
    <t>L140</t>
  </si>
  <si>
    <t>Carabian Blue &amp; Red Colour</t>
  </si>
  <si>
    <t>L46</t>
  </si>
  <si>
    <t>Z18</t>
  </si>
  <si>
    <t>Z35</t>
  </si>
  <si>
    <t>Mugdho Corporation</t>
  </si>
  <si>
    <t>City Bank</t>
  </si>
  <si>
    <t>Amazon Green</t>
  </si>
  <si>
    <t>Z20</t>
  </si>
  <si>
    <t>Z25</t>
  </si>
  <si>
    <t>Z28</t>
  </si>
  <si>
    <t>Z30</t>
  </si>
  <si>
    <t>Z32</t>
  </si>
  <si>
    <t>Z40</t>
  </si>
  <si>
    <t>Z50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</si>
</sst>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4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6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4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7"/>
      <color rgb="FF000000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FFFFFF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2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4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9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4" fillId="2" borderId="8" xfId="2" applyNumberFormat="1" applyFont="1" applyFill="1" applyBorder="1" applyAlignment="1" applyProtection="1">
      <alignment horizontal="center" vertical="center"/>
    </xf>
    <xf numFmtId="0" fontId="15" fillId="2" borderId="8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/>
    </xf>
    <xf numFmtId="43" fontId="17" fillId="2" borderId="0" xfId="0" applyNumberFormat="1" applyFont="1" applyFill="1" applyBorder="1" applyAlignment="1">
      <alignment horizontal="center" vertical="center"/>
    </xf>
    <xf numFmtId="1" fontId="10" fillId="2" borderId="5" xfId="0" applyNumberFormat="1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43" fontId="10" fillId="2" borderId="8" xfId="3" applyFont="1" applyFill="1" applyBorder="1" applyAlignment="1" applyProtection="1">
      <alignment horizontal="center" vertical="center"/>
    </xf>
    <xf numFmtId="0" fontId="10" fillId="2" borderId="9" xfId="0" applyFont="1" applyFill="1" applyBorder="1" applyAlignment="1"/>
    <xf numFmtId="0" fontId="10" fillId="2" borderId="9" xfId="0" applyFont="1" applyFill="1" applyBorder="1">
      <alignment vertical="center"/>
    </xf>
    <xf numFmtId="0" fontId="10" fillId="2" borderId="0" xfId="0" applyFont="1" applyFill="1" applyBorder="1" applyAlignment="1">
      <alignment horizontal="center" vertical="center"/>
    </xf>
    <xf numFmtId="43" fontId="10" fillId="2" borderId="0" xfId="0" applyNumberFormat="1" applyFont="1" applyFill="1" applyBorder="1" applyAlignment="1">
      <alignment horizontal="center"/>
    </xf>
    <xf numFmtId="0" fontId="12" fillId="10" borderId="13" xfId="0" applyFont="1" applyFill="1" applyBorder="1" applyAlignment="1"/>
    <xf numFmtId="0" fontId="10" fillId="0" borderId="0" xfId="0" applyFont="1" applyFill="1" applyBorder="1" applyAlignment="1"/>
    <xf numFmtId="0" fontId="10" fillId="11" borderId="0" xfId="0" applyFont="1" applyFill="1" applyAlignment="1"/>
    <xf numFmtId="0" fontId="11" fillId="11" borderId="0" xfId="0" applyFont="1" applyFill="1">
      <alignment vertical="center"/>
    </xf>
    <xf numFmtId="0" fontId="16" fillId="3" borderId="15" xfId="0" applyFont="1" applyFill="1" applyBorder="1" applyAlignment="1">
      <alignment horizontal="center" vertical="center"/>
    </xf>
    <xf numFmtId="43" fontId="17" fillId="3" borderId="15" xfId="0" applyNumberFormat="1" applyFont="1" applyFill="1" applyBorder="1" applyAlignment="1">
      <alignment horizontal="center" vertical="center"/>
    </xf>
    <xf numFmtId="43" fontId="17" fillId="3" borderId="16" xfId="0" applyNumberFormat="1" applyFont="1" applyFill="1" applyBorder="1" applyAlignment="1">
      <alignment horizontal="center" vertical="center"/>
    </xf>
    <xf numFmtId="166" fontId="12" fillId="10" borderId="13" xfId="0" applyNumberFormat="1" applyFont="1" applyFill="1" applyBorder="1" applyAlignment="1">
      <alignment horizontal="center"/>
    </xf>
    <xf numFmtId="0" fontId="14" fillId="2" borderId="0" xfId="0" applyFont="1" applyFill="1" applyAlignment="1"/>
    <xf numFmtId="2" fontId="21" fillId="2" borderId="8" xfId="0" applyNumberFormat="1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/>
    </xf>
    <xf numFmtId="0" fontId="14" fillId="2" borderId="7" xfId="0" applyFont="1" applyFill="1" applyBorder="1" applyAlignment="1">
      <alignment horizontal="center"/>
    </xf>
    <xf numFmtId="1" fontId="21" fillId="2" borderId="8" xfId="0" applyNumberFormat="1" applyFont="1" applyFill="1" applyBorder="1" applyAlignment="1">
      <alignment horizontal="center" vertical="center"/>
    </xf>
    <xf numFmtId="0" fontId="12" fillId="10" borderId="13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/>
    </xf>
    <xf numFmtId="0" fontId="12" fillId="10" borderId="3" xfId="0" applyFont="1" applyFill="1" applyBorder="1" applyAlignment="1">
      <alignment horizontal="center"/>
    </xf>
    <xf numFmtId="0" fontId="22" fillId="5" borderId="1" xfId="0" applyFont="1" applyFill="1" applyBorder="1" applyAlignment="1">
      <alignment horizontal="center"/>
    </xf>
    <xf numFmtId="0" fontId="22" fillId="5" borderId="2" xfId="0" applyFont="1" applyFill="1" applyBorder="1" applyAlignment="1">
      <alignment horizontal="center"/>
    </xf>
    <xf numFmtId="0" fontId="22" fillId="5" borderId="3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165" fontId="5" fillId="8" borderId="8" xfId="0" applyNumberFormat="1" applyFont="1" applyFill="1" applyBorder="1" applyAlignment="1">
      <alignment horizontal="center"/>
    </xf>
    <xf numFmtId="0" fontId="23" fillId="3" borderId="5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0" fontId="13" fillId="12" borderId="14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164" fontId="10" fillId="2" borderId="11" xfId="3" applyNumberFormat="1" applyFont="1" applyFill="1" applyBorder="1" applyAlignment="1" applyProtection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4" fillId="2" borderId="7" xfId="1" applyFont="1" applyFill="1" applyBorder="1" applyAlignment="1" applyProtection="1">
      <alignment horizontal="center" vertical="center"/>
    </xf>
    <xf numFmtId="0" fontId="21" fillId="2" borderId="7" xfId="1" applyFont="1" applyFill="1" applyBorder="1" applyAlignment="1" applyProtection="1">
      <alignment horizontal="center" vertical="center"/>
    </xf>
    <xf numFmtId="0" fontId="10" fillId="2" borderId="0" xfId="0" applyFont="1" applyFill="1" applyBorder="1" applyAlignment="1"/>
    <xf numFmtId="43" fontId="14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 vertical="center"/>
    </xf>
    <xf numFmtId="0" fontId="19" fillId="3" borderId="4" xfId="0" applyFont="1" applyFill="1" applyBorder="1" applyAlignment="1">
      <alignment horizontal="center" vertic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HO181"/>
  <sheetViews>
    <sheetView tabSelected="1" workbookViewId="0">
      <pane xSplit="1" ySplit="4" topLeftCell="B5" activePane="bottomRight" state="frozen"/>
      <selection pane="topRight"/>
      <selection pane="bottomLeft"/>
      <selection pane="bottomRight" activeCell="E175" sqref="E175"/>
    </sheetView>
  </sheetViews>
  <sheetFormatPr defaultColWidth="9" defaultRowHeight="15"/>
  <cols>
    <col min="1" max="1" width="12.140625" style="14" customWidth="1"/>
    <col min="2" max="2" width="21.42578125" style="38" customWidth="1"/>
    <col min="3" max="3" width="25.7109375" style="14" customWidth="1"/>
    <col min="4" max="4" width="18" style="14" customWidth="1"/>
    <col min="5" max="5" width="26.42578125" style="16" bestFit="1" customWidth="1"/>
    <col min="6" max="6" width="13.7109375" style="32" customWidth="1"/>
    <col min="7" max="54" width="9.140625" style="32" customWidth="1"/>
    <col min="55" max="223" width="9.140625" style="14" customWidth="1"/>
    <col min="224" max="16384" width="9" style="15"/>
  </cols>
  <sheetData>
    <row r="1" spans="1:223" ht="23.25" thickBot="1">
      <c r="A1" s="46" t="s">
        <v>79</v>
      </c>
      <c r="B1" s="47"/>
      <c r="C1" s="47"/>
      <c r="D1" s="47"/>
      <c r="E1" s="47"/>
    </row>
    <row r="2" spans="1:223" ht="24.75" customHeight="1" thickBot="1">
      <c r="A2" s="30" t="s">
        <v>88</v>
      </c>
      <c r="B2" s="48" t="s">
        <v>291</v>
      </c>
      <c r="C2" s="49"/>
      <c r="D2" s="44" t="s">
        <v>80</v>
      </c>
      <c r="E2" s="37">
        <f ca="1">TODAY()</f>
        <v>44335</v>
      </c>
    </row>
    <row r="3" spans="1:223" ht="7.5" customHeight="1" thickBot="1"/>
    <row r="4" spans="1:223" ht="15" customHeight="1">
      <c r="A4" s="71" t="s">
        <v>1</v>
      </c>
      <c r="B4" s="58" t="s">
        <v>0</v>
      </c>
      <c r="C4" s="59" t="s">
        <v>81</v>
      </c>
      <c r="D4" s="59" t="s">
        <v>82</v>
      </c>
      <c r="E4" s="59" t="s">
        <v>152</v>
      </c>
    </row>
    <row r="5" spans="1:223" ht="15" hidden="1" customHeight="1">
      <c r="A5" s="65" t="s">
        <v>282</v>
      </c>
      <c r="B5" s="39">
        <v>6610.7</v>
      </c>
      <c r="C5" s="17"/>
      <c r="D5" s="18">
        <f t="shared" ref="D5:D36" si="0">B5*C5</f>
        <v>0</v>
      </c>
      <c r="E5" s="18" t="s">
        <v>269</v>
      </c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</row>
    <row r="6" spans="1:223" ht="15" hidden="1" customHeight="1">
      <c r="A6" s="65" t="s">
        <v>220</v>
      </c>
      <c r="B6" s="39">
        <v>892.23</v>
      </c>
      <c r="C6" s="17"/>
      <c r="D6" s="18">
        <f t="shared" si="0"/>
        <v>0</v>
      </c>
      <c r="E6" s="18" t="s">
        <v>269</v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</row>
    <row r="7" spans="1:223" ht="15" hidden="1" customHeight="1">
      <c r="A7" s="65" t="s">
        <v>192</v>
      </c>
      <c r="B7" s="39">
        <v>789.97</v>
      </c>
      <c r="C7" s="17"/>
      <c r="D7" s="18">
        <f t="shared" si="0"/>
        <v>0</v>
      </c>
      <c r="E7" s="18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  <c r="EP7" s="15"/>
      <c r="EQ7" s="15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5"/>
      <c r="FG7" s="15"/>
      <c r="FH7" s="15"/>
      <c r="FI7" s="15"/>
      <c r="FJ7" s="15"/>
      <c r="FK7" s="15"/>
      <c r="FL7" s="15"/>
      <c r="FM7" s="15"/>
      <c r="FN7" s="15"/>
      <c r="FO7" s="15"/>
      <c r="FP7" s="15"/>
      <c r="FQ7" s="15"/>
      <c r="FR7" s="15"/>
      <c r="FS7" s="15"/>
      <c r="FT7" s="15"/>
      <c r="FU7" s="15"/>
      <c r="FV7" s="15"/>
      <c r="FW7" s="15"/>
      <c r="FX7" s="15"/>
      <c r="FY7" s="15"/>
      <c r="FZ7" s="15"/>
      <c r="GA7" s="15"/>
      <c r="GB7" s="15"/>
      <c r="GC7" s="15"/>
      <c r="GD7" s="15"/>
      <c r="GE7" s="15"/>
      <c r="GF7" s="15"/>
      <c r="GG7" s="15"/>
      <c r="GH7" s="15"/>
      <c r="GI7" s="15"/>
      <c r="GJ7" s="15"/>
      <c r="GK7" s="15"/>
      <c r="GL7" s="15"/>
      <c r="GM7" s="15"/>
      <c r="GN7" s="15"/>
      <c r="GO7" s="15"/>
      <c r="GP7" s="15"/>
      <c r="GQ7" s="15"/>
      <c r="GR7" s="15"/>
      <c r="GS7" s="15"/>
      <c r="GT7" s="15"/>
      <c r="GU7" s="15"/>
      <c r="GV7" s="15"/>
      <c r="GW7" s="15"/>
      <c r="GX7" s="15"/>
      <c r="GY7" s="15"/>
      <c r="GZ7" s="15"/>
      <c r="HA7" s="15"/>
      <c r="HB7" s="15"/>
      <c r="HC7" s="15"/>
      <c r="HD7" s="15"/>
      <c r="HE7" s="15"/>
      <c r="HF7" s="15"/>
      <c r="HG7" s="15"/>
      <c r="HH7" s="15"/>
      <c r="HI7" s="15"/>
      <c r="HJ7" s="15"/>
      <c r="HK7" s="15"/>
      <c r="HL7" s="15"/>
      <c r="HM7" s="15"/>
      <c r="HN7" s="15"/>
      <c r="HO7" s="15"/>
    </row>
    <row r="8" spans="1:223" ht="15" hidden="1" customHeight="1">
      <c r="A8" s="65" t="s">
        <v>120</v>
      </c>
      <c r="B8" s="39">
        <v>803.40300000000002</v>
      </c>
      <c r="C8" s="17"/>
      <c r="D8" s="18">
        <f t="shared" si="0"/>
        <v>0</v>
      </c>
      <c r="E8" s="18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</row>
    <row r="9" spans="1:223" ht="15" hidden="1" customHeight="1">
      <c r="A9" s="65" t="s">
        <v>156</v>
      </c>
      <c r="B9" s="39">
        <v>779.94</v>
      </c>
      <c r="C9" s="17"/>
      <c r="D9" s="18">
        <f t="shared" si="0"/>
        <v>0</v>
      </c>
      <c r="E9" s="18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</row>
    <row r="10" spans="1:223" ht="15" hidden="1" customHeight="1">
      <c r="A10" s="65" t="s">
        <v>157</v>
      </c>
      <c r="B10" s="39">
        <v>774.93</v>
      </c>
      <c r="C10" s="17"/>
      <c r="D10" s="18">
        <f t="shared" si="0"/>
        <v>0</v>
      </c>
      <c r="E10" s="18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</row>
    <row r="11" spans="1:223" ht="15" hidden="1" customHeight="1">
      <c r="A11" s="65" t="s">
        <v>170</v>
      </c>
      <c r="B11" s="39">
        <v>769.92</v>
      </c>
      <c r="C11" s="17"/>
      <c r="D11" s="18">
        <f t="shared" si="0"/>
        <v>0</v>
      </c>
      <c r="E11" s="18" t="s">
        <v>227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</row>
    <row r="12" spans="1:223" ht="15" hidden="1" customHeight="1">
      <c r="A12" s="65" t="s">
        <v>248</v>
      </c>
      <c r="B12" s="39">
        <v>896.24</v>
      </c>
      <c r="C12" s="17"/>
      <c r="D12" s="18">
        <f t="shared" si="0"/>
        <v>0</v>
      </c>
      <c r="E12" s="18" t="s">
        <v>269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</row>
    <row r="13" spans="1:223" ht="15" hidden="1" customHeight="1">
      <c r="A13" s="65" t="s">
        <v>254</v>
      </c>
      <c r="B13" s="39">
        <v>721.8</v>
      </c>
      <c r="C13" s="17"/>
      <c r="D13" s="18">
        <f t="shared" si="0"/>
        <v>0</v>
      </c>
      <c r="E13" s="18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</row>
    <row r="14" spans="1:223" ht="15" hidden="1" customHeight="1">
      <c r="A14" s="65" t="s">
        <v>219</v>
      </c>
      <c r="B14" s="39">
        <v>779.95</v>
      </c>
      <c r="C14" s="17"/>
      <c r="D14" s="18">
        <f t="shared" si="0"/>
        <v>0</v>
      </c>
      <c r="E14" s="18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</row>
    <row r="15" spans="1:223" ht="15" hidden="1" customHeight="1">
      <c r="A15" s="65" t="s">
        <v>225</v>
      </c>
      <c r="B15" s="39">
        <v>770.92</v>
      </c>
      <c r="C15" s="17"/>
      <c r="D15" s="18">
        <f t="shared" si="0"/>
        <v>0</v>
      </c>
      <c r="E15" s="18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</row>
    <row r="16" spans="1:223" ht="15" hidden="1" customHeight="1">
      <c r="A16" s="65" t="s">
        <v>236</v>
      </c>
      <c r="B16" s="39">
        <v>779.96</v>
      </c>
      <c r="C16" s="17"/>
      <c r="D16" s="18">
        <f t="shared" si="0"/>
        <v>0</v>
      </c>
      <c r="E16" s="18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</row>
    <row r="17" spans="1:223" ht="15" customHeight="1">
      <c r="A17" s="65" t="s">
        <v>285</v>
      </c>
      <c r="B17" s="39">
        <v>916.29</v>
      </c>
      <c r="C17" s="17">
        <v>100</v>
      </c>
      <c r="D17" s="18">
        <f t="shared" si="0"/>
        <v>91629</v>
      </c>
      <c r="E17" s="18" t="s">
        <v>269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</row>
    <row r="18" spans="1:223" ht="15" customHeight="1">
      <c r="A18" s="65" t="s">
        <v>263</v>
      </c>
      <c r="B18" s="39">
        <v>916.29</v>
      </c>
      <c r="C18" s="17">
        <v>100</v>
      </c>
      <c r="D18" s="18">
        <f t="shared" si="0"/>
        <v>91629</v>
      </c>
      <c r="E18" s="18" t="s">
        <v>269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</row>
    <row r="19" spans="1:223" ht="15" hidden="1" customHeight="1">
      <c r="A19" s="65" t="s">
        <v>158</v>
      </c>
      <c r="B19" s="39">
        <v>824.06</v>
      </c>
      <c r="C19" s="17"/>
      <c r="D19" s="18">
        <f t="shared" si="0"/>
        <v>0</v>
      </c>
      <c r="E19" s="18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</row>
    <row r="20" spans="1:223" ht="15" customHeight="1">
      <c r="A20" s="65" t="s">
        <v>256</v>
      </c>
      <c r="B20" s="39">
        <v>1032.58</v>
      </c>
      <c r="C20" s="17">
        <v>100</v>
      </c>
      <c r="D20" s="18">
        <f t="shared" si="0"/>
        <v>103258</v>
      </c>
      <c r="E20" s="18" t="s">
        <v>269</v>
      </c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</row>
    <row r="21" spans="1:223" ht="15" hidden="1" customHeight="1">
      <c r="A21" s="65" t="s">
        <v>18</v>
      </c>
      <c r="B21" s="39">
        <v>916.29</v>
      </c>
      <c r="C21" s="17"/>
      <c r="D21" s="18">
        <f t="shared" si="0"/>
        <v>0</v>
      </c>
      <c r="E21" s="18" t="s">
        <v>249</v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</row>
    <row r="22" spans="1:223" ht="15" hidden="1" customHeight="1">
      <c r="A22" s="65" t="s">
        <v>155</v>
      </c>
      <c r="B22" s="39">
        <v>896.23500000000001</v>
      </c>
      <c r="C22" s="17"/>
      <c r="D22" s="18">
        <f t="shared" si="0"/>
        <v>0</v>
      </c>
      <c r="E22" s="18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15"/>
      <c r="EG22" s="15"/>
      <c r="EH22" s="15"/>
      <c r="EI22" s="15"/>
      <c r="EJ22" s="15"/>
      <c r="EK22" s="15"/>
      <c r="EL22" s="15"/>
      <c r="EM22" s="15"/>
      <c r="EN22" s="15"/>
      <c r="EO22" s="15"/>
      <c r="EP22" s="15"/>
      <c r="EQ22" s="15"/>
      <c r="ER22" s="15"/>
      <c r="ES22" s="15"/>
      <c r="ET22" s="15"/>
      <c r="EU22" s="15"/>
      <c r="EV22" s="15"/>
      <c r="EW22" s="15"/>
      <c r="EX22" s="15"/>
      <c r="EY22" s="15"/>
      <c r="EZ22" s="15"/>
      <c r="FA22" s="15"/>
      <c r="FB22" s="15"/>
      <c r="FC22" s="15"/>
      <c r="FD22" s="15"/>
      <c r="FE22" s="15"/>
      <c r="FF22" s="15"/>
      <c r="FG22" s="15"/>
      <c r="FH22" s="15"/>
      <c r="FI22" s="15"/>
      <c r="FJ22" s="15"/>
      <c r="FK22" s="15"/>
      <c r="FL22" s="15"/>
      <c r="FM22" s="15"/>
      <c r="FN22" s="15"/>
      <c r="FO22" s="15"/>
      <c r="FP22" s="15"/>
      <c r="FQ22" s="15"/>
      <c r="FR22" s="15"/>
      <c r="FS22" s="15"/>
      <c r="FT22" s="15"/>
      <c r="FU22" s="15"/>
      <c r="FV22" s="15"/>
      <c r="FW22" s="15"/>
      <c r="FX22" s="15"/>
      <c r="FY22" s="15"/>
      <c r="FZ22" s="15"/>
      <c r="GA22" s="15"/>
      <c r="GB22" s="15"/>
      <c r="GC22" s="15"/>
      <c r="GD22" s="15"/>
      <c r="GE22" s="15"/>
      <c r="GF22" s="15"/>
      <c r="GG22" s="15"/>
      <c r="GH22" s="15"/>
      <c r="GI22" s="15"/>
      <c r="GJ22" s="15"/>
      <c r="GK22" s="15"/>
      <c r="GL22" s="15"/>
      <c r="GM22" s="15"/>
      <c r="GN22" s="15"/>
      <c r="GO22" s="15"/>
      <c r="GP22" s="15"/>
      <c r="GQ22" s="15"/>
      <c r="GR22" s="15"/>
      <c r="GS22" s="15"/>
      <c r="GT22" s="15"/>
      <c r="GU22" s="15"/>
      <c r="GV22" s="15"/>
      <c r="GW22" s="15"/>
      <c r="GX22" s="15"/>
      <c r="GY22" s="15"/>
      <c r="GZ22" s="15"/>
      <c r="HA22" s="15"/>
      <c r="HB22" s="15"/>
      <c r="HC22" s="15"/>
      <c r="HD22" s="15"/>
      <c r="HE22" s="15"/>
      <c r="HF22" s="15"/>
      <c r="HG22" s="15"/>
      <c r="HH22" s="15"/>
      <c r="HI22" s="15"/>
      <c r="HJ22" s="15"/>
      <c r="HK22" s="15"/>
      <c r="HL22" s="15"/>
      <c r="HM22" s="15"/>
      <c r="HN22" s="15"/>
      <c r="HO22" s="15"/>
    </row>
    <row r="23" spans="1:223" ht="15" hidden="1" customHeight="1">
      <c r="A23" s="65" t="s">
        <v>124</v>
      </c>
      <c r="B23" s="39">
        <v>868.17</v>
      </c>
      <c r="C23" s="17"/>
      <c r="D23" s="18">
        <f t="shared" si="0"/>
        <v>0</v>
      </c>
      <c r="E23" s="18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15"/>
      <c r="DU23" s="15"/>
      <c r="DV23" s="15"/>
      <c r="DW23" s="15"/>
      <c r="DX23" s="15"/>
      <c r="DY23" s="15"/>
      <c r="DZ23" s="15"/>
      <c r="EA23" s="15"/>
      <c r="EB23" s="15"/>
      <c r="EC23" s="15"/>
      <c r="ED23" s="15"/>
      <c r="EE23" s="15"/>
      <c r="EF23" s="15"/>
      <c r="EG23" s="15"/>
      <c r="EH23" s="15"/>
      <c r="EI23" s="15"/>
      <c r="EJ23" s="15"/>
      <c r="EK23" s="15"/>
      <c r="EL23" s="15"/>
      <c r="EM23" s="15"/>
      <c r="EN23" s="15"/>
      <c r="EO23" s="15"/>
      <c r="EP23" s="15"/>
      <c r="EQ23" s="15"/>
      <c r="ER23" s="15"/>
      <c r="ES23" s="15"/>
      <c r="ET23" s="15"/>
      <c r="EU23" s="15"/>
      <c r="EV23" s="15"/>
      <c r="EW23" s="15"/>
      <c r="EX23" s="15"/>
      <c r="EY23" s="15"/>
      <c r="EZ23" s="15"/>
      <c r="FA23" s="15"/>
      <c r="FB23" s="15"/>
      <c r="FC23" s="15"/>
      <c r="FD23" s="15"/>
      <c r="FE23" s="15"/>
      <c r="FF23" s="15"/>
      <c r="FG23" s="15"/>
      <c r="FH23" s="15"/>
      <c r="FI23" s="15"/>
      <c r="FJ23" s="15"/>
      <c r="FK23" s="15"/>
      <c r="FL23" s="15"/>
      <c r="FM23" s="15"/>
      <c r="FN23" s="15"/>
      <c r="FO23" s="15"/>
      <c r="FP23" s="15"/>
      <c r="FQ23" s="15"/>
      <c r="FR23" s="15"/>
      <c r="FS23" s="15"/>
      <c r="FT23" s="15"/>
      <c r="FU23" s="15"/>
      <c r="FV23" s="15"/>
      <c r="FW23" s="15"/>
      <c r="FX23" s="15"/>
      <c r="FY23" s="15"/>
      <c r="FZ23" s="15"/>
      <c r="GA23" s="15"/>
      <c r="GB23" s="15"/>
      <c r="GC23" s="15"/>
      <c r="GD23" s="15"/>
      <c r="GE23" s="15"/>
      <c r="GF23" s="15"/>
      <c r="GG23" s="15"/>
      <c r="GH23" s="15"/>
      <c r="GI23" s="15"/>
      <c r="GJ23" s="15"/>
      <c r="GK23" s="15"/>
      <c r="GL23" s="15"/>
      <c r="GM23" s="15"/>
      <c r="GN23" s="15"/>
      <c r="GO23" s="15"/>
      <c r="GP23" s="15"/>
      <c r="GQ23" s="15"/>
      <c r="GR23" s="15"/>
      <c r="GS23" s="15"/>
      <c r="GT23" s="15"/>
      <c r="GU23" s="15"/>
      <c r="GV23" s="15"/>
      <c r="GW23" s="15"/>
      <c r="GX23" s="15"/>
      <c r="GY23" s="15"/>
      <c r="GZ23" s="15"/>
      <c r="HA23" s="15"/>
      <c r="HB23" s="15"/>
      <c r="HC23" s="15"/>
      <c r="HD23" s="15"/>
      <c r="HE23" s="15"/>
      <c r="HF23" s="15"/>
      <c r="HG23" s="15"/>
      <c r="HH23" s="15"/>
      <c r="HI23" s="15"/>
      <c r="HJ23" s="15"/>
      <c r="HK23" s="15"/>
      <c r="HL23" s="15"/>
      <c r="HM23" s="15"/>
      <c r="HN23" s="15"/>
      <c r="HO23" s="15"/>
    </row>
    <row r="24" spans="1:223" ht="15" hidden="1" customHeight="1">
      <c r="A24" s="65" t="s">
        <v>183</v>
      </c>
      <c r="B24" s="39">
        <v>901.24800000000005</v>
      </c>
      <c r="C24" s="17"/>
      <c r="D24" s="18">
        <f t="shared" si="0"/>
        <v>0</v>
      </c>
      <c r="E24" s="18" t="s">
        <v>208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EA24" s="15"/>
      <c r="EB24" s="15"/>
      <c r="EC24" s="15"/>
      <c r="ED24" s="15"/>
      <c r="EE24" s="15"/>
      <c r="EF24" s="15"/>
      <c r="EG24" s="15"/>
      <c r="EH24" s="15"/>
      <c r="EI24" s="15"/>
      <c r="EJ24" s="15"/>
      <c r="EK24" s="15"/>
      <c r="EL24" s="15"/>
      <c r="EM24" s="15"/>
      <c r="EN24" s="15"/>
      <c r="EO24" s="15"/>
      <c r="EP24" s="15"/>
      <c r="EQ24" s="15"/>
      <c r="ER24" s="15"/>
      <c r="ES24" s="15"/>
      <c r="ET24" s="15"/>
      <c r="EU24" s="15"/>
      <c r="EV24" s="15"/>
      <c r="EW24" s="15"/>
      <c r="EX24" s="15"/>
      <c r="EY24" s="15"/>
      <c r="EZ24" s="15"/>
      <c r="FA24" s="15"/>
      <c r="FB24" s="15"/>
      <c r="FC24" s="15"/>
      <c r="FD24" s="15"/>
      <c r="FE24" s="15"/>
      <c r="FF24" s="15"/>
      <c r="FG24" s="15"/>
      <c r="FH24" s="15"/>
      <c r="FI24" s="15"/>
      <c r="FJ24" s="15"/>
      <c r="FK24" s="15"/>
      <c r="FL24" s="15"/>
      <c r="FM24" s="15"/>
      <c r="FN24" s="15"/>
      <c r="FO24" s="15"/>
      <c r="FP24" s="15"/>
      <c r="FQ24" s="15"/>
      <c r="FR24" s="15"/>
      <c r="FS24" s="15"/>
      <c r="FT24" s="15"/>
      <c r="FU24" s="15"/>
      <c r="FV24" s="15"/>
      <c r="FW24" s="15"/>
      <c r="FX24" s="15"/>
      <c r="FY24" s="15"/>
      <c r="FZ24" s="15"/>
      <c r="GA24" s="15"/>
      <c r="GB24" s="15"/>
      <c r="GC24" s="15"/>
      <c r="GD24" s="15"/>
      <c r="GE24" s="15"/>
      <c r="GF24" s="15"/>
      <c r="GG24" s="15"/>
      <c r="GH24" s="15"/>
      <c r="GI24" s="15"/>
      <c r="GJ24" s="15"/>
      <c r="GK24" s="15"/>
      <c r="GL24" s="15"/>
      <c r="GM24" s="15"/>
      <c r="GN24" s="15"/>
      <c r="GO24" s="15"/>
      <c r="GP24" s="15"/>
      <c r="GQ24" s="15"/>
      <c r="GR24" s="15"/>
      <c r="GS24" s="15"/>
      <c r="GT24" s="15"/>
      <c r="GU24" s="15"/>
      <c r="GV24" s="15"/>
      <c r="GW24" s="15"/>
      <c r="GX24" s="15"/>
      <c r="GY24" s="15"/>
      <c r="GZ24" s="15"/>
      <c r="HA24" s="15"/>
      <c r="HB24" s="15"/>
      <c r="HC24" s="15"/>
      <c r="HD24" s="15"/>
      <c r="HE24" s="15"/>
      <c r="HF24" s="15"/>
      <c r="HG24" s="15"/>
      <c r="HH24" s="15"/>
      <c r="HI24" s="15"/>
      <c r="HJ24" s="15"/>
      <c r="HK24" s="15"/>
      <c r="HL24" s="15"/>
      <c r="HM24" s="15"/>
      <c r="HN24" s="15"/>
      <c r="HO24" s="15"/>
    </row>
    <row r="25" spans="1:223" ht="15" customHeight="1">
      <c r="A25" s="65" t="s">
        <v>273</v>
      </c>
      <c r="B25" s="39">
        <v>969.42</v>
      </c>
      <c r="C25" s="17">
        <v>160</v>
      </c>
      <c r="D25" s="18">
        <f t="shared" si="0"/>
        <v>155107.19999999998</v>
      </c>
      <c r="E25" s="18" t="s">
        <v>269</v>
      </c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FM25" s="15"/>
      <c r="FN25" s="15"/>
      <c r="FO25" s="15"/>
      <c r="FP25" s="15"/>
      <c r="FQ25" s="15"/>
      <c r="FR25" s="15"/>
      <c r="FS25" s="15"/>
      <c r="FT25" s="15"/>
      <c r="FU25" s="15"/>
      <c r="FV25" s="15"/>
      <c r="FW25" s="15"/>
      <c r="FX25" s="15"/>
      <c r="FY25" s="15"/>
      <c r="FZ25" s="15"/>
      <c r="GA25" s="15"/>
      <c r="GB25" s="15"/>
      <c r="GC25" s="15"/>
      <c r="GD25" s="15"/>
      <c r="GE25" s="15"/>
      <c r="GF25" s="15"/>
      <c r="GG25" s="15"/>
      <c r="GH25" s="15"/>
      <c r="GI25" s="15"/>
      <c r="GJ25" s="15"/>
      <c r="GK25" s="15"/>
      <c r="GL25" s="15"/>
      <c r="GM25" s="15"/>
      <c r="GN25" s="15"/>
      <c r="GO25" s="15"/>
      <c r="GP25" s="15"/>
      <c r="GQ25" s="15"/>
      <c r="GR25" s="15"/>
      <c r="GS25" s="15"/>
      <c r="GT25" s="15"/>
      <c r="GU25" s="15"/>
      <c r="GV25" s="15"/>
      <c r="GW25" s="15"/>
      <c r="GX25" s="15"/>
      <c r="GY25" s="15"/>
      <c r="GZ25" s="15"/>
      <c r="HA25" s="15"/>
      <c r="HB25" s="15"/>
      <c r="HC25" s="15"/>
      <c r="HD25" s="15"/>
      <c r="HE25" s="15"/>
      <c r="HF25" s="15"/>
      <c r="HG25" s="15"/>
      <c r="HH25" s="15"/>
      <c r="HI25" s="15"/>
      <c r="HJ25" s="15"/>
      <c r="HK25" s="15"/>
      <c r="HL25" s="15"/>
      <c r="HM25" s="15"/>
      <c r="HN25" s="15"/>
      <c r="HO25" s="15"/>
    </row>
    <row r="26" spans="1:223" ht="15" hidden="1" customHeight="1">
      <c r="A26" s="65" t="s">
        <v>224</v>
      </c>
      <c r="B26" s="39">
        <v>824.06</v>
      </c>
      <c r="C26" s="17"/>
      <c r="D26" s="18">
        <f t="shared" si="0"/>
        <v>0</v>
      </c>
      <c r="E26" s="18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  <c r="DS26" s="15"/>
      <c r="DT26" s="15"/>
      <c r="DU26" s="15"/>
      <c r="DV26" s="15"/>
      <c r="DW26" s="15"/>
      <c r="DX26" s="15"/>
      <c r="DY26" s="15"/>
      <c r="DZ26" s="15"/>
      <c r="EA26" s="15"/>
      <c r="EB26" s="15"/>
      <c r="EC26" s="15"/>
      <c r="ED26" s="15"/>
      <c r="EE26" s="15"/>
      <c r="EF26" s="15"/>
      <c r="EG26" s="15"/>
      <c r="EH26" s="15"/>
      <c r="EI26" s="15"/>
      <c r="EJ26" s="15"/>
      <c r="EK26" s="15"/>
      <c r="EL26" s="15"/>
      <c r="EM26" s="15"/>
      <c r="EN26" s="15"/>
      <c r="EO26" s="15"/>
      <c r="EP26" s="15"/>
      <c r="EQ26" s="15"/>
      <c r="ER26" s="15"/>
      <c r="ES26" s="15"/>
      <c r="ET26" s="15"/>
      <c r="EU26" s="15"/>
      <c r="EV26" s="15"/>
      <c r="EW26" s="15"/>
      <c r="EX26" s="15"/>
      <c r="EY26" s="15"/>
      <c r="EZ26" s="15"/>
      <c r="FA26" s="15"/>
      <c r="FB26" s="15"/>
      <c r="FC26" s="15"/>
      <c r="FD26" s="15"/>
      <c r="FE26" s="15"/>
      <c r="FF26" s="15"/>
      <c r="FG26" s="15"/>
      <c r="FH26" s="15"/>
      <c r="FI26" s="15"/>
      <c r="FJ26" s="15"/>
      <c r="FK26" s="15"/>
      <c r="FL26" s="15"/>
      <c r="FM26" s="15"/>
      <c r="FN26" s="15"/>
      <c r="FO26" s="15"/>
      <c r="FP26" s="15"/>
      <c r="FQ26" s="15"/>
      <c r="FR26" s="15"/>
      <c r="FS26" s="15"/>
      <c r="FT26" s="15"/>
      <c r="FU26" s="15"/>
      <c r="FV26" s="15"/>
      <c r="FW26" s="15"/>
      <c r="FX26" s="15"/>
      <c r="FY26" s="15"/>
      <c r="FZ26" s="15"/>
      <c r="GA26" s="15"/>
      <c r="GB26" s="15"/>
      <c r="GC26" s="15"/>
      <c r="GD26" s="15"/>
      <c r="GE26" s="15"/>
      <c r="GF26" s="15"/>
      <c r="GG26" s="15"/>
      <c r="GH26" s="15"/>
      <c r="GI26" s="15"/>
      <c r="GJ26" s="15"/>
      <c r="GK26" s="15"/>
      <c r="GL26" s="15"/>
      <c r="GM26" s="15"/>
      <c r="GN26" s="15"/>
      <c r="GO26" s="15"/>
      <c r="GP26" s="15"/>
      <c r="GQ26" s="15"/>
      <c r="GR26" s="15"/>
      <c r="GS26" s="15"/>
      <c r="GT26" s="15"/>
      <c r="GU26" s="15"/>
      <c r="GV26" s="15"/>
      <c r="GW26" s="15"/>
      <c r="GX26" s="15"/>
      <c r="GY26" s="15"/>
      <c r="GZ26" s="15"/>
      <c r="HA26" s="15"/>
      <c r="HB26" s="15"/>
      <c r="HC26" s="15"/>
      <c r="HD26" s="15"/>
      <c r="HE26" s="15"/>
      <c r="HF26" s="15"/>
      <c r="HG26" s="15"/>
      <c r="HH26" s="15"/>
      <c r="HI26" s="15"/>
      <c r="HJ26" s="15"/>
      <c r="HK26" s="15"/>
      <c r="HL26" s="15"/>
      <c r="HM26" s="15"/>
      <c r="HN26" s="15"/>
      <c r="HO26" s="15"/>
    </row>
    <row r="27" spans="1:223" ht="15" hidden="1" customHeight="1">
      <c r="A27" s="65" t="s">
        <v>244</v>
      </c>
      <c r="B27" s="39">
        <v>798.99</v>
      </c>
      <c r="C27" s="17"/>
      <c r="D27" s="18">
        <f t="shared" si="0"/>
        <v>0</v>
      </c>
      <c r="E27" s="18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5"/>
      <c r="DT27" s="15"/>
      <c r="DU27" s="15"/>
      <c r="DV27" s="15"/>
      <c r="DW27" s="15"/>
      <c r="DX27" s="15"/>
      <c r="DY27" s="15"/>
      <c r="DZ27" s="15"/>
      <c r="EA27" s="15"/>
      <c r="EB27" s="15"/>
      <c r="EC27" s="15"/>
      <c r="ED27" s="15"/>
      <c r="EE27" s="15"/>
      <c r="EF27" s="15"/>
      <c r="EG27" s="15"/>
      <c r="EH27" s="15"/>
      <c r="EI27" s="15"/>
      <c r="EJ27" s="15"/>
      <c r="EK27" s="15"/>
      <c r="EL27" s="15"/>
      <c r="EM27" s="15"/>
      <c r="EN27" s="15"/>
      <c r="EO27" s="15"/>
      <c r="EP27" s="15"/>
      <c r="EQ27" s="15"/>
      <c r="ER27" s="15"/>
      <c r="ES27" s="15"/>
      <c r="ET27" s="15"/>
      <c r="EU27" s="15"/>
      <c r="EV27" s="15"/>
      <c r="EW27" s="15"/>
      <c r="EX27" s="15"/>
      <c r="EY27" s="15"/>
      <c r="EZ27" s="15"/>
      <c r="FA27" s="15"/>
      <c r="FB27" s="15"/>
      <c r="FC27" s="15"/>
      <c r="FD27" s="15"/>
      <c r="FE27" s="15"/>
      <c r="FF27" s="15"/>
      <c r="FG27" s="15"/>
      <c r="FH27" s="15"/>
      <c r="FI27" s="15"/>
      <c r="FJ27" s="15"/>
      <c r="FK27" s="15"/>
      <c r="FL27" s="15"/>
      <c r="FM27" s="15"/>
      <c r="FN27" s="15"/>
      <c r="FO27" s="15"/>
      <c r="FP27" s="15"/>
      <c r="FQ27" s="15"/>
      <c r="FR27" s="15"/>
      <c r="FS27" s="15"/>
      <c r="FT27" s="15"/>
      <c r="FU27" s="15"/>
      <c r="FV27" s="15"/>
      <c r="FW27" s="15"/>
      <c r="FX27" s="15"/>
      <c r="FY27" s="15"/>
      <c r="FZ27" s="15"/>
      <c r="GA27" s="15"/>
      <c r="GB27" s="15"/>
      <c r="GC27" s="15"/>
      <c r="GD27" s="15"/>
      <c r="GE27" s="15"/>
      <c r="GF27" s="15"/>
      <c r="GG27" s="15"/>
      <c r="GH27" s="15"/>
      <c r="GI27" s="15"/>
      <c r="GJ27" s="15"/>
      <c r="GK27" s="15"/>
      <c r="GL27" s="15"/>
      <c r="GM27" s="15"/>
      <c r="GN27" s="15"/>
      <c r="GO27" s="15"/>
      <c r="GP27" s="15"/>
      <c r="GQ27" s="15"/>
      <c r="GR27" s="15"/>
      <c r="GS27" s="15"/>
      <c r="GT27" s="15"/>
      <c r="GU27" s="15"/>
      <c r="GV27" s="15"/>
      <c r="GW27" s="15"/>
      <c r="GX27" s="15"/>
      <c r="GY27" s="15"/>
      <c r="GZ27" s="15"/>
      <c r="HA27" s="15"/>
      <c r="HB27" s="15"/>
      <c r="HC27" s="15"/>
      <c r="HD27" s="15"/>
      <c r="HE27" s="15"/>
      <c r="HF27" s="15"/>
      <c r="HG27" s="15"/>
      <c r="HH27" s="15"/>
      <c r="HI27" s="15"/>
      <c r="HJ27" s="15"/>
      <c r="HK27" s="15"/>
      <c r="HL27" s="15"/>
      <c r="HM27" s="15"/>
      <c r="HN27" s="15"/>
      <c r="HO27" s="15"/>
    </row>
    <row r="28" spans="1:223" ht="15" hidden="1" customHeight="1">
      <c r="A28" s="65" t="s">
        <v>128</v>
      </c>
      <c r="B28" s="39">
        <v>1072.675</v>
      </c>
      <c r="C28" s="17"/>
      <c r="D28" s="18">
        <f t="shared" si="0"/>
        <v>0</v>
      </c>
      <c r="E28" s="18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  <c r="GP28" s="15"/>
      <c r="GQ28" s="15"/>
      <c r="GR28" s="15"/>
      <c r="GS28" s="15"/>
      <c r="GT28" s="15"/>
      <c r="GU28" s="15"/>
      <c r="GV28" s="15"/>
      <c r="GW28" s="15"/>
      <c r="GX28" s="15"/>
      <c r="GY28" s="15"/>
      <c r="GZ28" s="15"/>
      <c r="HA28" s="15"/>
      <c r="HB28" s="15"/>
      <c r="HC28" s="15"/>
      <c r="HD28" s="15"/>
      <c r="HE28" s="15"/>
      <c r="HF28" s="15"/>
      <c r="HG28" s="15"/>
      <c r="HH28" s="15"/>
      <c r="HI28" s="15"/>
      <c r="HJ28" s="15"/>
      <c r="HK28" s="15"/>
      <c r="HL28" s="15"/>
      <c r="HM28" s="15"/>
      <c r="HN28" s="15"/>
      <c r="HO28" s="15"/>
    </row>
    <row r="29" spans="1:223" ht="15" hidden="1" customHeight="1">
      <c r="A29" s="65" t="s">
        <v>60</v>
      </c>
      <c r="B29" s="39">
        <v>980.44500000000005</v>
      </c>
      <c r="C29" s="17"/>
      <c r="D29" s="18">
        <f t="shared" si="0"/>
        <v>0</v>
      </c>
      <c r="E29" s="18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  <c r="DS29" s="15"/>
      <c r="DT29" s="15"/>
      <c r="DU29" s="15"/>
      <c r="DV29" s="15"/>
      <c r="DW29" s="15"/>
      <c r="DX29" s="15"/>
      <c r="DY29" s="15"/>
      <c r="DZ29" s="15"/>
      <c r="EA29" s="15"/>
      <c r="EB29" s="15"/>
      <c r="EC29" s="15"/>
      <c r="ED29" s="15"/>
      <c r="EE29" s="15"/>
      <c r="EF29" s="15"/>
      <c r="EG29" s="15"/>
      <c r="EH29" s="15"/>
      <c r="EI29" s="15"/>
      <c r="EJ29" s="15"/>
      <c r="EK29" s="15"/>
      <c r="EL29" s="15"/>
      <c r="EM29" s="15"/>
      <c r="EN29" s="15"/>
      <c r="EO29" s="15"/>
      <c r="EP29" s="15"/>
      <c r="EQ29" s="15"/>
      <c r="ER29" s="15"/>
      <c r="ES29" s="15"/>
      <c r="ET29" s="15"/>
      <c r="EU29" s="15"/>
      <c r="EV29" s="15"/>
      <c r="EW29" s="15"/>
      <c r="EX29" s="15"/>
      <c r="EY29" s="15"/>
      <c r="EZ29" s="15"/>
      <c r="FA29" s="15"/>
      <c r="FB29" s="15"/>
      <c r="FC29" s="15"/>
      <c r="FD29" s="15"/>
      <c r="FE29" s="15"/>
      <c r="FF29" s="15"/>
      <c r="FG29" s="15"/>
      <c r="FH29" s="15"/>
      <c r="FI29" s="15"/>
      <c r="FJ29" s="15"/>
      <c r="FK29" s="15"/>
      <c r="FL29" s="15"/>
      <c r="FM29" s="15"/>
      <c r="FN29" s="15"/>
      <c r="FO29" s="15"/>
      <c r="FP29" s="15"/>
      <c r="FQ29" s="15"/>
      <c r="FR29" s="15"/>
      <c r="FS29" s="15"/>
      <c r="FT29" s="15"/>
      <c r="FU29" s="15"/>
      <c r="FV29" s="15"/>
      <c r="FW29" s="15"/>
      <c r="FX29" s="15"/>
      <c r="FY29" s="15"/>
      <c r="FZ29" s="15"/>
      <c r="GA29" s="15"/>
      <c r="GB29" s="15"/>
      <c r="GC29" s="15"/>
      <c r="GD29" s="15"/>
      <c r="GE29" s="15"/>
      <c r="GF29" s="15"/>
      <c r="GG29" s="15"/>
      <c r="GH29" s="15"/>
      <c r="GI29" s="15"/>
      <c r="GJ29" s="15"/>
      <c r="GK29" s="15"/>
      <c r="GL29" s="15"/>
      <c r="GM29" s="15"/>
      <c r="GN29" s="15"/>
      <c r="GO29" s="15"/>
      <c r="GP29" s="15"/>
      <c r="GQ29" s="15"/>
      <c r="GR29" s="15"/>
      <c r="GS29" s="15"/>
      <c r="GT29" s="15"/>
      <c r="GU29" s="15"/>
      <c r="GV29" s="15"/>
      <c r="GW29" s="15"/>
      <c r="GX29" s="15"/>
      <c r="GY29" s="15"/>
      <c r="GZ29" s="15"/>
      <c r="HA29" s="15"/>
      <c r="HB29" s="15"/>
      <c r="HC29" s="15"/>
      <c r="HD29" s="15"/>
      <c r="HE29" s="15"/>
      <c r="HF29" s="15"/>
      <c r="HG29" s="15"/>
      <c r="HH29" s="15"/>
      <c r="HI29" s="15"/>
      <c r="HJ29" s="15"/>
      <c r="HK29" s="15"/>
      <c r="HL29" s="15"/>
      <c r="HM29" s="15"/>
      <c r="HN29" s="15"/>
      <c r="HO29" s="15"/>
    </row>
    <row r="30" spans="1:223" ht="15" hidden="1" customHeight="1">
      <c r="A30" s="65" t="s">
        <v>223</v>
      </c>
      <c r="B30" s="39">
        <v>858.14</v>
      </c>
      <c r="C30" s="17"/>
      <c r="D30" s="18">
        <f t="shared" si="0"/>
        <v>0</v>
      </c>
      <c r="E30" s="18" t="s">
        <v>218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  <c r="DR30" s="15"/>
      <c r="DS30" s="15"/>
      <c r="DT30" s="15"/>
      <c r="DU30" s="15"/>
      <c r="DV30" s="15"/>
      <c r="DW30" s="15"/>
      <c r="DX30" s="15"/>
      <c r="DY30" s="15"/>
      <c r="DZ30" s="15"/>
      <c r="EA30" s="15"/>
      <c r="EB30" s="15"/>
      <c r="EC30" s="15"/>
      <c r="ED30" s="15"/>
      <c r="EE30" s="15"/>
      <c r="EF30" s="15"/>
      <c r="EG30" s="15"/>
      <c r="EH30" s="15"/>
      <c r="EI30" s="15"/>
      <c r="EJ30" s="15"/>
      <c r="EK30" s="15"/>
      <c r="EL30" s="15"/>
      <c r="EM30" s="15"/>
      <c r="EN30" s="15"/>
      <c r="EO30" s="15"/>
      <c r="EP30" s="15"/>
      <c r="EQ30" s="15"/>
      <c r="ER30" s="15"/>
      <c r="ES30" s="15"/>
      <c r="ET30" s="15"/>
      <c r="EU30" s="15"/>
      <c r="EV30" s="15"/>
      <c r="EW30" s="15"/>
      <c r="EX30" s="15"/>
      <c r="EY30" s="15"/>
      <c r="EZ30" s="15"/>
      <c r="FA30" s="15"/>
      <c r="FB30" s="15"/>
      <c r="FC30" s="15"/>
      <c r="FD30" s="15"/>
      <c r="FE30" s="15"/>
      <c r="FF30" s="15"/>
      <c r="FG30" s="15"/>
      <c r="FH30" s="15"/>
      <c r="FI30" s="15"/>
      <c r="FJ30" s="15"/>
      <c r="FK30" s="15"/>
      <c r="FL30" s="15"/>
      <c r="FM30" s="15"/>
      <c r="FN30" s="15"/>
      <c r="FO30" s="15"/>
      <c r="FP30" s="15"/>
      <c r="FQ30" s="15"/>
      <c r="FR30" s="15"/>
      <c r="FS30" s="15"/>
      <c r="FT30" s="15"/>
      <c r="FU30" s="15"/>
      <c r="FV30" s="15"/>
      <c r="FW30" s="15"/>
      <c r="FX30" s="15"/>
      <c r="FY30" s="15"/>
      <c r="FZ30" s="15"/>
      <c r="GA30" s="15"/>
      <c r="GB30" s="15"/>
      <c r="GC30" s="15"/>
      <c r="GD30" s="15"/>
      <c r="GE30" s="15"/>
      <c r="GF30" s="15"/>
      <c r="GG30" s="15"/>
      <c r="GH30" s="15"/>
      <c r="GI30" s="15"/>
      <c r="GJ30" s="15"/>
      <c r="GK30" s="15"/>
      <c r="GL30" s="15"/>
      <c r="GM30" s="15"/>
      <c r="GN30" s="15"/>
      <c r="GO30" s="15"/>
      <c r="GP30" s="15"/>
      <c r="GQ30" s="15"/>
      <c r="GR30" s="15"/>
      <c r="GS30" s="15"/>
      <c r="GT30" s="15"/>
      <c r="GU30" s="15"/>
      <c r="GV30" s="15"/>
      <c r="GW30" s="15"/>
      <c r="GX30" s="15"/>
      <c r="GY30" s="15"/>
      <c r="GZ30" s="15"/>
      <c r="HA30" s="15"/>
      <c r="HB30" s="15"/>
      <c r="HC30" s="15"/>
      <c r="HD30" s="15"/>
      <c r="HE30" s="15"/>
      <c r="HF30" s="15"/>
      <c r="HG30" s="15"/>
      <c r="HH30" s="15"/>
      <c r="HI30" s="15"/>
      <c r="HJ30" s="15"/>
      <c r="HK30" s="15"/>
      <c r="HL30" s="15"/>
      <c r="HM30" s="15"/>
      <c r="HN30" s="15"/>
      <c r="HO30" s="15"/>
    </row>
    <row r="31" spans="1:223" ht="15" hidden="1" customHeight="1">
      <c r="A31" s="65" t="s">
        <v>147</v>
      </c>
      <c r="B31" s="39">
        <v>858.14</v>
      </c>
      <c r="C31" s="17"/>
      <c r="D31" s="18">
        <f t="shared" si="0"/>
        <v>0</v>
      </c>
      <c r="E31" s="18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5"/>
      <c r="EB31" s="15"/>
      <c r="EC31" s="15"/>
      <c r="ED31" s="15"/>
      <c r="EE31" s="15"/>
      <c r="EF31" s="15"/>
      <c r="EG31" s="15"/>
      <c r="EH31" s="15"/>
      <c r="EI31" s="15"/>
      <c r="EJ31" s="15"/>
      <c r="EK31" s="15"/>
      <c r="EL31" s="15"/>
      <c r="EM31" s="15"/>
      <c r="EN31" s="15"/>
      <c r="EO31" s="15"/>
      <c r="EP31" s="15"/>
      <c r="EQ31" s="15"/>
      <c r="ER31" s="15"/>
      <c r="ES31" s="15"/>
      <c r="ET31" s="15"/>
      <c r="EU31" s="15"/>
      <c r="EV31" s="15"/>
      <c r="EW31" s="15"/>
      <c r="EX31" s="15"/>
      <c r="EY31" s="15"/>
      <c r="EZ31" s="15"/>
      <c r="FA31" s="15"/>
      <c r="FB31" s="15"/>
      <c r="FC31" s="15"/>
      <c r="FD31" s="15"/>
      <c r="FE31" s="15"/>
      <c r="FF31" s="15"/>
      <c r="FG31" s="15"/>
      <c r="FH31" s="15"/>
      <c r="FI31" s="15"/>
      <c r="FJ31" s="15"/>
      <c r="FK31" s="15"/>
      <c r="FL31" s="15"/>
      <c r="FM31" s="15"/>
      <c r="FN31" s="15"/>
      <c r="FO31" s="15"/>
      <c r="FP31" s="15"/>
      <c r="FQ31" s="15"/>
      <c r="FR31" s="15"/>
      <c r="FS31" s="15"/>
      <c r="FT31" s="15"/>
      <c r="FU31" s="15"/>
      <c r="FV31" s="15"/>
      <c r="FW31" s="15"/>
      <c r="FX31" s="15"/>
      <c r="FY31" s="15"/>
      <c r="FZ31" s="15"/>
      <c r="GA31" s="15"/>
      <c r="GB31" s="15"/>
      <c r="GC31" s="15"/>
      <c r="GD31" s="15"/>
      <c r="GE31" s="15"/>
      <c r="GF31" s="15"/>
      <c r="GG31" s="15"/>
      <c r="GH31" s="15"/>
      <c r="GI31" s="15"/>
      <c r="GJ31" s="15"/>
      <c r="GK31" s="15"/>
      <c r="GL31" s="15"/>
      <c r="GM31" s="15"/>
      <c r="GN31" s="15"/>
      <c r="GO31" s="15"/>
      <c r="GP31" s="15"/>
      <c r="GQ31" s="15"/>
      <c r="GR31" s="15"/>
      <c r="GS31" s="15"/>
      <c r="GT31" s="15"/>
      <c r="GU31" s="15"/>
      <c r="GV31" s="15"/>
      <c r="GW31" s="15"/>
      <c r="GX31" s="15"/>
      <c r="GY31" s="15"/>
      <c r="GZ31" s="15"/>
      <c r="HA31" s="15"/>
      <c r="HB31" s="15"/>
      <c r="HC31" s="15"/>
      <c r="HD31" s="15"/>
      <c r="HE31" s="15"/>
      <c r="HF31" s="15"/>
      <c r="HG31" s="15"/>
      <c r="HH31" s="15"/>
      <c r="HI31" s="15"/>
      <c r="HJ31" s="15"/>
      <c r="HK31" s="15"/>
      <c r="HL31" s="15"/>
      <c r="HM31" s="15"/>
      <c r="HN31" s="15"/>
      <c r="HO31" s="15"/>
    </row>
    <row r="32" spans="1:223" s="14" customFormat="1" ht="15" hidden="1" customHeight="1">
      <c r="A32" s="65" t="s">
        <v>195</v>
      </c>
      <c r="B32" s="39">
        <v>878.19</v>
      </c>
      <c r="C32" s="17"/>
      <c r="D32" s="18">
        <f t="shared" si="0"/>
        <v>0</v>
      </c>
      <c r="E32" s="18"/>
    </row>
    <row r="33" spans="1:223" s="14" customFormat="1" ht="15" hidden="1" customHeight="1">
      <c r="A33" s="65" t="s">
        <v>154</v>
      </c>
      <c r="B33" s="39">
        <v>936.34</v>
      </c>
      <c r="C33" s="17"/>
      <c r="D33" s="18">
        <f t="shared" si="0"/>
        <v>0</v>
      </c>
      <c r="E33" s="18"/>
    </row>
    <row r="34" spans="1:223" ht="15" hidden="1" customHeight="1">
      <c r="A34" s="65" t="s">
        <v>194</v>
      </c>
      <c r="B34" s="39">
        <v>955.38</v>
      </c>
      <c r="C34" s="17"/>
      <c r="D34" s="18">
        <f t="shared" si="0"/>
        <v>0</v>
      </c>
      <c r="E34" s="18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15"/>
      <c r="EC34" s="15"/>
      <c r="ED34" s="15"/>
      <c r="EE34" s="15"/>
      <c r="EF34" s="15"/>
      <c r="EG34" s="15"/>
      <c r="EH34" s="15"/>
      <c r="EI34" s="15"/>
      <c r="EJ34" s="15"/>
      <c r="EK34" s="15"/>
      <c r="EL34" s="15"/>
      <c r="EM34" s="15"/>
      <c r="EN34" s="15"/>
      <c r="EO34" s="15"/>
      <c r="EP34" s="15"/>
      <c r="EQ34" s="15"/>
      <c r="ER34" s="15"/>
      <c r="ES34" s="15"/>
      <c r="ET34" s="15"/>
      <c r="EU34" s="15"/>
      <c r="EV34" s="15"/>
      <c r="EW34" s="15"/>
      <c r="EX34" s="15"/>
      <c r="EY34" s="15"/>
      <c r="EZ34" s="15"/>
      <c r="FA34" s="15"/>
      <c r="FB34" s="15"/>
      <c r="FC34" s="15"/>
      <c r="FD34" s="15"/>
      <c r="FE34" s="15"/>
      <c r="FF34" s="15"/>
      <c r="FG34" s="15"/>
      <c r="FH34" s="15"/>
      <c r="FI34" s="15"/>
      <c r="FJ34" s="15"/>
      <c r="FK34" s="15"/>
      <c r="FL34" s="15"/>
      <c r="FM34" s="15"/>
      <c r="FN34" s="15"/>
      <c r="FO34" s="15"/>
      <c r="FP34" s="15"/>
      <c r="FQ34" s="15"/>
      <c r="FR34" s="15"/>
      <c r="FS34" s="15"/>
      <c r="FT34" s="15"/>
      <c r="FU34" s="15"/>
      <c r="FV34" s="15"/>
      <c r="FW34" s="15"/>
      <c r="FX34" s="15"/>
      <c r="FY34" s="15"/>
      <c r="FZ34" s="15"/>
      <c r="GA34" s="15"/>
      <c r="GB34" s="15"/>
      <c r="GC34" s="15"/>
      <c r="GD34" s="15"/>
      <c r="GE34" s="15"/>
      <c r="GF34" s="15"/>
      <c r="GG34" s="15"/>
      <c r="GH34" s="15"/>
      <c r="GI34" s="15"/>
      <c r="GJ34" s="15"/>
      <c r="GK34" s="15"/>
      <c r="GL34" s="15"/>
      <c r="GM34" s="15"/>
      <c r="GN34" s="15"/>
      <c r="GO34" s="15"/>
      <c r="GP34" s="15"/>
      <c r="GQ34" s="15"/>
      <c r="GR34" s="15"/>
      <c r="GS34" s="15"/>
      <c r="GT34" s="15"/>
      <c r="GU34" s="15"/>
      <c r="GV34" s="15"/>
      <c r="GW34" s="15"/>
      <c r="GX34" s="15"/>
      <c r="GY34" s="15"/>
      <c r="GZ34" s="15"/>
      <c r="HA34" s="15"/>
      <c r="HB34" s="15"/>
      <c r="HC34" s="15"/>
      <c r="HD34" s="15"/>
      <c r="HE34" s="15"/>
      <c r="HF34" s="15"/>
      <c r="HG34" s="15"/>
      <c r="HH34" s="15"/>
      <c r="HI34" s="15"/>
      <c r="HJ34" s="15"/>
      <c r="HK34" s="15"/>
      <c r="HL34" s="15"/>
      <c r="HM34" s="15"/>
      <c r="HN34" s="15"/>
      <c r="HO34" s="15"/>
    </row>
    <row r="35" spans="1:223" ht="15" hidden="1" customHeight="1">
      <c r="A35" s="65" t="s">
        <v>232</v>
      </c>
      <c r="B35" s="39">
        <v>1014.53</v>
      </c>
      <c r="C35" s="17"/>
      <c r="D35" s="18">
        <f t="shared" si="0"/>
        <v>0</v>
      </c>
      <c r="E35" s="18" t="s">
        <v>215</v>
      </c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5"/>
      <c r="FT35" s="15"/>
      <c r="FU35" s="15"/>
      <c r="FV35" s="15"/>
      <c r="FW35" s="15"/>
      <c r="FX35" s="15"/>
      <c r="FY35" s="15"/>
      <c r="FZ35" s="15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5"/>
      <c r="GM35" s="15"/>
      <c r="GN35" s="15"/>
      <c r="GO35" s="15"/>
      <c r="GP35" s="15"/>
      <c r="GQ35" s="15"/>
      <c r="GR35" s="15"/>
      <c r="GS35" s="15"/>
      <c r="GT35" s="15"/>
      <c r="GU35" s="15"/>
      <c r="GV35" s="15"/>
      <c r="GW35" s="15"/>
      <c r="GX35" s="15"/>
      <c r="GY35" s="15"/>
      <c r="GZ35" s="15"/>
      <c r="HA35" s="15"/>
      <c r="HB35" s="15"/>
      <c r="HC35" s="15"/>
      <c r="HD35" s="15"/>
      <c r="HE35" s="15"/>
      <c r="HF35" s="15"/>
      <c r="HG35" s="15"/>
      <c r="HH35" s="15"/>
      <c r="HI35" s="15"/>
      <c r="HJ35" s="15"/>
      <c r="HK35" s="15"/>
      <c r="HL35" s="15"/>
      <c r="HM35" s="15"/>
      <c r="HN35" s="15"/>
      <c r="HO35" s="15"/>
    </row>
    <row r="36" spans="1:223" ht="15" hidden="1" customHeight="1">
      <c r="A36" s="65" t="s">
        <v>222</v>
      </c>
      <c r="B36" s="39">
        <v>1178.8</v>
      </c>
      <c r="C36" s="17"/>
      <c r="D36" s="18">
        <f t="shared" si="0"/>
        <v>0</v>
      </c>
      <c r="E36" s="18" t="s">
        <v>269</v>
      </c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15"/>
      <c r="EC36" s="15"/>
      <c r="ED36" s="15"/>
      <c r="EE36" s="15"/>
      <c r="EF36" s="15"/>
      <c r="EG36" s="15"/>
      <c r="EH36" s="15"/>
      <c r="EI36" s="15"/>
      <c r="EJ36" s="15"/>
      <c r="EK36" s="15"/>
      <c r="EL36" s="15"/>
      <c r="EM36" s="15"/>
      <c r="EN36" s="15"/>
      <c r="EO36" s="15"/>
      <c r="EP36" s="15"/>
      <c r="EQ36" s="15"/>
      <c r="ER36" s="15"/>
      <c r="ES36" s="15"/>
      <c r="ET36" s="15"/>
      <c r="EU36" s="15"/>
      <c r="EV36" s="15"/>
      <c r="EW36" s="15"/>
      <c r="EX36" s="15"/>
      <c r="EY36" s="15"/>
      <c r="EZ36" s="15"/>
      <c r="FA36" s="15"/>
      <c r="FB36" s="15"/>
      <c r="FC36" s="15"/>
      <c r="FD36" s="15"/>
      <c r="FE36" s="15"/>
      <c r="FF36" s="15"/>
      <c r="FG36" s="15"/>
      <c r="FH36" s="15"/>
      <c r="FI36" s="15"/>
      <c r="FJ36" s="15"/>
      <c r="FK36" s="15"/>
      <c r="FL36" s="15"/>
      <c r="FM36" s="15"/>
      <c r="FN36" s="15"/>
      <c r="FO36" s="15"/>
      <c r="FP36" s="15"/>
      <c r="FQ36" s="15"/>
      <c r="FR36" s="15"/>
      <c r="FS36" s="15"/>
      <c r="FT36" s="15"/>
      <c r="FU36" s="15"/>
      <c r="FV36" s="15"/>
      <c r="FW36" s="15"/>
      <c r="FX36" s="15"/>
      <c r="FY36" s="15"/>
      <c r="FZ36" s="15"/>
      <c r="GA36" s="15"/>
      <c r="GB36" s="15"/>
      <c r="GC36" s="15"/>
      <c r="GD36" s="15"/>
      <c r="GE36" s="15"/>
      <c r="GF36" s="15"/>
      <c r="GG36" s="15"/>
      <c r="GH36" s="15"/>
      <c r="GI36" s="15"/>
      <c r="GJ36" s="15"/>
      <c r="GK36" s="15"/>
      <c r="GL36" s="15"/>
      <c r="GM36" s="15"/>
      <c r="GN36" s="15"/>
      <c r="GO36" s="15"/>
      <c r="GP36" s="15"/>
      <c r="GQ36" s="15"/>
      <c r="GR36" s="15"/>
      <c r="GS36" s="15"/>
      <c r="GT36" s="15"/>
      <c r="GU36" s="15"/>
      <c r="GV36" s="15"/>
      <c r="GW36" s="15"/>
      <c r="GX36" s="15"/>
      <c r="GY36" s="15"/>
      <c r="GZ36" s="15"/>
      <c r="HA36" s="15"/>
      <c r="HB36" s="15"/>
      <c r="HC36" s="15"/>
      <c r="HD36" s="15"/>
      <c r="HE36" s="15"/>
      <c r="HF36" s="15"/>
      <c r="HG36" s="15"/>
      <c r="HH36" s="15"/>
      <c r="HI36" s="15"/>
      <c r="HJ36" s="15"/>
      <c r="HK36" s="15"/>
      <c r="HL36" s="15"/>
      <c r="HM36" s="15"/>
      <c r="HN36" s="15"/>
      <c r="HO36" s="15"/>
    </row>
    <row r="37" spans="1:223" ht="15" hidden="1" customHeight="1">
      <c r="A37" s="65" t="s">
        <v>257</v>
      </c>
      <c r="B37" s="39">
        <v>1120.08</v>
      </c>
      <c r="C37" s="17"/>
      <c r="D37" s="18">
        <f t="shared" ref="D37:D68" si="1">B37*C37</f>
        <v>0</v>
      </c>
      <c r="E37" s="18" t="s">
        <v>269</v>
      </c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  <c r="DQ37" s="15"/>
      <c r="DR37" s="15"/>
      <c r="DS37" s="15"/>
      <c r="DT37" s="15"/>
      <c r="DU37" s="15"/>
      <c r="DV37" s="15"/>
      <c r="DW37" s="15"/>
      <c r="DX37" s="15"/>
      <c r="DY37" s="15"/>
      <c r="DZ37" s="15"/>
      <c r="EA37" s="15"/>
      <c r="EB37" s="15"/>
      <c r="EC37" s="15"/>
      <c r="ED37" s="15"/>
      <c r="EE37" s="15"/>
      <c r="EF37" s="15"/>
      <c r="EG37" s="15"/>
      <c r="EH37" s="15"/>
      <c r="EI37" s="15"/>
      <c r="EJ37" s="15"/>
      <c r="EK37" s="15"/>
      <c r="EL37" s="15"/>
      <c r="EM37" s="15"/>
      <c r="EN37" s="15"/>
      <c r="EO37" s="15"/>
      <c r="EP37" s="15"/>
      <c r="EQ37" s="15"/>
      <c r="ER37" s="15"/>
      <c r="ES37" s="15"/>
      <c r="ET37" s="15"/>
      <c r="EU37" s="15"/>
      <c r="EV37" s="15"/>
      <c r="EW37" s="15"/>
      <c r="EX37" s="15"/>
      <c r="EY37" s="15"/>
      <c r="EZ37" s="15"/>
      <c r="FA37" s="15"/>
      <c r="FB37" s="15"/>
      <c r="FC37" s="15"/>
      <c r="FD37" s="15"/>
      <c r="FE37" s="15"/>
      <c r="FF37" s="15"/>
      <c r="FG37" s="15"/>
      <c r="FH37" s="15"/>
      <c r="FI37" s="15"/>
      <c r="FJ37" s="15"/>
      <c r="FK37" s="15"/>
      <c r="FL37" s="15"/>
      <c r="FM37" s="15"/>
      <c r="FN37" s="15"/>
      <c r="FO37" s="15"/>
      <c r="FP37" s="15"/>
      <c r="FQ37" s="15"/>
      <c r="FR37" s="15"/>
      <c r="FS37" s="15"/>
      <c r="FT37" s="15"/>
      <c r="FU37" s="15"/>
      <c r="FV37" s="15"/>
      <c r="FW37" s="15"/>
      <c r="FX37" s="15"/>
      <c r="FY37" s="15"/>
      <c r="FZ37" s="15"/>
      <c r="GA37" s="15"/>
      <c r="GB37" s="15"/>
      <c r="GC37" s="15"/>
      <c r="GD37" s="15"/>
      <c r="GE37" s="15"/>
      <c r="GF37" s="15"/>
      <c r="GG37" s="15"/>
      <c r="GH37" s="15"/>
      <c r="GI37" s="15"/>
      <c r="GJ37" s="15"/>
      <c r="GK37" s="15"/>
      <c r="GL37" s="15"/>
      <c r="GM37" s="15"/>
      <c r="GN37" s="15"/>
      <c r="GO37" s="15"/>
      <c r="GP37" s="15"/>
      <c r="GQ37" s="15"/>
      <c r="GR37" s="15"/>
      <c r="GS37" s="15"/>
      <c r="GT37" s="15"/>
      <c r="GU37" s="15"/>
      <c r="GV37" s="15"/>
      <c r="GW37" s="15"/>
      <c r="GX37" s="15"/>
      <c r="GY37" s="15"/>
      <c r="GZ37" s="15"/>
      <c r="HA37" s="15"/>
      <c r="HB37" s="15"/>
      <c r="HC37" s="15"/>
      <c r="HD37" s="15"/>
      <c r="HE37" s="15"/>
      <c r="HF37" s="15"/>
      <c r="HG37" s="15"/>
      <c r="HH37" s="15"/>
      <c r="HI37" s="15"/>
      <c r="HJ37" s="15"/>
      <c r="HK37" s="15"/>
      <c r="HL37" s="15"/>
      <c r="HM37" s="15"/>
      <c r="HN37" s="15"/>
      <c r="HO37" s="15"/>
    </row>
    <row r="38" spans="1:223" ht="15" hidden="1" customHeight="1">
      <c r="A38" s="65" t="s">
        <v>200</v>
      </c>
      <c r="B38" s="39">
        <v>891</v>
      </c>
      <c r="C38" s="17"/>
      <c r="D38" s="18">
        <f t="shared" si="1"/>
        <v>0</v>
      </c>
      <c r="E38" s="18" t="s">
        <v>228</v>
      </c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  <c r="DS38" s="15"/>
      <c r="DT38" s="15"/>
      <c r="DU38" s="15"/>
      <c r="DV38" s="15"/>
      <c r="DW38" s="15"/>
      <c r="DX38" s="15"/>
      <c r="DY38" s="15"/>
      <c r="DZ38" s="15"/>
      <c r="EA38" s="15"/>
      <c r="EB38" s="15"/>
      <c r="EC38" s="15"/>
      <c r="ED38" s="15"/>
      <c r="EE38" s="15"/>
      <c r="EF38" s="15"/>
      <c r="EG38" s="15"/>
      <c r="EH38" s="15"/>
      <c r="EI38" s="15"/>
      <c r="EJ38" s="15"/>
      <c r="EK38" s="15"/>
      <c r="EL38" s="15"/>
      <c r="EM38" s="15"/>
      <c r="EN38" s="15"/>
      <c r="EO38" s="15"/>
      <c r="EP38" s="15"/>
      <c r="EQ38" s="15"/>
      <c r="ER38" s="15"/>
      <c r="ES38" s="15"/>
      <c r="ET38" s="15"/>
      <c r="EU38" s="15"/>
      <c r="EV38" s="15"/>
      <c r="EW38" s="15"/>
      <c r="EX38" s="15"/>
      <c r="EY38" s="15"/>
      <c r="EZ38" s="15"/>
      <c r="FA38" s="15"/>
      <c r="FB38" s="15"/>
      <c r="FC38" s="15"/>
      <c r="FD38" s="15"/>
      <c r="FE38" s="15"/>
      <c r="FF38" s="15"/>
      <c r="FG38" s="15"/>
      <c r="FH38" s="15"/>
      <c r="FI38" s="15"/>
      <c r="FJ38" s="15"/>
      <c r="FK38" s="15"/>
      <c r="FL38" s="15"/>
      <c r="FM38" s="15"/>
      <c r="FN38" s="15"/>
      <c r="FO38" s="15"/>
      <c r="FP38" s="15"/>
      <c r="FQ38" s="15"/>
      <c r="FR38" s="15"/>
      <c r="FS38" s="15"/>
      <c r="FT38" s="15"/>
      <c r="FU38" s="15"/>
      <c r="FV38" s="15"/>
      <c r="FW38" s="15"/>
      <c r="FX38" s="15"/>
      <c r="FY38" s="15"/>
      <c r="FZ38" s="15"/>
      <c r="GA38" s="15"/>
      <c r="GB38" s="15"/>
      <c r="GC38" s="15"/>
      <c r="GD38" s="15"/>
      <c r="GE38" s="15"/>
      <c r="GF38" s="15"/>
      <c r="GG38" s="15"/>
      <c r="GH38" s="15"/>
      <c r="GI38" s="15"/>
      <c r="GJ38" s="15"/>
      <c r="GK38" s="15"/>
      <c r="GL38" s="15"/>
      <c r="GM38" s="15"/>
      <c r="GN38" s="15"/>
      <c r="GO38" s="15"/>
      <c r="GP38" s="15"/>
      <c r="GQ38" s="15"/>
      <c r="GR38" s="15"/>
      <c r="GS38" s="15"/>
      <c r="GT38" s="15"/>
      <c r="GU38" s="15"/>
      <c r="GV38" s="15"/>
      <c r="GW38" s="15"/>
      <c r="GX38" s="15"/>
      <c r="GY38" s="15"/>
      <c r="GZ38" s="15"/>
      <c r="HA38" s="15"/>
      <c r="HB38" s="15"/>
      <c r="HC38" s="15"/>
      <c r="HD38" s="15"/>
      <c r="HE38" s="15"/>
      <c r="HF38" s="15"/>
      <c r="HG38" s="15"/>
      <c r="HH38" s="15"/>
      <c r="HI38" s="15"/>
      <c r="HJ38" s="15"/>
      <c r="HK38" s="15"/>
      <c r="HL38" s="15"/>
      <c r="HM38" s="15"/>
      <c r="HN38" s="15"/>
      <c r="HO38" s="15"/>
    </row>
    <row r="39" spans="1:223" ht="15" hidden="1" customHeight="1">
      <c r="A39" s="65" t="s">
        <v>117</v>
      </c>
      <c r="B39" s="39">
        <v>1159.8900000000001</v>
      </c>
      <c r="C39" s="17"/>
      <c r="D39" s="18">
        <f t="shared" si="1"/>
        <v>0</v>
      </c>
      <c r="E39" s="18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  <c r="EE39" s="15"/>
      <c r="EF39" s="15"/>
      <c r="EG39" s="15"/>
      <c r="EH39" s="15"/>
      <c r="EI39" s="15"/>
      <c r="EJ39" s="15"/>
      <c r="EK39" s="15"/>
      <c r="EL39" s="15"/>
      <c r="EM39" s="15"/>
      <c r="EN39" s="15"/>
      <c r="EO39" s="15"/>
      <c r="EP39" s="15"/>
      <c r="EQ39" s="15"/>
      <c r="ER39" s="15"/>
      <c r="ES39" s="15"/>
      <c r="ET39" s="15"/>
      <c r="EU39" s="15"/>
      <c r="EV39" s="15"/>
      <c r="EW39" s="15"/>
      <c r="EX39" s="15"/>
      <c r="EY39" s="15"/>
      <c r="EZ39" s="15"/>
      <c r="FA39" s="15"/>
      <c r="FB39" s="15"/>
      <c r="FC39" s="15"/>
      <c r="FD39" s="15"/>
      <c r="FE39" s="15"/>
      <c r="FF39" s="15"/>
      <c r="FG39" s="15"/>
      <c r="FH39" s="15"/>
      <c r="FI39" s="15"/>
      <c r="FJ39" s="15"/>
      <c r="FK39" s="15"/>
      <c r="FL39" s="15"/>
      <c r="FM39" s="15"/>
      <c r="FN39" s="15"/>
      <c r="FO39" s="15"/>
      <c r="FP39" s="15"/>
      <c r="FQ39" s="15"/>
      <c r="FR39" s="15"/>
      <c r="FS39" s="15"/>
      <c r="FT39" s="15"/>
      <c r="FU39" s="15"/>
      <c r="FV39" s="15"/>
      <c r="FW39" s="15"/>
      <c r="FX39" s="15"/>
      <c r="FY39" s="15"/>
      <c r="FZ39" s="15"/>
      <c r="GA39" s="15"/>
      <c r="GB39" s="15"/>
      <c r="GC39" s="15"/>
      <c r="GD39" s="15"/>
      <c r="GE39" s="15"/>
      <c r="GF39" s="15"/>
      <c r="GG39" s="15"/>
      <c r="GH39" s="15"/>
      <c r="GI39" s="15"/>
      <c r="GJ39" s="15"/>
      <c r="GK39" s="15"/>
      <c r="GL39" s="15"/>
      <c r="GM39" s="15"/>
      <c r="GN39" s="15"/>
      <c r="GO39" s="15"/>
      <c r="GP39" s="15"/>
      <c r="GQ39" s="15"/>
      <c r="GR39" s="15"/>
      <c r="GS39" s="15"/>
      <c r="GT39" s="15"/>
      <c r="GU39" s="15"/>
      <c r="GV39" s="15"/>
      <c r="GW39" s="15"/>
      <c r="GX39" s="15"/>
      <c r="GY39" s="15"/>
      <c r="GZ39" s="15"/>
      <c r="HA39" s="15"/>
      <c r="HB39" s="15"/>
      <c r="HC39" s="15"/>
      <c r="HD39" s="15"/>
      <c r="HE39" s="15"/>
      <c r="HF39" s="15"/>
      <c r="HG39" s="15"/>
      <c r="HH39" s="15"/>
      <c r="HI39" s="15"/>
      <c r="HJ39" s="15"/>
      <c r="HK39" s="15"/>
      <c r="HL39" s="15"/>
      <c r="HM39" s="15"/>
      <c r="HN39" s="15"/>
      <c r="HO39" s="15"/>
    </row>
    <row r="40" spans="1:223" ht="15" hidden="1" customHeight="1">
      <c r="A40" s="65" t="s">
        <v>159</v>
      </c>
      <c r="B40" s="39">
        <v>1264.78</v>
      </c>
      <c r="C40" s="17"/>
      <c r="D40" s="18">
        <f t="shared" si="1"/>
        <v>0</v>
      </c>
      <c r="E40" s="18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  <c r="DQ40" s="15"/>
      <c r="DR40" s="15"/>
      <c r="DS40" s="15"/>
      <c r="DT40" s="15"/>
      <c r="DU40" s="15"/>
      <c r="DV40" s="15"/>
      <c r="DW40" s="15"/>
      <c r="DX40" s="15"/>
      <c r="DY40" s="15"/>
      <c r="DZ40" s="15"/>
      <c r="EA40" s="15"/>
      <c r="EB40" s="15"/>
      <c r="EC40" s="15"/>
      <c r="ED40" s="15"/>
      <c r="EE40" s="15"/>
      <c r="EF40" s="15"/>
      <c r="EG40" s="15"/>
      <c r="EH40" s="15"/>
      <c r="EI40" s="15"/>
      <c r="EJ40" s="15"/>
      <c r="EK40" s="15"/>
      <c r="EL40" s="15"/>
      <c r="EM40" s="15"/>
      <c r="EN40" s="15"/>
      <c r="EO40" s="15"/>
      <c r="EP40" s="15"/>
      <c r="EQ40" s="15"/>
      <c r="ER40" s="15"/>
      <c r="ES40" s="15"/>
      <c r="ET40" s="15"/>
      <c r="EU40" s="15"/>
      <c r="EV40" s="15"/>
      <c r="EW40" s="15"/>
      <c r="EX40" s="15"/>
      <c r="EY40" s="15"/>
      <c r="EZ40" s="15"/>
      <c r="FA40" s="15"/>
      <c r="FB40" s="15"/>
      <c r="FC40" s="15"/>
      <c r="FD40" s="15"/>
      <c r="FE40" s="15"/>
      <c r="FF40" s="15"/>
      <c r="FG40" s="15"/>
      <c r="FH40" s="15"/>
      <c r="FI40" s="15"/>
      <c r="FJ40" s="15"/>
      <c r="FK40" s="15"/>
      <c r="FL40" s="15"/>
      <c r="FM40" s="15"/>
      <c r="FN40" s="15"/>
      <c r="FO40" s="15"/>
      <c r="FP40" s="15"/>
      <c r="FQ40" s="15"/>
      <c r="FR40" s="15"/>
      <c r="FS40" s="15"/>
      <c r="FT40" s="15"/>
      <c r="FU40" s="15"/>
      <c r="FV40" s="15"/>
      <c r="FW40" s="15"/>
      <c r="FX40" s="15"/>
      <c r="FY40" s="15"/>
      <c r="FZ40" s="15"/>
      <c r="GA40" s="15"/>
      <c r="GB40" s="15"/>
      <c r="GC40" s="15"/>
      <c r="GD40" s="15"/>
      <c r="GE40" s="15"/>
      <c r="GF40" s="15"/>
      <c r="GG40" s="15"/>
      <c r="GH40" s="15"/>
      <c r="GI40" s="15"/>
      <c r="GJ40" s="15"/>
      <c r="GK40" s="15"/>
      <c r="GL40" s="15"/>
      <c r="GM40" s="15"/>
      <c r="GN40" s="15"/>
      <c r="GO40" s="15"/>
      <c r="GP40" s="15"/>
      <c r="GQ40" s="15"/>
      <c r="GR40" s="15"/>
      <c r="GS40" s="15"/>
      <c r="GT40" s="15"/>
      <c r="GU40" s="15"/>
      <c r="GV40" s="15"/>
      <c r="GW40" s="15"/>
      <c r="GX40" s="15"/>
      <c r="GY40" s="15"/>
      <c r="GZ40" s="15"/>
      <c r="HA40" s="15"/>
      <c r="HB40" s="15"/>
      <c r="HC40" s="15"/>
      <c r="HD40" s="15"/>
      <c r="HE40" s="15"/>
      <c r="HF40" s="15"/>
      <c r="HG40" s="15"/>
      <c r="HH40" s="15"/>
      <c r="HI40" s="15"/>
      <c r="HJ40" s="15"/>
      <c r="HK40" s="15"/>
      <c r="HL40" s="15"/>
      <c r="HM40" s="15"/>
      <c r="HN40" s="15"/>
      <c r="HO40" s="15"/>
    </row>
    <row r="41" spans="1:223" ht="15" hidden="1" customHeight="1">
      <c r="A41" s="65" t="s">
        <v>205</v>
      </c>
      <c r="B41" s="39">
        <v>1422.38</v>
      </c>
      <c r="C41" s="17"/>
      <c r="D41" s="18">
        <f t="shared" si="1"/>
        <v>0</v>
      </c>
      <c r="E41" s="18" t="s">
        <v>269</v>
      </c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  <c r="DQ41" s="15"/>
      <c r="DR41" s="15"/>
      <c r="DS41" s="15"/>
      <c r="DT41" s="15"/>
      <c r="DU41" s="15"/>
      <c r="DV41" s="15"/>
      <c r="DW41" s="15"/>
      <c r="DX41" s="15"/>
      <c r="DY41" s="15"/>
      <c r="DZ41" s="15"/>
      <c r="EA41" s="15"/>
      <c r="EB41" s="15"/>
      <c r="EC41" s="15"/>
      <c r="ED41" s="15"/>
      <c r="EE41" s="15"/>
      <c r="EF41" s="15"/>
      <c r="EG41" s="15"/>
      <c r="EH41" s="15"/>
      <c r="EI41" s="15"/>
      <c r="EJ41" s="15"/>
      <c r="EK41" s="15"/>
      <c r="EL41" s="15"/>
      <c r="EM41" s="15"/>
      <c r="EN41" s="15"/>
      <c r="EO41" s="15"/>
      <c r="EP41" s="15"/>
      <c r="EQ41" s="15"/>
      <c r="ER41" s="15"/>
      <c r="ES41" s="15"/>
      <c r="ET41" s="15"/>
      <c r="EU41" s="15"/>
      <c r="EV41" s="15"/>
      <c r="EW41" s="15"/>
      <c r="EX41" s="15"/>
      <c r="EY41" s="15"/>
      <c r="EZ41" s="15"/>
      <c r="FA41" s="15"/>
      <c r="FB41" s="15"/>
      <c r="FC41" s="15"/>
      <c r="FD41" s="15"/>
      <c r="FE41" s="15"/>
      <c r="FF41" s="15"/>
      <c r="FG41" s="15"/>
      <c r="FH41" s="15"/>
      <c r="FI41" s="15"/>
      <c r="FJ41" s="15"/>
      <c r="FK41" s="15"/>
      <c r="FL41" s="15"/>
      <c r="FM41" s="15"/>
      <c r="FN41" s="15"/>
      <c r="FO41" s="15"/>
      <c r="FP41" s="15"/>
      <c r="FQ41" s="15"/>
      <c r="FR41" s="15"/>
      <c r="FS41" s="15"/>
      <c r="FT41" s="15"/>
      <c r="FU41" s="15"/>
      <c r="FV41" s="15"/>
      <c r="FW41" s="15"/>
      <c r="FX41" s="15"/>
      <c r="FY41" s="15"/>
      <c r="FZ41" s="15"/>
      <c r="GA41" s="15"/>
      <c r="GB41" s="15"/>
      <c r="GC41" s="15"/>
      <c r="GD41" s="15"/>
      <c r="GE41" s="15"/>
      <c r="GF41" s="15"/>
      <c r="GG41" s="15"/>
      <c r="GH41" s="15"/>
      <c r="GI41" s="15"/>
      <c r="GJ41" s="15"/>
      <c r="GK41" s="15"/>
      <c r="GL41" s="15"/>
      <c r="GM41" s="15"/>
      <c r="GN41" s="15"/>
      <c r="GO41" s="15"/>
      <c r="GP41" s="15"/>
      <c r="GQ41" s="15"/>
      <c r="GR41" s="15"/>
      <c r="GS41" s="15"/>
      <c r="GT41" s="15"/>
      <c r="GU41" s="15"/>
      <c r="GV41" s="15"/>
      <c r="GW41" s="15"/>
      <c r="GX41" s="15"/>
      <c r="GY41" s="15"/>
      <c r="GZ41" s="15"/>
      <c r="HA41" s="15"/>
      <c r="HB41" s="15"/>
      <c r="HC41" s="15"/>
      <c r="HD41" s="15"/>
      <c r="HE41" s="15"/>
      <c r="HF41" s="15"/>
      <c r="HG41" s="15"/>
      <c r="HH41" s="15"/>
      <c r="HI41" s="15"/>
      <c r="HJ41" s="15"/>
      <c r="HK41" s="15"/>
      <c r="HL41" s="15"/>
      <c r="HM41" s="15"/>
      <c r="HN41" s="15"/>
      <c r="HO41" s="15"/>
    </row>
    <row r="42" spans="1:223" ht="15" hidden="1" customHeight="1">
      <c r="A42" s="65" t="s">
        <v>118</v>
      </c>
      <c r="B42" s="39">
        <v>1140.8499999999999</v>
      </c>
      <c r="C42" s="17"/>
      <c r="D42" s="18">
        <f t="shared" si="1"/>
        <v>0</v>
      </c>
      <c r="E42" s="18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  <c r="DQ42" s="15"/>
      <c r="DR42" s="15"/>
      <c r="DS42" s="15"/>
      <c r="DT42" s="15"/>
      <c r="DU42" s="15"/>
      <c r="DV42" s="15"/>
      <c r="DW42" s="15"/>
      <c r="DX42" s="15"/>
      <c r="DY42" s="15"/>
      <c r="DZ42" s="15"/>
      <c r="EA42" s="15"/>
      <c r="EB42" s="15"/>
      <c r="EC42" s="15"/>
      <c r="ED42" s="15"/>
      <c r="EE42" s="15"/>
      <c r="EF42" s="15"/>
      <c r="EG42" s="15"/>
      <c r="EH42" s="15"/>
      <c r="EI42" s="15"/>
      <c r="EJ42" s="15"/>
      <c r="EK42" s="15"/>
      <c r="EL42" s="15"/>
      <c r="EM42" s="15"/>
      <c r="EN42" s="15"/>
      <c r="EO42" s="15"/>
      <c r="EP42" s="15"/>
      <c r="EQ42" s="15"/>
      <c r="ER42" s="15"/>
      <c r="ES42" s="15"/>
      <c r="ET42" s="15"/>
      <c r="EU42" s="15"/>
      <c r="EV42" s="15"/>
      <c r="EW42" s="15"/>
      <c r="EX42" s="15"/>
      <c r="EY42" s="15"/>
      <c r="EZ42" s="15"/>
      <c r="FA42" s="15"/>
      <c r="FB42" s="15"/>
      <c r="FC42" s="15"/>
      <c r="FD42" s="15"/>
      <c r="FE42" s="15"/>
      <c r="FF42" s="15"/>
      <c r="FG42" s="15"/>
      <c r="FH42" s="15"/>
      <c r="FI42" s="15"/>
      <c r="FJ42" s="15"/>
      <c r="FK42" s="15"/>
      <c r="FL42" s="15"/>
      <c r="FM42" s="15"/>
      <c r="FN42" s="15"/>
      <c r="FO42" s="15"/>
      <c r="FP42" s="15"/>
      <c r="FQ42" s="15"/>
      <c r="FR42" s="15"/>
      <c r="FS42" s="15"/>
      <c r="FT42" s="15"/>
      <c r="FU42" s="15"/>
      <c r="FV42" s="15"/>
      <c r="FW42" s="15"/>
      <c r="FX42" s="15"/>
      <c r="FY42" s="15"/>
      <c r="FZ42" s="15"/>
      <c r="GA42" s="15"/>
      <c r="GB42" s="15"/>
      <c r="GC42" s="15"/>
      <c r="GD42" s="15"/>
      <c r="GE42" s="15"/>
      <c r="GF42" s="15"/>
      <c r="GG42" s="15"/>
      <c r="GH42" s="15"/>
      <c r="GI42" s="15"/>
      <c r="GJ42" s="15"/>
      <c r="GK42" s="15"/>
      <c r="GL42" s="15"/>
      <c r="GM42" s="15"/>
      <c r="GN42" s="15"/>
      <c r="GO42" s="15"/>
      <c r="GP42" s="15"/>
      <c r="GQ42" s="15"/>
      <c r="GR42" s="15"/>
      <c r="GS42" s="15"/>
      <c r="GT42" s="15"/>
      <c r="GU42" s="15"/>
      <c r="GV42" s="15"/>
      <c r="GW42" s="15"/>
      <c r="GX42" s="15"/>
      <c r="GY42" s="15"/>
      <c r="GZ42" s="15"/>
      <c r="HA42" s="15"/>
      <c r="HB42" s="15"/>
      <c r="HC42" s="15"/>
      <c r="HD42" s="15"/>
      <c r="HE42" s="15"/>
      <c r="HF42" s="15"/>
      <c r="HG42" s="15"/>
      <c r="HH42" s="15"/>
      <c r="HI42" s="15"/>
      <c r="HJ42" s="15"/>
      <c r="HK42" s="15"/>
      <c r="HL42" s="15"/>
      <c r="HM42" s="15"/>
      <c r="HN42" s="15"/>
      <c r="HO42" s="15"/>
    </row>
    <row r="43" spans="1:223" ht="15" hidden="1" customHeight="1">
      <c r="A43" s="65" t="s">
        <v>161</v>
      </c>
      <c r="B43" s="39">
        <v>1244.723</v>
      </c>
      <c r="C43" s="17"/>
      <c r="D43" s="18">
        <f t="shared" si="1"/>
        <v>0</v>
      </c>
      <c r="E43" s="18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  <c r="DQ43" s="15"/>
      <c r="DR43" s="15"/>
      <c r="DS43" s="15"/>
      <c r="DT43" s="15"/>
      <c r="DU43" s="15"/>
      <c r="DV43" s="15"/>
      <c r="DW43" s="15"/>
      <c r="DX43" s="15"/>
      <c r="DY43" s="15"/>
      <c r="DZ43" s="15"/>
      <c r="EA43" s="15"/>
      <c r="EB43" s="15"/>
      <c r="EC43" s="15"/>
      <c r="ED43" s="15"/>
      <c r="EE43" s="15"/>
      <c r="EF43" s="15"/>
      <c r="EG43" s="15"/>
      <c r="EH43" s="15"/>
      <c r="EI43" s="15"/>
      <c r="EJ43" s="15"/>
      <c r="EK43" s="15"/>
      <c r="EL43" s="15"/>
      <c r="EM43" s="15"/>
      <c r="EN43" s="15"/>
      <c r="EO43" s="15"/>
      <c r="EP43" s="15"/>
      <c r="EQ43" s="15"/>
      <c r="ER43" s="15"/>
      <c r="ES43" s="15"/>
      <c r="ET43" s="15"/>
      <c r="EU43" s="15"/>
      <c r="EV43" s="15"/>
      <c r="EW43" s="15"/>
      <c r="EX43" s="15"/>
      <c r="EY43" s="15"/>
      <c r="EZ43" s="15"/>
      <c r="FA43" s="15"/>
      <c r="FB43" s="15"/>
      <c r="FC43" s="15"/>
      <c r="FD43" s="15"/>
      <c r="FE43" s="15"/>
      <c r="FF43" s="15"/>
      <c r="FG43" s="15"/>
      <c r="FH43" s="15"/>
      <c r="FI43" s="15"/>
      <c r="FJ43" s="15"/>
      <c r="FK43" s="15"/>
      <c r="FL43" s="15"/>
      <c r="FM43" s="15"/>
      <c r="FN43" s="15"/>
      <c r="FO43" s="15"/>
      <c r="FP43" s="15"/>
      <c r="FQ43" s="15"/>
      <c r="FR43" s="15"/>
      <c r="FS43" s="15"/>
      <c r="FT43" s="15"/>
      <c r="FU43" s="15"/>
      <c r="FV43" s="15"/>
      <c r="FW43" s="15"/>
      <c r="FX43" s="15"/>
      <c r="FY43" s="15"/>
      <c r="FZ43" s="15"/>
      <c r="GA43" s="15"/>
      <c r="GB43" s="15"/>
      <c r="GC43" s="15"/>
      <c r="GD43" s="15"/>
      <c r="GE43" s="15"/>
      <c r="GF43" s="15"/>
      <c r="GG43" s="15"/>
      <c r="GH43" s="15"/>
      <c r="GI43" s="15"/>
      <c r="GJ43" s="15"/>
      <c r="GK43" s="15"/>
      <c r="GL43" s="15"/>
      <c r="GM43" s="15"/>
      <c r="GN43" s="15"/>
      <c r="GO43" s="15"/>
      <c r="GP43" s="15"/>
      <c r="GQ43" s="15"/>
      <c r="GR43" s="15"/>
      <c r="GS43" s="15"/>
      <c r="GT43" s="15"/>
      <c r="GU43" s="15"/>
      <c r="GV43" s="15"/>
      <c r="GW43" s="15"/>
      <c r="GX43" s="15"/>
      <c r="GY43" s="15"/>
      <c r="GZ43" s="15"/>
      <c r="HA43" s="15"/>
      <c r="HB43" s="15"/>
      <c r="HC43" s="15"/>
      <c r="HD43" s="15"/>
      <c r="HE43" s="15"/>
      <c r="HF43" s="15"/>
      <c r="HG43" s="15"/>
      <c r="HH43" s="15"/>
      <c r="HI43" s="15"/>
      <c r="HJ43" s="15"/>
      <c r="HK43" s="15"/>
      <c r="HL43" s="15"/>
      <c r="HM43" s="15"/>
      <c r="HN43" s="15"/>
      <c r="HO43" s="15"/>
    </row>
    <row r="44" spans="1:223" ht="15" hidden="1" customHeight="1">
      <c r="A44" s="65" t="s">
        <v>235</v>
      </c>
      <c r="B44" s="39">
        <v>1238.0899999999999</v>
      </c>
      <c r="C44" s="17"/>
      <c r="D44" s="18">
        <f t="shared" si="1"/>
        <v>0</v>
      </c>
      <c r="E44" s="18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  <c r="DQ44" s="15"/>
      <c r="DR44" s="15"/>
      <c r="DS44" s="15"/>
      <c r="DT44" s="15"/>
      <c r="DU44" s="15"/>
      <c r="DV44" s="15"/>
      <c r="DW44" s="15"/>
      <c r="DX44" s="15"/>
      <c r="DY44" s="15"/>
      <c r="DZ44" s="15"/>
      <c r="EA44" s="15"/>
      <c r="EB44" s="15"/>
      <c r="EC44" s="15"/>
      <c r="ED44" s="15"/>
      <c r="EE44" s="15"/>
      <c r="EF44" s="15"/>
      <c r="EG44" s="15"/>
      <c r="EH44" s="15"/>
      <c r="EI44" s="15"/>
      <c r="EJ44" s="15"/>
      <c r="EK44" s="15"/>
      <c r="EL44" s="15"/>
      <c r="EM44" s="15"/>
      <c r="EN44" s="15"/>
      <c r="EO44" s="15"/>
      <c r="EP44" s="15"/>
      <c r="EQ44" s="15"/>
      <c r="ER44" s="15"/>
      <c r="ES44" s="15"/>
      <c r="ET44" s="15"/>
      <c r="EU44" s="15"/>
      <c r="EV44" s="15"/>
      <c r="EW44" s="15"/>
      <c r="EX44" s="15"/>
      <c r="EY44" s="15"/>
      <c r="EZ44" s="15"/>
      <c r="FA44" s="15"/>
      <c r="FB44" s="15"/>
      <c r="FC44" s="15"/>
      <c r="FD44" s="15"/>
      <c r="FE44" s="15"/>
      <c r="FF44" s="15"/>
      <c r="FG44" s="15"/>
      <c r="FH44" s="15"/>
      <c r="FI44" s="15"/>
      <c r="FJ44" s="15"/>
      <c r="FK44" s="15"/>
      <c r="FL44" s="15"/>
      <c r="FM44" s="15"/>
      <c r="FN44" s="15"/>
      <c r="FO44" s="15"/>
      <c r="FP44" s="15"/>
      <c r="FQ44" s="15"/>
      <c r="FR44" s="15"/>
      <c r="FS44" s="15"/>
      <c r="FT44" s="15"/>
      <c r="FU44" s="15"/>
      <c r="FV44" s="15"/>
      <c r="FW44" s="15"/>
      <c r="FX44" s="15"/>
      <c r="FY44" s="15"/>
      <c r="FZ44" s="15"/>
      <c r="GA44" s="15"/>
      <c r="GB44" s="15"/>
      <c r="GC44" s="15"/>
      <c r="GD44" s="15"/>
      <c r="GE44" s="15"/>
      <c r="GF44" s="15"/>
      <c r="GG44" s="15"/>
      <c r="GH44" s="15"/>
      <c r="GI44" s="15"/>
      <c r="GJ44" s="15"/>
      <c r="GK44" s="15"/>
      <c r="GL44" s="15"/>
      <c r="GM44" s="15"/>
      <c r="GN44" s="15"/>
      <c r="GO44" s="15"/>
      <c r="GP44" s="15"/>
      <c r="GQ44" s="15"/>
      <c r="GR44" s="15"/>
      <c r="GS44" s="15"/>
      <c r="GT44" s="15"/>
      <c r="GU44" s="15"/>
      <c r="GV44" s="15"/>
      <c r="GW44" s="15"/>
      <c r="GX44" s="15"/>
      <c r="GY44" s="15"/>
      <c r="GZ44" s="15"/>
      <c r="HA44" s="15"/>
      <c r="HB44" s="15"/>
      <c r="HC44" s="15"/>
      <c r="HD44" s="15"/>
      <c r="HE44" s="15"/>
      <c r="HF44" s="15"/>
      <c r="HG44" s="15"/>
      <c r="HH44" s="15"/>
      <c r="HI44" s="15"/>
      <c r="HJ44" s="15"/>
      <c r="HK44" s="15"/>
      <c r="HL44" s="15"/>
      <c r="HM44" s="15"/>
      <c r="HN44" s="15"/>
      <c r="HO44" s="15"/>
    </row>
    <row r="45" spans="1:223" ht="15" hidden="1" customHeight="1">
      <c r="A45" s="66" t="s">
        <v>160</v>
      </c>
      <c r="B45" s="39">
        <v>800</v>
      </c>
      <c r="C45" s="17"/>
      <c r="D45" s="18">
        <f t="shared" si="1"/>
        <v>0</v>
      </c>
      <c r="E45" s="18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  <c r="DQ45" s="15"/>
      <c r="DR45" s="15"/>
      <c r="DS45" s="15"/>
      <c r="DT45" s="15"/>
      <c r="DU45" s="15"/>
      <c r="DV45" s="15"/>
      <c r="DW45" s="15"/>
      <c r="DX45" s="15"/>
      <c r="DY45" s="15"/>
      <c r="DZ45" s="15"/>
      <c r="EA45" s="15"/>
      <c r="EB45" s="15"/>
      <c r="EC45" s="15"/>
      <c r="ED45" s="15"/>
      <c r="EE45" s="15"/>
      <c r="EF45" s="15"/>
      <c r="EG45" s="15"/>
      <c r="EH45" s="15"/>
      <c r="EI45" s="15"/>
      <c r="EJ45" s="15"/>
      <c r="EK45" s="15"/>
      <c r="EL45" s="15"/>
      <c r="EM45" s="15"/>
      <c r="EN45" s="15"/>
      <c r="EO45" s="15"/>
      <c r="EP45" s="15"/>
      <c r="EQ45" s="15"/>
      <c r="ER45" s="15"/>
      <c r="ES45" s="15"/>
      <c r="ET45" s="15"/>
      <c r="EU45" s="15"/>
      <c r="EV45" s="15"/>
      <c r="EW45" s="15"/>
      <c r="EX45" s="15"/>
      <c r="EY45" s="15"/>
      <c r="EZ45" s="15"/>
      <c r="FA45" s="15"/>
      <c r="FB45" s="15"/>
      <c r="FC45" s="15"/>
      <c r="FD45" s="15"/>
      <c r="FE45" s="15"/>
      <c r="FF45" s="15"/>
      <c r="FG45" s="15"/>
      <c r="FH45" s="15"/>
      <c r="FI45" s="15"/>
      <c r="FJ45" s="15"/>
      <c r="FK45" s="15"/>
      <c r="FL45" s="15"/>
      <c r="FM45" s="15"/>
      <c r="FN45" s="15"/>
      <c r="FO45" s="15"/>
      <c r="FP45" s="15"/>
      <c r="FQ45" s="15"/>
      <c r="FR45" s="15"/>
      <c r="FS45" s="15"/>
      <c r="FT45" s="15"/>
      <c r="FU45" s="15"/>
      <c r="FV45" s="15"/>
      <c r="FW45" s="15"/>
      <c r="FX45" s="15"/>
      <c r="FY45" s="15"/>
      <c r="FZ45" s="15"/>
      <c r="GA45" s="15"/>
      <c r="GB45" s="15"/>
      <c r="GC45" s="15"/>
      <c r="GD45" s="15"/>
      <c r="GE45" s="15"/>
      <c r="GF45" s="15"/>
      <c r="GG45" s="15"/>
      <c r="GH45" s="15"/>
      <c r="GI45" s="15"/>
      <c r="GJ45" s="15"/>
      <c r="GK45" s="15"/>
      <c r="GL45" s="15"/>
      <c r="GM45" s="15"/>
      <c r="GN45" s="15"/>
      <c r="GO45" s="15"/>
      <c r="GP45" s="15"/>
      <c r="GQ45" s="15"/>
      <c r="GR45" s="15"/>
      <c r="GS45" s="15"/>
      <c r="GT45" s="15"/>
      <c r="GU45" s="15"/>
      <c r="GV45" s="15"/>
      <c r="GW45" s="15"/>
      <c r="GX45" s="15"/>
      <c r="GY45" s="15"/>
      <c r="GZ45" s="15"/>
      <c r="HA45" s="15"/>
      <c r="HB45" s="15"/>
      <c r="HC45" s="15"/>
      <c r="HD45" s="15"/>
      <c r="HE45" s="15"/>
      <c r="HF45" s="15"/>
      <c r="HG45" s="15"/>
      <c r="HH45" s="15"/>
      <c r="HI45" s="15"/>
      <c r="HJ45" s="15"/>
      <c r="HK45" s="15"/>
      <c r="HL45" s="15"/>
      <c r="HM45" s="15"/>
      <c r="HN45" s="15"/>
      <c r="HO45" s="15"/>
    </row>
    <row r="46" spans="1:223" s="67" customFormat="1" ht="15" hidden="1" customHeight="1">
      <c r="A46" s="65" t="s">
        <v>255</v>
      </c>
      <c r="B46" s="39">
        <v>848.12</v>
      </c>
      <c r="C46" s="17"/>
      <c r="D46" s="18">
        <f t="shared" si="1"/>
        <v>0</v>
      </c>
      <c r="E46" s="18"/>
    </row>
    <row r="47" spans="1:223" ht="15" hidden="1" customHeight="1">
      <c r="A47" s="65" t="s">
        <v>272</v>
      </c>
      <c r="B47" s="39">
        <v>1101.75</v>
      </c>
      <c r="C47" s="17"/>
      <c r="D47" s="18">
        <f t="shared" si="1"/>
        <v>0</v>
      </c>
      <c r="E47" s="18" t="s">
        <v>269</v>
      </c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15"/>
      <c r="DP47" s="15"/>
      <c r="DQ47" s="15"/>
      <c r="DR47" s="15"/>
      <c r="DS47" s="15"/>
      <c r="DT47" s="15"/>
      <c r="DU47" s="15"/>
      <c r="DV47" s="15"/>
      <c r="DW47" s="15"/>
      <c r="DX47" s="15"/>
      <c r="DY47" s="15"/>
      <c r="DZ47" s="15"/>
      <c r="EA47" s="15"/>
      <c r="EB47" s="15"/>
      <c r="EC47" s="15"/>
      <c r="ED47" s="15"/>
      <c r="EE47" s="15"/>
      <c r="EF47" s="15"/>
      <c r="EG47" s="15"/>
      <c r="EH47" s="15"/>
      <c r="EI47" s="15"/>
      <c r="EJ47" s="15"/>
      <c r="EK47" s="15"/>
      <c r="EL47" s="15"/>
      <c r="EM47" s="15"/>
      <c r="EN47" s="15"/>
      <c r="EO47" s="15"/>
      <c r="EP47" s="15"/>
      <c r="EQ47" s="15"/>
      <c r="ER47" s="15"/>
      <c r="ES47" s="15"/>
      <c r="ET47" s="15"/>
      <c r="EU47" s="15"/>
      <c r="EV47" s="15"/>
      <c r="EW47" s="15"/>
      <c r="EX47" s="15"/>
      <c r="EY47" s="15"/>
      <c r="EZ47" s="15"/>
      <c r="FA47" s="15"/>
      <c r="FB47" s="15"/>
      <c r="FC47" s="15"/>
      <c r="FD47" s="15"/>
      <c r="FE47" s="15"/>
      <c r="FF47" s="15"/>
      <c r="FG47" s="15"/>
      <c r="FH47" s="15"/>
      <c r="FI47" s="15"/>
      <c r="FJ47" s="15"/>
      <c r="FK47" s="15"/>
      <c r="FL47" s="15"/>
      <c r="FM47" s="15"/>
      <c r="FN47" s="15"/>
      <c r="FO47" s="15"/>
      <c r="FP47" s="15"/>
      <c r="FQ47" s="15"/>
      <c r="FR47" s="15"/>
      <c r="FS47" s="15"/>
      <c r="FT47" s="15"/>
      <c r="FU47" s="15"/>
      <c r="FV47" s="15"/>
      <c r="FW47" s="15"/>
      <c r="FX47" s="15"/>
      <c r="FY47" s="15"/>
      <c r="FZ47" s="15"/>
      <c r="GA47" s="15"/>
      <c r="GB47" s="15"/>
      <c r="GC47" s="15"/>
      <c r="GD47" s="15"/>
      <c r="GE47" s="15"/>
      <c r="GF47" s="15"/>
      <c r="GG47" s="15"/>
      <c r="GH47" s="15"/>
      <c r="GI47" s="15"/>
      <c r="GJ47" s="15"/>
      <c r="GK47" s="15"/>
      <c r="GL47" s="15"/>
      <c r="GM47" s="15"/>
      <c r="GN47" s="15"/>
      <c r="GO47" s="15"/>
      <c r="GP47" s="15"/>
      <c r="GQ47" s="15"/>
      <c r="GR47" s="15"/>
      <c r="GS47" s="15"/>
      <c r="GT47" s="15"/>
      <c r="GU47" s="15"/>
      <c r="GV47" s="15"/>
      <c r="GW47" s="15"/>
      <c r="GX47" s="15"/>
      <c r="GY47" s="15"/>
      <c r="GZ47" s="15"/>
      <c r="HA47" s="15"/>
      <c r="HB47" s="15"/>
      <c r="HC47" s="15"/>
      <c r="HD47" s="15"/>
      <c r="HE47" s="15"/>
      <c r="HF47" s="15"/>
      <c r="HG47" s="15"/>
      <c r="HH47" s="15"/>
      <c r="HI47" s="15"/>
      <c r="HJ47" s="15"/>
      <c r="HK47" s="15"/>
      <c r="HL47" s="15"/>
      <c r="HM47" s="15"/>
      <c r="HN47" s="15"/>
      <c r="HO47" s="15"/>
    </row>
    <row r="48" spans="1:223" ht="15" hidden="1" customHeight="1">
      <c r="A48" s="66" t="s">
        <v>138</v>
      </c>
      <c r="B48" s="39">
        <v>1159.8900000000001</v>
      </c>
      <c r="C48" s="17"/>
      <c r="D48" s="18">
        <f t="shared" si="1"/>
        <v>0</v>
      </c>
      <c r="E48" s="18" t="s">
        <v>209</v>
      </c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  <c r="EA48" s="15"/>
      <c r="EB48" s="15"/>
      <c r="EC48" s="15"/>
      <c r="ED48" s="15"/>
      <c r="EE48" s="15"/>
      <c r="EF48" s="15"/>
      <c r="EG48" s="15"/>
      <c r="EH48" s="15"/>
      <c r="EI48" s="15"/>
      <c r="EJ48" s="15"/>
      <c r="EK48" s="15"/>
      <c r="EL48" s="15"/>
      <c r="EM48" s="15"/>
      <c r="EN48" s="15"/>
      <c r="EO48" s="15"/>
      <c r="EP48" s="15"/>
      <c r="EQ48" s="15"/>
      <c r="ER48" s="15"/>
      <c r="ES48" s="15"/>
      <c r="ET48" s="15"/>
      <c r="EU48" s="15"/>
      <c r="EV48" s="15"/>
      <c r="EW48" s="15"/>
      <c r="EX48" s="15"/>
      <c r="EY48" s="15"/>
      <c r="EZ48" s="15"/>
      <c r="FA48" s="15"/>
      <c r="FB48" s="15"/>
      <c r="FC48" s="15"/>
      <c r="FD48" s="15"/>
      <c r="FE48" s="15"/>
      <c r="FF48" s="15"/>
      <c r="FG48" s="15"/>
      <c r="FH48" s="15"/>
      <c r="FI48" s="15"/>
      <c r="FJ48" s="15"/>
      <c r="FK48" s="15"/>
      <c r="FL48" s="15"/>
      <c r="FM48" s="15"/>
      <c r="FN48" s="15"/>
      <c r="FO48" s="15"/>
      <c r="FP48" s="15"/>
      <c r="FQ48" s="15"/>
      <c r="FR48" s="15"/>
      <c r="FS48" s="15"/>
      <c r="FT48" s="15"/>
      <c r="FU48" s="15"/>
      <c r="FV48" s="15"/>
      <c r="FW48" s="15"/>
      <c r="FX48" s="15"/>
      <c r="FY48" s="15"/>
      <c r="FZ48" s="15"/>
      <c r="GA48" s="15"/>
      <c r="GB48" s="15"/>
      <c r="GC48" s="15"/>
      <c r="GD48" s="15"/>
      <c r="GE48" s="15"/>
      <c r="GF48" s="15"/>
      <c r="GG48" s="15"/>
      <c r="GH48" s="15"/>
      <c r="GI48" s="15"/>
      <c r="GJ48" s="15"/>
      <c r="GK48" s="15"/>
      <c r="GL48" s="15"/>
      <c r="GM48" s="15"/>
      <c r="GN48" s="15"/>
      <c r="GO48" s="15"/>
      <c r="GP48" s="15"/>
      <c r="GQ48" s="15"/>
      <c r="GR48" s="15"/>
      <c r="GS48" s="15"/>
      <c r="GT48" s="15"/>
      <c r="GU48" s="15"/>
      <c r="GV48" s="15"/>
      <c r="GW48" s="15"/>
      <c r="GX48" s="15"/>
      <c r="GY48" s="15"/>
      <c r="GZ48" s="15"/>
      <c r="HA48" s="15"/>
      <c r="HB48" s="15"/>
      <c r="HC48" s="15"/>
      <c r="HD48" s="15"/>
      <c r="HE48" s="15"/>
      <c r="HF48" s="15"/>
      <c r="HG48" s="15"/>
      <c r="HH48" s="15"/>
      <c r="HI48" s="15"/>
      <c r="HJ48" s="15"/>
      <c r="HK48" s="15"/>
      <c r="HL48" s="15"/>
      <c r="HM48" s="15"/>
      <c r="HN48" s="15"/>
      <c r="HO48" s="15"/>
    </row>
    <row r="49" spans="1:223" ht="15" hidden="1" customHeight="1">
      <c r="A49" s="66" t="s">
        <v>275</v>
      </c>
      <c r="B49" s="39">
        <v>1066.6600000000001</v>
      </c>
      <c r="C49" s="17"/>
      <c r="D49" s="18">
        <f t="shared" si="1"/>
        <v>0</v>
      </c>
      <c r="E49" s="18" t="s">
        <v>269</v>
      </c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  <c r="DQ49" s="15"/>
      <c r="DR49" s="15"/>
      <c r="DS49" s="15"/>
      <c r="DT49" s="15"/>
      <c r="DU49" s="15"/>
      <c r="DV49" s="15"/>
      <c r="DW49" s="15"/>
      <c r="DX49" s="15"/>
      <c r="DY49" s="15"/>
      <c r="DZ49" s="15"/>
      <c r="EA49" s="15"/>
      <c r="EB49" s="15"/>
      <c r="EC49" s="15"/>
      <c r="ED49" s="15"/>
      <c r="EE49" s="15"/>
      <c r="EF49" s="15"/>
      <c r="EG49" s="15"/>
      <c r="EH49" s="15"/>
      <c r="EI49" s="15"/>
      <c r="EJ49" s="15"/>
      <c r="EK49" s="15"/>
      <c r="EL49" s="15"/>
      <c r="EM49" s="15"/>
      <c r="EN49" s="15"/>
      <c r="EO49" s="15"/>
      <c r="EP49" s="15"/>
      <c r="EQ49" s="15"/>
      <c r="ER49" s="15"/>
      <c r="ES49" s="15"/>
      <c r="ET49" s="15"/>
      <c r="EU49" s="15"/>
      <c r="EV49" s="15"/>
      <c r="EW49" s="15"/>
      <c r="EX49" s="15"/>
      <c r="EY49" s="15"/>
      <c r="EZ49" s="15"/>
      <c r="FA49" s="15"/>
      <c r="FB49" s="15"/>
      <c r="FC49" s="15"/>
      <c r="FD49" s="15"/>
      <c r="FE49" s="15"/>
      <c r="FF49" s="15"/>
      <c r="FG49" s="15"/>
      <c r="FH49" s="15"/>
      <c r="FI49" s="15"/>
      <c r="FJ49" s="15"/>
      <c r="FK49" s="15"/>
      <c r="FL49" s="15"/>
      <c r="FM49" s="15"/>
      <c r="FN49" s="15"/>
      <c r="FO49" s="15"/>
      <c r="FP49" s="15"/>
      <c r="FQ49" s="15"/>
      <c r="FR49" s="15"/>
      <c r="FS49" s="15"/>
      <c r="FT49" s="15"/>
      <c r="FU49" s="15"/>
      <c r="FV49" s="15"/>
      <c r="FW49" s="15"/>
      <c r="FX49" s="15"/>
      <c r="FY49" s="15"/>
      <c r="FZ49" s="15"/>
      <c r="GA49" s="15"/>
      <c r="GB49" s="15"/>
      <c r="GC49" s="15"/>
      <c r="GD49" s="15"/>
      <c r="GE49" s="15"/>
      <c r="GF49" s="15"/>
      <c r="GG49" s="15"/>
      <c r="GH49" s="15"/>
      <c r="GI49" s="15"/>
      <c r="GJ49" s="15"/>
      <c r="GK49" s="15"/>
      <c r="GL49" s="15"/>
      <c r="GM49" s="15"/>
      <c r="GN49" s="15"/>
      <c r="GO49" s="15"/>
      <c r="GP49" s="15"/>
      <c r="GQ49" s="15"/>
      <c r="GR49" s="15"/>
      <c r="GS49" s="15"/>
      <c r="GT49" s="15"/>
      <c r="GU49" s="15"/>
      <c r="GV49" s="15"/>
      <c r="GW49" s="15"/>
      <c r="GX49" s="15"/>
      <c r="GY49" s="15"/>
      <c r="GZ49" s="15"/>
      <c r="HA49" s="15"/>
      <c r="HB49" s="15"/>
      <c r="HC49" s="15"/>
      <c r="HD49" s="15"/>
      <c r="HE49" s="15"/>
      <c r="HF49" s="15"/>
      <c r="HG49" s="15"/>
      <c r="HH49" s="15"/>
      <c r="HI49" s="15"/>
      <c r="HJ49" s="15"/>
      <c r="HK49" s="15"/>
      <c r="HL49" s="15"/>
      <c r="HM49" s="15"/>
      <c r="HN49" s="15"/>
      <c r="HO49" s="15"/>
    </row>
    <row r="50" spans="1:223" ht="15" hidden="1" customHeight="1">
      <c r="A50" s="65" t="s">
        <v>253</v>
      </c>
      <c r="B50" s="39">
        <v>1014.53</v>
      </c>
      <c r="C50" s="17"/>
      <c r="D50" s="18">
        <f t="shared" si="1"/>
        <v>0</v>
      </c>
      <c r="E50" s="18" t="s">
        <v>269</v>
      </c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  <c r="DQ50" s="15"/>
      <c r="DR50" s="15"/>
      <c r="DS50" s="15"/>
      <c r="DT50" s="15"/>
      <c r="DU50" s="15"/>
      <c r="DV50" s="15"/>
      <c r="DW50" s="15"/>
      <c r="DX50" s="15"/>
      <c r="DY50" s="15"/>
      <c r="DZ50" s="15"/>
      <c r="EA50" s="15"/>
      <c r="EB50" s="15"/>
      <c r="EC50" s="15"/>
      <c r="ED50" s="15"/>
      <c r="EE50" s="15"/>
      <c r="EF50" s="15"/>
      <c r="EG50" s="15"/>
      <c r="EH50" s="15"/>
      <c r="EI50" s="15"/>
      <c r="EJ50" s="15"/>
      <c r="EK50" s="15"/>
      <c r="EL50" s="15"/>
      <c r="EM50" s="15"/>
      <c r="EN50" s="15"/>
      <c r="EO50" s="15"/>
      <c r="EP50" s="15"/>
      <c r="EQ50" s="15"/>
      <c r="ER50" s="15"/>
      <c r="ES50" s="15"/>
      <c r="ET50" s="15"/>
      <c r="EU50" s="15"/>
      <c r="EV50" s="15"/>
      <c r="EW50" s="15"/>
      <c r="EX50" s="15"/>
      <c r="EY50" s="15"/>
      <c r="EZ50" s="15"/>
      <c r="FA50" s="15"/>
      <c r="FB50" s="15"/>
      <c r="FC50" s="15"/>
      <c r="FD50" s="15"/>
      <c r="FE50" s="15"/>
      <c r="FF50" s="15"/>
      <c r="FG50" s="15"/>
      <c r="FH50" s="15"/>
      <c r="FI50" s="15"/>
      <c r="FJ50" s="15"/>
      <c r="FK50" s="15"/>
      <c r="FL50" s="15"/>
      <c r="FM50" s="15"/>
      <c r="FN50" s="15"/>
      <c r="FO50" s="15"/>
      <c r="FP50" s="15"/>
      <c r="FQ50" s="15"/>
      <c r="FR50" s="15"/>
      <c r="FS50" s="15"/>
      <c r="FT50" s="15"/>
      <c r="FU50" s="15"/>
      <c r="FV50" s="15"/>
      <c r="FW50" s="15"/>
      <c r="FX50" s="15"/>
      <c r="FY50" s="15"/>
      <c r="FZ50" s="15"/>
      <c r="GA50" s="15"/>
      <c r="GB50" s="15"/>
      <c r="GC50" s="15"/>
      <c r="GD50" s="15"/>
      <c r="GE50" s="15"/>
      <c r="GF50" s="15"/>
      <c r="GG50" s="15"/>
      <c r="GH50" s="15"/>
      <c r="GI50" s="15"/>
      <c r="GJ50" s="15"/>
      <c r="GK50" s="15"/>
      <c r="GL50" s="15"/>
      <c r="GM50" s="15"/>
      <c r="GN50" s="15"/>
      <c r="GO50" s="15"/>
      <c r="GP50" s="15"/>
      <c r="GQ50" s="15"/>
      <c r="GR50" s="15"/>
      <c r="GS50" s="15"/>
      <c r="GT50" s="15"/>
      <c r="GU50" s="15"/>
      <c r="GV50" s="15"/>
      <c r="GW50" s="15"/>
      <c r="GX50" s="15"/>
      <c r="GY50" s="15"/>
      <c r="GZ50" s="15"/>
      <c r="HA50" s="15"/>
      <c r="HB50" s="15"/>
      <c r="HC50" s="15"/>
      <c r="HD50" s="15"/>
      <c r="HE50" s="15"/>
      <c r="HF50" s="15"/>
      <c r="HG50" s="15"/>
      <c r="HH50" s="15"/>
      <c r="HI50" s="15"/>
      <c r="HJ50" s="15"/>
      <c r="HK50" s="15"/>
      <c r="HL50" s="15"/>
      <c r="HM50" s="15"/>
      <c r="HN50" s="15"/>
      <c r="HO50" s="15"/>
    </row>
    <row r="51" spans="1:223" ht="15" hidden="1" customHeight="1">
      <c r="A51" s="65" t="s">
        <v>185</v>
      </c>
      <c r="B51" s="39">
        <v>1264.153</v>
      </c>
      <c r="C51" s="17"/>
      <c r="D51" s="18">
        <f t="shared" si="1"/>
        <v>0</v>
      </c>
      <c r="E51" s="18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  <c r="DQ51" s="15"/>
      <c r="DR51" s="15"/>
      <c r="DS51" s="15"/>
      <c r="DT51" s="15"/>
      <c r="DU51" s="15"/>
      <c r="DV51" s="15"/>
      <c r="DW51" s="15"/>
      <c r="DX51" s="15"/>
      <c r="DY51" s="15"/>
      <c r="DZ51" s="15"/>
      <c r="EA51" s="15"/>
      <c r="EB51" s="15"/>
      <c r="EC51" s="15"/>
      <c r="ED51" s="15"/>
      <c r="EE51" s="15"/>
      <c r="EF51" s="15"/>
      <c r="EG51" s="15"/>
      <c r="EH51" s="15"/>
      <c r="EI51" s="15"/>
      <c r="EJ51" s="15"/>
      <c r="EK51" s="15"/>
      <c r="EL51" s="15"/>
      <c r="EM51" s="15"/>
      <c r="EN51" s="15"/>
      <c r="EO51" s="15"/>
      <c r="EP51" s="15"/>
      <c r="EQ51" s="15"/>
      <c r="ER51" s="15"/>
      <c r="ES51" s="15"/>
      <c r="ET51" s="15"/>
      <c r="EU51" s="15"/>
      <c r="EV51" s="15"/>
      <c r="EW51" s="15"/>
      <c r="EX51" s="15"/>
      <c r="EY51" s="15"/>
      <c r="EZ51" s="15"/>
      <c r="FA51" s="15"/>
      <c r="FB51" s="15"/>
      <c r="FC51" s="15"/>
      <c r="FD51" s="15"/>
      <c r="FE51" s="15"/>
      <c r="FF51" s="15"/>
      <c r="FG51" s="15"/>
      <c r="FH51" s="15"/>
      <c r="FI51" s="15"/>
      <c r="FJ51" s="15"/>
      <c r="FK51" s="15"/>
      <c r="FL51" s="15"/>
      <c r="FM51" s="15"/>
      <c r="FN51" s="15"/>
      <c r="FO51" s="15"/>
      <c r="FP51" s="15"/>
      <c r="FQ51" s="15"/>
      <c r="FR51" s="15"/>
      <c r="FS51" s="15"/>
      <c r="FT51" s="15"/>
      <c r="FU51" s="15"/>
      <c r="FV51" s="15"/>
      <c r="FW51" s="15"/>
      <c r="FX51" s="15"/>
      <c r="FY51" s="15"/>
      <c r="FZ51" s="15"/>
      <c r="GA51" s="15"/>
      <c r="GB51" s="15"/>
      <c r="GC51" s="15"/>
      <c r="GD51" s="15"/>
      <c r="GE51" s="15"/>
      <c r="GF51" s="15"/>
      <c r="GG51" s="15"/>
      <c r="GH51" s="15"/>
      <c r="GI51" s="15"/>
      <c r="GJ51" s="15"/>
      <c r="GK51" s="15"/>
      <c r="GL51" s="15"/>
      <c r="GM51" s="15"/>
      <c r="GN51" s="15"/>
      <c r="GO51" s="15"/>
      <c r="GP51" s="15"/>
      <c r="GQ51" s="15"/>
      <c r="GR51" s="15"/>
      <c r="GS51" s="15"/>
      <c r="GT51" s="15"/>
      <c r="GU51" s="15"/>
      <c r="GV51" s="15"/>
      <c r="GW51" s="15"/>
      <c r="GX51" s="15"/>
      <c r="GY51" s="15"/>
      <c r="GZ51" s="15"/>
      <c r="HA51" s="15"/>
      <c r="HB51" s="15"/>
      <c r="HC51" s="15"/>
      <c r="HD51" s="15"/>
      <c r="HE51" s="15"/>
      <c r="HF51" s="15"/>
      <c r="HG51" s="15"/>
      <c r="HH51" s="15"/>
      <c r="HI51" s="15"/>
      <c r="HJ51" s="15"/>
      <c r="HK51" s="15"/>
      <c r="HL51" s="15"/>
      <c r="HM51" s="15"/>
      <c r="HN51" s="15"/>
      <c r="HO51" s="15"/>
    </row>
    <row r="52" spans="1:223" ht="15" hidden="1" customHeight="1">
      <c r="A52" s="66" t="s">
        <v>238</v>
      </c>
      <c r="B52" s="39">
        <v>2702.42</v>
      </c>
      <c r="C52" s="17"/>
      <c r="D52" s="18">
        <f t="shared" si="1"/>
        <v>0</v>
      </c>
      <c r="E52" s="18" t="s">
        <v>246</v>
      </c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  <c r="DQ52" s="15"/>
      <c r="DR52" s="15"/>
      <c r="DS52" s="15"/>
      <c r="DT52" s="15"/>
      <c r="DU52" s="15"/>
      <c r="DV52" s="15"/>
      <c r="DW52" s="15"/>
      <c r="DX52" s="15"/>
      <c r="DY52" s="15"/>
      <c r="DZ52" s="15"/>
      <c r="EA52" s="15"/>
      <c r="EB52" s="15"/>
      <c r="EC52" s="15"/>
      <c r="ED52" s="15"/>
      <c r="EE52" s="15"/>
      <c r="EF52" s="15"/>
      <c r="EG52" s="15"/>
      <c r="EH52" s="15"/>
      <c r="EI52" s="15"/>
      <c r="EJ52" s="15"/>
      <c r="EK52" s="15"/>
      <c r="EL52" s="15"/>
      <c r="EM52" s="15"/>
      <c r="EN52" s="15"/>
      <c r="EO52" s="15"/>
      <c r="EP52" s="15"/>
      <c r="EQ52" s="15"/>
      <c r="ER52" s="15"/>
      <c r="ES52" s="15"/>
      <c r="ET52" s="15"/>
      <c r="EU52" s="15"/>
      <c r="EV52" s="15"/>
      <c r="EW52" s="15"/>
      <c r="EX52" s="15"/>
      <c r="EY52" s="15"/>
      <c r="EZ52" s="15"/>
      <c r="FA52" s="15"/>
      <c r="FB52" s="15"/>
      <c r="FC52" s="15"/>
      <c r="FD52" s="15"/>
      <c r="FE52" s="15"/>
      <c r="FF52" s="15"/>
      <c r="FG52" s="15"/>
      <c r="FH52" s="15"/>
      <c r="FI52" s="15"/>
      <c r="FJ52" s="15"/>
      <c r="FK52" s="15"/>
      <c r="FL52" s="15"/>
      <c r="FM52" s="15"/>
      <c r="FN52" s="15"/>
      <c r="FO52" s="15"/>
      <c r="FP52" s="15"/>
      <c r="FQ52" s="15"/>
      <c r="FR52" s="15"/>
      <c r="FS52" s="15"/>
      <c r="FT52" s="15"/>
      <c r="FU52" s="15"/>
      <c r="FV52" s="15"/>
      <c r="FW52" s="15"/>
      <c r="FX52" s="15"/>
      <c r="FY52" s="15"/>
      <c r="FZ52" s="15"/>
      <c r="GA52" s="15"/>
      <c r="GB52" s="15"/>
      <c r="GC52" s="15"/>
      <c r="GD52" s="15"/>
      <c r="GE52" s="15"/>
      <c r="GF52" s="15"/>
      <c r="GG52" s="15"/>
      <c r="GH52" s="15"/>
      <c r="GI52" s="15"/>
      <c r="GJ52" s="15"/>
      <c r="GK52" s="15"/>
      <c r="GL52" s="15"/>
      <c r="GM52" s="15"/>
      <c r="GN52" s="15"/>
      <c r="GO52" s="15"/>
      <c r="GP52" s="15"/>
      <c r="GQ52" s="15"/>
      <c r="GR52" s="15"/>
      <c r="GS52" s="15"/>
      <c r="GT52" s="15"/>
      <c r="GU52" s="15"/>
      <c r="GV52" s="15"/>
      <c r="GW52" s="15"/>
      <c r="GX52" s="15"/>
      <c r="GY52" s="15"/>
      <c r="GZ52" s="15"/>
      <c r="HA52" s="15"/>
      <c r="HB52" s="15"/>
      <c r="HC52" s="15"/>
      <c r="HD52" s="15"/>
      <c r="HE52" s="15"/>
      <c r="HF52" s="15"/>
      <c r="HG52" s="15"/>
      <c r="HH52" s="15"/>
      <c r="HI52" s="15"/>
      <c r="HJ52" s="15"/>
      <c r="HK52" s="15"/>
      <c r="HL52" s="15"/>
      <c r="HM52" s="15"/>
      <c r="HN52" s="15"/>
      <c r="HO52" s="15"/>
    </row>
    <row r="53" spans="1:223" ht="15" hidden="1" customHeight="1">
      <c r="A53" s="66" t="s">
        <v>259</v>
      </c>
      <c r="B53" s="39">
        <v>3947.38</v>
      </c>
      <c r="C53" s="19"/>
      <c r="D53" s="18">
        <f t="shared" si="1"/>
        <v>0</v>
      </c>
      <c r="E53" s="18" t="s">
        <v>213</v>
      </c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  <c r="DQ53" s="15"/>
      <c r="DR53" s="15"/>
      <c r="DS53" s="15"/>
      <c r="DT53" s="15"/>
      <c r="DU53" s="15"/>
      <c r="DV53" s="15"/>
      <c r="DW53" s="15"/>
      <c r="DX53" s="15"/>
      <c r="DY53" s="15"/>
      <c r="DZ53" s="15"/>
      <c r="EA53" s="15"/>
      <c r="EB53" s="15"/>
      <c r="EC53" s="15"/>
      <c r="ED53" s="15"/>
      <c r="EE53" s="15"/>
      <c r="EF53" s="15"/>
      <c r="EG53" s="15"/>
      <c r="EH53" s="15"/>
      <c r="EI53" s="15"/>
      <c r="EJ53" s="15"/>
      <c r="EK53" s="15"/>
      <c r="EL53" s="15"/>
      <c r="EM53" s="15"/>
      <c r="EN53" s="15"/>
      <c r="EO53" s="15"/>
      <c r="EP53" s="15"/>
      <c r="EQ53" s="15"/>
      <c r="ER53" s="15"/>
      <c r="ES53" s="15"/>
      <c r="ET53" s="15"/>
      <c r="EU53" s="15"/>
      <c r="EV53" s="15"/>
      <c r="EW53" s="15"/>
      <c r="EX53" s="15"/>
      <c r="EY53" s="15"/>
      <c r="EZ53" s="15"/>
      <c r="FA53" s="15"/>
      <c r="FB53" s="15"/>
      <c r="FC53" s="15"/>
      <c r="FD53" s="15"/>
      <c r="FE53" s="15"/>
      <c r="FF53" s="15"/>
      <c r="FG53" s="15"/>
      <c r="FH53" s="15"/>
      <c r="FI53" s="15"/>
      <c r="FJ53" s="15"/>
      <c r="FK53" s="15"/>
      <c r="FL53" s="15"/>
      <c r="FM53" s="15"/>
      <c r="FN53" s="15"/>
      <c r="FO53" s="15"/>
      <c r="FP53" s="15"/>
      <c r="FQ53" s="15"/>
      <c r="FR53" s="15"/>
      <c r="FS53" s="15"/>
      <c r="FT53" s="15"/>
      <c r="FU53" s="15"/>
      <c r="FV53" s="15"/>
      <c r="FW53" s="15"/>
      <c r="FX53" s="15"/>
      <c r="FY53" s="15"/>
      <c r="FZ53" s="15"/>
      <c r="GA53" s="15"/>
      <c r="GB53" s="15"/>
      <c r="GC53" s="15"/>
      <c r="GD53" s="15"/>
      <c r="GE53" s="15"/>
      <c r="GF53" s="15"/>
      <c r="GG53" s="15"/>
      <c r="GH53" s="15"/>
      <c r="GI53" s="15"/>
      <c r="GJ53" s="15"/>
      <c r="GK53" s="15"/>
      <c r="GL53" s="15"/>
      <c r="GM53" s="15"/>
      <c r="GN53" s="15"/>
      <c r="GO53" s="15"/>
      <c r="GP53" s="15"/>
      <c r="GQ53" s="15"/>
      <c r="GR53" s="15"/>
      <c r="GS53" s="15"/>
      <c r="GT53" s="15"/>
      <c r="GU53" s="15"/>
      <c r="GV53" s="15"/>
      <c r="GW53" s="15"/>
      <c r="GX53" s="15"/>
      <c r="GY53" s="15"/>
      <c r="GZ53" s="15"/>
      <c r="HA53" s="15"/>
      <c r="HB53" s="15"/>
      <c r="HC53" s="15"/>
      <c r="HD53" s="15"/>
      <c r="HE53" s="15"/>
      <c r="HF53" s="15"/>
      <c r="HG53" s="15"/>
      <c r="HH53" s="15"/>
      <c r="HI53" s="15"/>
      <c r="HJ53" s="15"/>
      <c r="HK53" s="15"/>
      <c r="HL53" s="15"/>
      <c r="HM53" s="15"/>
      <c r="HN53" s="15"/>
      <c r="HO53" s="15"/>
    </row>
    <row r="54" spans="1:223" ht="15" hidden="1" customHeight="1">
      <c r="A54" s="65" t="s">
        <v>178</v>
      </c>
      <c r="B54" s="39">
        <v>13914.7</v>
      </c>
      <c r="C54" s="17"/>
      <c r="D54" s="18">
        <f t="shared" si="1"/>
        <v>0</v>
      </c>
      <c r="E54" s="18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  <c r="DQ54" s="15"/>
      <c r="DR54" s="15"/>
      <c r="DS54" s="15"/>
      <c r="DT54" s="15"/>
      <c r="DU54" s="15"/>
      <c r="DV54" s="15"/>
      <c r="DW54" s="15"/>
      <c r="DX54" s="15"/>
      <c r="DY54" s="15"/>
      <c r="DZ54" s="15"/>
      <c r="EA54" s="15"/>
      <c r="EB54" s="15"/>
      <c r="EC54" s="15"/>
      <c r="ED54" s="15"/>
      <c r="EE54" s="15"/>
      <c r="EF54" s="15"/>
      <c r="EG54" s="15"/>
      <c r="EH54" s="15"/>
      <c r="EI54" s="15"/>
      <c r="EJ54" s="15"/>
      <c r="EK54" s="15"/>
      <c r="EL54" s="15"/>
      <c r="EM54" s="15"/>
      <c r="EN54" s="15"/>
      <c r="EO54" s="15"/>
      <c r="EP54" s="15"/>
      <c r="EQ54" s="15"/>
      <c r="ER54" s="15"/>
      <c r="ES54" s="15"/>
      <c r="ET54" s="15"/>
      <c r="EU54" s="15"/>
      <c r="EV54" s="15"/>
      <c r="EW54" s="15"/>
      <c r="EX54" s="15"/>
      <c r="EY54" s="15"/>
      <c r="EZ54" s="15"/>
      <c r="FA54" s="15"/>
      <c r="FB54" s="15"/>
      <c r="FC54" s="15"/>
      <c r="FD54" s="15"/>
      <c r="FE54" s="15"/>
      <c r="FF54" s="15"/>
      <c r="FG54" s="15"/>
      <c r="FH54" s="15"/>
      <c r="FI54" s="15"/>
      <c r="FJ54" s="15"/>
      <c r="FK54" s="15"/>
      <c r="FL54" s="15"/>
      <c r="FM54" s="15"/>
      <c r="FN54" s="15"/>
      <c r="FO54" s="15"/>
      <c r="FP54" s="15"/>
      <c r="FQ54" s="15"/>
      <c r="FR54" s="15"/>
      <c r="FS54" s="15"/>
      <c r="FT54" s="15"/>
      <c r="FU54" s="15"/>
      <c r="FV54" s="15"/>
      <c r="FW54" s="15"/>
      <c r="FX54" s="15"/>
      <c r="FY54" s="15"/>
      <c r="FZ54" s="15"/>
      <c r="GA54" s="15"/>
      <c r="GB54" s="15"/>
      <c r="GC54" s="15"/>
      <c r="GD54" s="15"/>
      <c r="GE54" s="15"/>
      <c r="GF54" s="15"/>
      <c r="GG54" s="15"/>
      <c r="GH54" s="15"/>
      <c r="GI54" s="15"/>
      <c r="GJ54" s="15"/>
      <c r="GK54" s="15"/>
      <c r="GL54" s="15"/>
      <c r="GM54" s="15"/>
      <c r="GN54" s="15"/>
      <c r="GO54" s="15"/>
      <c r="GP54" s="15"/>
      <c r="GQ54" s="15"/>
      <c r="GR54" s="15"/>
      <c r="GS54" s="15"/>
      <c r="GT54" s="15"/>
      <c r="GU54" s="15"/>
      <c r="GV54" s="15"/>
      <c r="GW54" s="15"/>
      <c r="GX54" s="15"/>
      <c r="GY54" s="15"/>
      <c r="GZ54" s="15"/>
      <c r="HA54" s="15"/>
      <c r="HB54" s="15"/>
      <c r="HC54" s="15"/>
      <c r="HD54" s="15"/>
      <c r="HE54" s="15"/>
      <c r="HF54" s="15"/>
      <c r="HG54" s="15"/>
      <c r="HH54" s="15"/>
      <c r="HI54" s="15"/>
      <c r="HJ54" s="15"/>
      <c r="HK54" s="15"/>
      <c r="HL54" s="15"/>
      <c r="HM54" s="15"/>
      <c r="HN54" s="15"/>
      <c r="HO54" s="15"/>
    </row>
    <row r="55" spans="1:223" ht="15" hidden="1" customHeight="1">
      <c r="A55" s="65" t="s">
        <v>177</v>
      </c>
      <c r="B55" s="39">
        <v>20340.84</v>
      </c>
      <c r="C55" s="17"/>
      <c r="D55" s="18">
        <f t="shared" si="1"/>
        <v>0</v>
      </c>
      <c r="E55" s="18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  <c r="DQ55" s="15"/>
      <c r="DR55" s="15"/>
      <c r="DS55" s="15"/>
      <c r="DT55" s="15"/>
      <c r="DU55" s="15"/>
      <c r="DV55" s="15"/>
      <c r="DW55" s="15"/>
      <c r="DX55" s="15"/>
      <c r="DY55" s="15"/>
      <c r="DZ55" s="15"/>
      <c r="EA55" s="15"/>
      <c r="EB55" s="15"/>
      <c r="EC55" s="15"/>
      <c r="ED55" s="15"/>
      <c r="EE55" s="15"/>
      <c r="EF55" s="15"/>
      <c r="EG55" s="15"/>
      <c r="EH55" s="15"/>
      <c r="EI55" s="15"/>
      <c r="EJ55" s="15"/>
      <c r="EK55" s="15"/>
      <c r="EL55" s="15"/>
      <c r="EM55" s="15"/>
      <c r="EN55" s="15"/>
      <c r="EO55" s="15"/>
      <c r="EP55" s="15"/>
      <c r="EQ55" s="15"/>
      <c r="ER55" s="15"/>
      <c r="ES55" s="15"/>
      <c r="ET55" s="15"/>
      <c r="EU55" s="15"/>
      <c r="EV55" s="15"/>
      <c r="EW55" s="15"/>
      <c r="EX55" s="15"/>
      <c r="EY55" s="15"/>
      <c r="EZ55" s="15"/>
      <c r="FA55" s="15"/>
      <c r="FB55" s="15"/>
      <c r="FC55" s="15"/>
      <c r="FD55" s="15"/>
      <c r="FE55" s="15"/>
      <c r="FF55" s="15"/>
      <c r="FG55" s="15"/>
      <c r="FH55" s="15"/>
      <c r="FI55" s="15"/>
      <c r="FJ55" s="15"/>
      <c r="FK55" s="15"/>
      <c r="FL55" s="15"/>
      <c r="FM55" s="15"/>
      <c r="FN55" s="15"/>
      <c r="FO55" s="15"/>
      <c r="FP55" s="15"/>
      <c r="FQ55" s="15"/>
      <c r="FR55" s="15"/>
      <c r="FS55" s="15"/>
      <c r="FT55" s="15"/>
      <c r="FU55" s="15"/>
      <c r="FV55" s="15"/>
      <c r="FW55" s="15"/>
      <c r="FX55" s="15"/>
      <c r="FY55" s="15"/>
      <c r="FZ55" s="15"/>
      <c r="GA55" s="15"/>
      <c r="GB55" s="15"/>
      <c r="GC55" s="15"/>
      <c r="GD55" s="15"/>
      <c r="GE55" s="15"/>
      <c r="GF55" s="15"/>
      <c r="GG55" s="15"/>
      <c r="GH55" s="15"/>
      <c r="GI55" s="15"/>
      <c r="GJ55" s="15"/>
      <c r="GK55" s="15"/>
      <c r="GL55" s="15"/>
      <c r="GM55" s="15"/>
      <c r="GN55" s="15"/>
      <c r="GO55" s="15"/>
      <c r="GP55" s="15"/>
      <c r="GQ55" s="15"/>
      <c r="GR55" s="15"/>
      <c r="GS55" s="15"/>
      <c r="GT55" s="15"/>
      <c r="GU55" s="15"/>
      <c r="GV55" s="15"/>
      <c r="GW55" s="15"/>
      <c r="GX55" s="15"/>
      <c r="GY55" s="15"/>
      <c r="GZ55" s="15"/>
      <c r="HA55" s="15"/>
      <c r="HB55" s="15"/>
      <c r="HC55" s="15"/>
      <c r="HD55" s="15"/>
      <c r="HE55" s="15"/>
      <c r="HF55" s="15"/>
      <c r="HG55" s="15"/>
      <c r="HH55" s="15"/>
      <c r="HI55" s="15"/>
      <c r="HJ55" s="15"/>
      <c r="HK55" s="15"/>
      <c r="HL55" s="15"/>
      <c r="HM55" s="15"/>
      <c r="HN55" s="15"/>
      <c r="HO55" s="15"/>
    </row>
    <row r="56" spans="1:223" ht="15" hidden="1" customHeight="1">
      <c r="A56" s="65" t="s">
        <v>116</v>
      </c>
      <c r="B56" s="39">
        <v>24267.584999999999</v>
      </c>
      <c r="C56" s="17"/>
      <c r="D56" s="18">
        <f t="shared" si="1"/>
        <v>0</v>
      </c>
      <c r="E56" s="18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  <c r="DQ56" s="15"/>
      <c r="DR56" s="15"/>
      <c r="DS56" s="15"/>
      <c r="DT56" s="15"/>
      <c r="DU56" s="15"/>
      <c r="DV56" s="15"/>
      <c r="DW56" s="15"/>
      <c r="DX56" s="15"/>
      <c r="DY56" s="15"/>
      <c r="DZ56" s="15"/>
      <c r="EA56" s="15"/>
      <c r="EB56" s="15"/>
      <c r="EC56" s="15"/>
      <c r="ED56" s="15"/>
      <c r="EE56" s="15"/>
      <c r="EF56" s="15"/>
      <c r="EG56" s="15"/>
      <c r="EH56" s="15"/>
      <c r="EI56" s="15"/>
      <c r="EJ56" s="15"/>
      <c r="EK56" s="15"/>
      <c r="EL56" s="15"/>
      <c r="EM56" s="15"/>
      <c r="EN56" s="15"/>
      <c r="EO56" s="15"/>
      <c r="EP56" s="15"/>
      <c r="EQ56" s="15"/>
      <c r="ER56" s="15"/>
      <c r="ES56" s="15"/>
      <c r="ET56" s="15"/>
      <c r="EU56" s="15"/>
      <c r="EV56" s="15"/>
      <c r="EW56" s="15"/>
      <c r="EX56" s="15"/>
      <c r="EY56" s="15"/>
      <c r="EZ56" s="15"/>
      <c r="FA56" s="15"/>
      <c r="FB56" s="15"/>
      <c r="FC56" s="15"/>
      <c r="FD56" s="15"/>
      <c r="FE56" s="15"/>
      <c r="FF56" s="15"/>
      <c r="FG56" s="15"/>
      <c r="FH56" s="15"/>
      <c r="FI56" s="15"/>
      <c r="FJ56" s="15"/>
      <c r="FK56" s="15"/>
      <c r="FL56" s="15"/>
      <c r="FM56" s="15"/>
      <c r="FN56" s="15"/>
      <c r="FO56" s="15"/>
      <c r="FP56" s="15"/>
      <c r="FQ56" s="15"/>
      <c r="FR56" s="15"/>
      <c r="FS56" s="15"/>
      <c r="FT56" s="15"/>
      <c r="FU56" s="15"/>
      <c r="FV56" s="15"/>
      <c r="FW56" s="15"/>
      <c r="FX56" s="15"/>
      <c r="FY56" s="15"/>
      <c r="FZ56" s="15"/>
      <c r="GA56" s="15"/>
      <c r="GB56" s="15"/>
      <c r="GC56" s="15"/>
      <c r="GD56" s="15"/>
      <c r="GE56" s="15"/>
      <c r="GF56" s="15"/>
      <c r="GG56" s="15"/>
      <c r="GH56" s="15"/>
      <c r="GI56" s="15"/>
      <c r="GJ56" s="15"/>
      <c r="GK56" s="15"/>
      <c r="GL56" s="15"/>
      <c r="GM56" s="15"/>
      <c r="GN56" s="15"/>
      <c r="GO56" s="15"/>
      <c r="GP56" s="15"/>
      <c r="GQ56" s="15"/>
      <c r="GR56" s="15"/>
      <c r="GS56" s="15"/>
      <c r="GT56" s="15"/>
      <c r="GU56" s="15"/>
      <c r="GV56" s="15"/>
      <c r="GW56" s="15"/>
      <c r="GX56" s="15"/>
      <c r="GY56" s="15"/>
      <c r="GZ56" s="15"/>
      <c r="HA56" s="15"/>
      <c r="HB56" s="15"/>
      <c r="HC56" s="15"/>
      <c r="HD56" s="15"/>
      <c r="HE56" s="15"/>
      <c r="HF56" s="15"/>
      <c r="HG56" s="15"/>
      <c r="HH56" s="15"/>
      <c r="HI56" s="15"/>
      <c r="HJ56" s="15"/>
      <c r="HK56" s="15"/>
      <c r="HL56" s="15"/>
      <c r="HM56" s="15"/>
      <c r="HN56" s="15"/>
      <c r="HO56" s="15"/>
    </row>
    <row r="57" spans="1:223" ht="15" hidden="1" customHeight="1">
      <c r="A57" s="65" t="s">
        <v>125</v>
      </c>
      <c r="B57" s="39">
        <v>5334.3029999999999</v>
      </c>
      <c r="C57" s="17"/>
      <c r="D57" s="18">
        <f t="shared" si="1"/>
        <v>0</v>
      </c>
      <c r="E57" s="18" t="s">
        <v>213</v>
      </c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  <c r="DQ57" s="15"/>
      <c r="DR57" s="15"/>
      <c r="DS57" s="15"/>
      <c r="DT57" s="15"/>
      <c r="DU57" s="15"/>
      <c r="DV57" s="15"/>
      <c r="DW57" s="15"/>
      <c r="DX57" s="15"/>
      <c r="DY57" s="15"/>
      <c r="DZ57" s="15"/>
      <c r="EA57" s="15"/>
      <c r="EB57" s="15"/>
      <c r="EC57" s="15"/>
      <c r="ED57" s="15"/>
      <c r="EE57" s="15"/>
      <c r="EF57" s="15"/>
      <c r="EG57" s="15"/>
      <c r="EH57" s="15"/>
      <c r="EI57" s="15"/>
      <c r="EJ57" s="15"/>
      <c r="EK57" s="15"/>
      <c r="EL57" s="15"/>
      <c r="EM57" s="15"/>
      <c r="EN57" s="15"/>
      <c r="EO57" s="15"/>
      <c r="EP57" s="15"/>
      <c r="EQ57" s="15"/>
      <c r="ER57" s="15"/>
      <c r="ES57" s="15"/>
      <c r="ET57" s="15"/>
      <c r="EU57" s="15"/>
      <c r="EV57" s="15"/>
      <c r="EW57" s="15"/>
      <c r="EX57" s="15"/>
      <c r="EY57" s="15"/>
      <c r="EZ57" s="15"/>
      <c r="FA57" s="15"/>
      <c r="FB57" s="15"/>
      <c r="FC57" s="15"/>
      <c r="FD57" s="15"/>
      <c r="FE57" s="15"/>
      <c r="FF57" s="15"/>
      <c r="FG57" s="15"/>
      <c r="FH57" s="15"/>
      <c r="FI57" s="15"/>
      <c r="FJ57" s="15"/>
      <c r="FK57" s="15"/>
      <c r="FL57" s="15"/>
      <c r="FM57" s="15"/>
      <c r="FN57" s="15"/>
      <c r="FO57" s="15"/>
      <c r="FP57" s="15"/>
      <c r="FQ57" s="15"/>
      <c r="FR57" s="15"/>
      <c r="FS57" s="15"/>
      <c r="FT57" s="15"/>
      <c r="FU57" s="15"/>
      <c r="FV57" s="15"/>
      <c r="FW57" s="15"/>
      <c r="FX57" s="15"/>
      <c r="FY57" s="15"/>
      <c r="FZ57" s="15"/>
      <c r="GA57" s="15"/>
      <c r="GB57" s="15"/>
      <c r="GC57" s="15"/>
      <c r="GD57" s="15"/>
      <c r="GE57" s="15"/>
      <c r="GF57" s="15"/>
      <c r="GG57" s="15"/>
      <c r="GH57" s="15"/>
      <c r="GI57" s="15"/>
      <c r="GJ57" s="15"/>
      <c r="GK57" s="15"/>
      <c r="GL57" s="15"/>
      <c r="GM57" s="15"/>
      <c r="GN57" s="15"/>
      <c r="GO57" s="15"/>
      <c r="GP57" s="15"/>
      <c r="GQ57" s="15"/>
      <c r="GR57" s="15"/>
      <c r="GS57" s="15"/>
      <c r="GT57" s="15"/>
      <c r="GU57" s="15"/>
      <c r="GV57" s="15"/>
      <c r="GW57" s="15"/>
      <c r="GX57" s="15"/>
      <c r="GY57" s="15"/>
      <c r="GZ57" s="15"/>
      <c r="HA57" s="15"/>
      <c r="HB57" s="15"/>
      <c r="HC57" s="15"/>
      <c r="HD57" s="15"/>
      <c r="HE57" s="15"/>
      <c r="HF57" s="15"/>
      <c r="HG57" s="15"/>
      <c r="HH57" s="15"/>
      <c r="HI57" s="15"/>
      <c r="HJ57" s="15"/>
      <c r="HK57" s="15"/>
      <c r="HL57" s="15"/>
      <c r="HM57" s="15"/>
      <c r="HN57" s="15"/>
      <c r="HO57" s="15"/>
    </row>
    <row r="58" spans="1:223" ht="15" hidden="1" customHeight="1">
      <c r="A58" s="65" t="s">
        <v>193</v>
      </c>
      <c r="B58" s="39">
        <v>6900.2079999999996</v>
      </c>
      <c r="C58" s="17"/>
      <c r="D58" s="18">
        <f t="shared" si="1"/>
        <v>0</v>
      </c>
      <c r="E58" s="18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  <c r="DQ58" s="15"/>
      <c r="DR58" s="15"/>
      <c r="DS58" s="15"/>
      <c r="DT58" s="15"/>
      <c r="DU58" s="15"/>
      <c r="DV58" s="15"/>
      <c r="DW58" s="15"/>
      <c r="DX58" s="15"/>
      <c r="DY58" s="15"/>
      <c r="DZ58" s="15"/>
      <c r="EA58" s="15"/>
      <c r="EB58" s="15"/>
      <c r="EC58" s="15"/>
      <c r="ED58" s="15"/>
      <c r="EE58" s="15"/>
      <c r="EF58" s="15"/>
      <c r="EG58" s="15"/>
      <c r="EH58" s="15"/>
      <c r="EI58" s="15"/>
      <c r="EJ58" s="15"/>
      <c r="EK58" s="15"/>
      <c r="EL58" s="15"/>
      <c r="EM58" s="15"/>
      <c r="EN58" s="15"/>
      <c r="EO58" s="15"/>
      <c r="EP58" s="15"/>
      <c r="EQ58" s="15"/>
      <c r="ER58" s="15"/>
      <c r="ES58" s="15"/>
      <c r="ET58" s="15"/>
      <c r="EU58" s="15"/>
      <c r="EV58" s="15"/>
      <c r="EW58" s="15"/>
      <c r="EX58" s="15"/>
      <c r="EY58" s="15"/>
      <c r="EZ58" s="15"/>
      <c r="FA58" s="15"/>
      <c r="FB58" s="15"/>
      <c r="FC58" s="15"/>
      <c r="FD58" s="15"/>
      <c r="FE58" s="15"/>
      <c r="FF58" s="15"/>
      <c r="FG58" s="15"/>
      <c r="FH58" s="15"/>
      <c r="FI58" s="15"/>
      <c r="FJ58" s="15"/>
      <c r="FK58" s="15"/>
      <c r="FL58" s="15"/>
      <c r="FM58" s="15"/>
      <c r="FN58" s="15"/>
      <c r="FO58" s="15"/>
      <c r="FP58" s="15"/>
      <c r="FQ58" s="15"/>
      <c r="FR58" s="15"/>
      <c r="FS58" s="15"/>
      <c r="FT58" s="15"/>
      <c r="FU58" s="15"/>
      <c r="FV58" s="15"/>
      <c r="FW58" s="15"/>
      <c r="FX58" s="15"/>
      <c r="FY58" s="15"/>
      <c r="FZ58" s="15"/>
      <c r="GA58" s="15"/>
      <c r="GB58" s="15"/>
      <c r="GC58" s="15"/>
      <c r="GD58" s="15"/>
      <c r="GE58" s="15"/>
      <c r="GF58" s="15"/>
      <c r="GG58" s="15"/>
      <c r="GH58" s="15"/>
      <c r="GI58" s="15"/>
      <c r="GJ58" s="15"/>
      <c r="GK58" s="15"/>
      <c r="GL58" s="15"/>
      <c r="GM58" s="15"/>
      <c r="GN58" s="15"/>
      <c r="GO58" s="15"/>
      <c r="GP58" s="15"/>
      <c r="GQ58" s="15"/>
      <c r="GR58" s="15"/>
      <c r="GS58" s="15"/>
      <c r="GT58" s="15"/>
      <c r="GU58" s="15"/>
      <c r="GV58" s="15"/>
      <c r="GW58" s="15"/>
      <c r="GX58" s="15"/>
      <c r="GY58" s="15"/>
      <c r="GZ58" s="15"/>
      <c r="HA58" s="15"/>
      <c r="HB58" s="15"/>
      <c r="HC58" s="15"/>
      <c r="HD58" s="15"/>
      <c r="HE58" s="15"/>
      <c r="HF58" s="15"/>
      <c r="HG58" s="15"/>
      <c r="HH58" s="15"/>
      <c r="HI58" s="15"/>
      <c r="HJ58" s="15"/>
      <c r="HK58" s="15"/>
      <c r="HL58" s="15"/>
      <c r="HM58" s="15"/>
      <c r="HN58" s="15"/>
      <c r="HO58" s="15"/>
    </row>
    <row r="59" spans="1:223" ht="15" hidden="1" customHeight="1">
      <c r="A59" s="65" t="s">
        <v>150</v>
      </c>
      <c r="B59" s="39">
        <v>6715.95</v>
      </c>
      <c r="C59" s="17"/>
      <c r="D59" s="18">
        <f t="shared" si="1"/>
        <v>0</v>
      </c>
      <c r="E59" s="18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  <c r="DQ59" s="15"/>
      <c r="DR59" s="15"/>
      <c r="DS59" s="15"/>
      <c r="DT59" s="15"/>
      <c r="DU59" s="15"/>
      <c r="DV59" s="15"/>
      <c r="DW59" s="15"/>
      <c r="DX59" s="15"/>
      <c r="DY59" s="15"/>
      <c r="DZ59" s="15"/>
      <c r="EA59" s="15"/>
      <c r="EB59" s="15"/>
      <c r="EC59" s="15"/>
      <c r="ED59" s="15"/>
      <c r="EE59" s="15"/>
      <c r="EF59" s="15"/>
      <c r="EG59" s="15"/>
      <c r="EH59" s="15"/>
      <c r="EI59" s="15"/>
      <c r="EJ59" s="15"/>
      <c r="EK59" s="15"/>
      <c r="EL59" s="15"/>
      <c r="EM59" s="15"/>
      <c r="EN59" s="15"/>
      <c r="EO59" s="15"/>
      <c r="EP59" s="15"/>
      <c r="EQ59" s="15"/>
      <c r="ER59" s="15"/>
      <c r="ES59" s="15"/>
      <c r="ET59" s="15"/>
      <c r="EU59" s="15"/>
      <c r="EV59" s="15"/>
      <c r="EW59" s="15"/>
      <c r="EX59" s="15"/>
      <c r="EY59" s="15"/>
      <c r="EZ59" s="15"/>
      <c r="FA59" s="15"/>
      <c r="FB59" s="15"/>
      <c r="FC59" s="15"/>
      <c r="FD59" s="15"/>
      <c r="FE59" s="15"/>
      <c r="FF59" s="15"/>
      <c r="FG59" s="15"/>
      <c r="FH59" s="15"/>
      <c r="FI59" s="15"/>
      <c r="FJ59" s="15"/>
      <c r="FK59" s="15"/>
      <c r="FL59" s="15"/>
      <c r="FM59" s="15"/>
      <c r="FN59" s="15"/>
      <c r="FO59" s="15"/>
      <c r="FP59" s="15"/>
      <c r="FQ59" s="15"/>
      <c r="FR59" s="15"/>
      <c r="FS59" s="15"/>
      <c r="FT59" s="15"/>
      <c r="FU59" s="15"/>
      <c r="FV59" s="15"/>
      <c r="FW59" s="15"/>
      <c r="FX59" s="15"/>
      <c r="FY59" s="15"/>
      <c r="FZ59" s="15"/>
      <c r="GA59" s="15"/>
      <c r="GB59" s="15"/>
      <c r="GC59" s="15"/>
      <c r="GD59" s="15"/>
      <c r="GE59" s="15"/>
      <c r="GF59" s="15"/>
      <c r="GG59" s="15"/>
      <c r="GH59" s="15"/>
      <c r="GI59" s="15"/>
      <c r="GJ59" s="15"/>
      <c r="GK59" s="15"/>
      <c r="GL59" s="15"/>
      <c r="GM59" s="15"/>
      <c r="GN59" s="15"/>
      <c r="GO59" s="15"/>
      <c r="GP59" s="15"/>
      <c r="GQ59" s="15"/>
      <c r="GR59" s="15"/>
      <c r="GS59" s="15"/>
      <c r="GT59" s="15"/>
      <c r="GU59" s="15"/>
      <c r="GV59" s="15"/>
      <c r="GW59" s="15"/>
      <c r="GX59" s="15"/>
      <c r="GY59" s="15"/>
      <c r="GZ59" s="15"/>
      <c r="HA59" s="15"/>
      <c r="HB59" s="15"/>
      <c r="HC59" s="15"/>
      <c r="HD59" s="15"/>
      <c r="HE59" s="15"/>
      <c r="HF59" s="15"/>
      <c r="HG59" s="15"/>
      <c r="HH59" s="15"/>
      <c r="HI59" s="15"/>
      <c r="HJ59" s="15"/>
      <c r="HK59" s="15"/>
      <c r="HL59" s="15"/>
      <c r="HM59" s="15"/>
      <c r="HN59" s="15"/>
      <c r="HO59" s="15"/>
    </row>
    <row r="60" spans="1:223" ht="15" hidden="1" customHeight="1">
      <c r="A60" s="65" t="s">
        <v>144</v>
      </c>
      <c r="B60" s="39">
        <v>8573.3799999999992</v>
      </c>
      <c r="C60" s="17"/>
      <c r="D60" s="18">
        <f t="shared" si="1"/>
        <v>0</v>
      </c>
      <c r="E60" s="18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  <c r="DQ60" s="15"/>
      <c r="DR60" s="15"/>
      <c r="DS60" s="15"/>
      <c r="DT60" s="15"/>
      <c r="DU60" s="15"/>
      <c r="DV60" s="15"/>
      <c r="DW60" s="15"/>
      <c r="DX60" s="15"/>
      <c r="DY60" s="15"/>
      <c r="DZ60" s="15"/>
      <c r="EA60" s="15"/>
      <c r="EB60" s="15"/>
      <c r="EC60" s="15"/>
      <c r="ED60" s="15"/>
      <c r="EE60" s="15"/>
      <c r="EF60" s="15"/>
      <c r="EG60" s="15"/>
      <c r="EH60" s="15"/>
      <c r="EI60" s="15"/>
      <c r="EJ60" s="15"/>
      <c r="EK60" s="15"/>
      <c r="EL60" s="15"/>
      <c r="EM60" s="15"/>
      <c r="EN60" s="15"/>
      <c r="EO60" s="15"/>
      <c r="EP60" s="15"/>
      <c r="EQ60" s="15"/>
      <c r="ER60" s="15"/>
      <c r="ES60" s="15"/>
      <c r="ET60" s="15"/>
      <c r="EU60" s="15"/>
      <c r="EV60" s="15"/>
      <c r="EW60" s="15"/>
      <c r="EX60" s="15"/>
      <c r="EY60" s="15"/>
      <c r="EZ60" s="15"/>
      <c r="FA60" s="15"/>
      <c r="FB60" s="15"/>
      <c r="FC60" s="15"/>
      <c r="FD60" s="15"/>
      <c r="FE60" s="15"/>
      <c r="FF60" s="15"/>
      <c r="FG60" s="15"/>
      <c r="FH60" s="15"/>
      <c r="FI60" s="15"/>
      <c r="FJ60" s="15"/>
      <c r="FK60" s="15"/>
      <c r="FL60" s="15"/>
      <c r="FM60" s="15"/>
      <c r="FN60" s="15"/>
      <c r="FO60" s="15"/>
      <c r="FP60" s="15"/>
      <c r="FQ60" s="15"/>
      <c r="FR60" s="15"/>
      <c r="FS60" s="15"/>
      <c r="FT60" s="15"/>
      <c r="FU60" s="15"/>
      <c r="FV60" s="15"/>
      <c r="FW60" s="15"/>
      <c r="FX60" s="15"/>
      <c r="FY60" s="15"/>
      <c r="FZ60" s="15"/>
      <c r="GA60" s="15"/>
      <c r="GB60" s="15"/>
      <c r="GC60" s="15"/>
      <c r="GD60" s="15"/>
      <c r="GE60" s="15"/>
      <c r="GF60" s="15"/>
      <c r="GG60" s="15"/>
      <c r="GH60" s="15"/>
      <c r="GI60" s="15"/>
      <c r="GJ60" s="15"/>
      <c r="GK60" s="15"/>
      <c r="GL60" s="15"/>
      <c r="GM60" s="15"/>
      <c r="GN60" s="15"/>
      <c r="GO60" s="15"/>
      <c r="GP60" s="15"/>
      <c r="GQ60" s="15"/>
      <c r="GR60" s="15"/>
      <c r="GS60" s="15"/>
      <c r="GT60" s="15"/>
      <c r="GU60" s="15"/>
      <c r="GV60" s="15"/>
      <c r="GW60" s="15"/>
      <c r="GX60" s="15"/>
      <c r="GY60" s="15"/>
      <c r="GZ60" s="15"/>
      <c r="HA60" s="15"/>
      <c r="HB60" s="15"/>
      <c r="HC60" s="15"/>
      <c r="HD60" s="15"/>
      <c r="HE60" s="15"/>
      <c r="HF60" s="15"/>
      <c r="HG60" s="15"/>
      <c r="HH60" s="15"/>
      <c r="HI60" s="15"/>
      <c r="HJ60" s="15"/>
      <c r="HK60" s="15"/>
      <c r="HL60" s="15"/>
      <c r="HM60" s="15"/>
      <c r="HN60" s="15"/>
      <c r="HO60" s="15"/>
    </row>
    <row r="61" spans="1:223" ht="15" hidden="1" customHeight="1">
      <c r="A61" s="65" t="s">
        <v>267</v>
      </c>
      <c r="B61" s="39">
        <v>4044.61</v>
      </c>
      <c r="C61" s="17"/>
      <c r="D61" s="18">
        <f t="shared" si="1"/>
        <v>0</v>
      </c>
      <c r="E61" s="18" t="s">
        <v>276</v>
      </c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  <c r="DQ61" s="15"/>
      <c r="DR61" s="15"/>
      <c r="DS61" s="15"/>
      <c r="DT61" s="15"/>
      <c r="DU61" s="15"/>
      <c r="DV61" s="15"/>
      <c r="DW61" s="15"/>
      <c r="DX61" s="15"/>
      <c r="DY61" s="15"/>
      <c r="DZ61" s="15"/>
      <c r="EA61" s="15"/>
      <c r="EB61" s="15"/>
      <c r="EC61" s="15"/>
      <c r="ED61" s="15"/>
      <c r="EE61" s="15"/>
      <c r="EF61" s="15"/>
      <c r="EG61" s="15"/>
      <c r="EH61" s="15"/>
      <c r="EI61" s="15"/>
      <c r="EJ61" s="15"/>
      <c r="EK61" s="15"/>
      <c r="EL61" s="15"/>
      <c r="EM61" s="15"/>
      <c r="EN61" s="15"/>
      <c r="EO61" s="15"/>
      <c r="EP61" s="15"/>
      <c r="EQ61" s="15"/>
      <c r="ER61" s="15"/>
      <c r="ES61" s="15"/>
      <c r="ET61" s="15"/>
      <c r="EU61" s="15"/>
      <c r="EV61" s="15"/>
      <c r="EW61" s="15"/>
      <c r="EX61" s="15"/>
      <c r="EY61" s="15"/>
      <c r="EZ61" s="15"/>
      <c r="FA61" s="15"/>
      <c r="FB61" s="15"/>
      <c r="FC61" s="15"/>
      <c r="FD61" s="15"/>
      <c r="FE61" s="15"/>
      <c r="FF61" s="15"/>
      <c r="FG61" s="15"/>
      <c r="FH61" s="15"/>
      <c r="FI61" s="15"/>
      <c r="FJ61" s="15"/>
      <c r="FK61" s="15"/>
      <c r="FL61" s="15"/>
      <c r="FM61" s="15"/>
      <c r="FN61" s="15"/>
      <c r="FO61" s="15"/>
      <c r="FP61" s="15"/>
      <c r="FQ61" s="15"/>
      <c r="FR61" s="15"/>
      <c r="FS61" s="15"/>
      <c r="FT61" s="15"/>
      <c r="FU61" s="15"/>
      <c r="FV61" s="15"/>
      <c r="FW61" s="15"/>
      <c r="FX61" s="15"/>
      <c r="FY61" s="15"/>
      <c r="FZ61" s="15"/>
      <c r="GA61" s="15"/>
      <c r="GB61" s="15"/>
      <c r="GC61" s="15"/>
      <c r="GD61" s="15"/>
      <c r="GE61" s="15"/>
      <c r="GF61" s="15"/>
      <c r="GG61" s="15"/>
      <c r="GH61" s="15"/>
      <c r="GI61" s="15"/>
      <c r="GJ61" s="15"/>
      <c r="GK61" s="15"/>
      <c r="GL61" s="15"/>
      <c r="GM61" s="15"/>
      <c r="GN61" s="15"/>
      <c r="GO61" s="15"/>
      <c r="GP61" s="15"/>
      <c r="GQ61" s="15"/>
      <c r="GR61" s="15"/>
      <c r="GS61" s="15"/>
      <c r="GT61" s="15"/>
      <c r="GU61" s="15"/>
      <c r="GV61" s="15"/>
      <c r="GW61" s="15"/>
      <c r="GX61" s="15"/>
      <c r="GY61" s="15"/>
      <c r="GZ61" s="15"/>
      <c r="HA61" s="15"/>
      <c r="HB61" s="15"/>
      <c r="HC61" s="15"/>
      <c r="HD61" s="15"/>
      <c r="HE61" s="15"/>
      <c r="HF61" s="15"/>
      <c r="HG61" s="15"/>
      <c r="HH61" s="15"/>
      <c r="HI61" s="15"/>
      <c r="HJ61" s="15"/>
      <c r="HK61" s="15"/>
      <c r="HL61" s="15"/>
      <c r="HM61" s="15"/>
      <c r="HN61" s="15"/>
      <c r="HO61" s="15"/>
    </row>
    <row r="62" spans="1:223" ht="15" hidden="1" customHeight="1">
      <c r="A62" s="65" t="s">
        <v>175</v>
      </c>
      <c r="B62" s="39">
        <v>8088.17</v>
      </c>
      <c r="C62" s="17"/>
      <c r="D62" s="18">
        <f t="shared" si="1"/>
        <v>0</v>
      </c>
      <c r="E62" s="18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  <c r="DQ62" s="15"/>
      <c r="DR62" s="15"/>
      <c r="DS62" s="15"/>
      <c r="DT62" s="15"/>
      <c r="DU62" s="15"/>
      <c r="DV62" s="15"/>
      <c r="DW62" s="15"/>
      <c r="DX62" s="15"/>
      <c r="DY62" s="15"/>
      <c r="DZ62" s="15"/>
      <c r="EA62" s="15"/>
      <c r="EB62" s="15"/>
      <c r="EC62" s="15"/>
      <c r="ED62" s="15"/>
      <c r="EE62" s="15"/>
      <c r="EF62" s="15"/>
      <c r="EG62" s="15"/>
      <c r="EH62" s="15"/>
      <c r="EI62" s="15"/>
      <c r="EJ62" s="15"/>
      <c r="EK62" s="15"/>
      <c r="EL62" s="15"/>
      <c r="EM62" s="15"/>
      <c r="EN62" s="15"/>
      <c r="EO62" s="15"/>
      <c r="EP62" s="15"/>
      <c r="EQ62" s="15"/>
      <c r="ER62" s="15"/>
      <c r="ES62" s="15"/>
      <c r="ET62" s="15"/>
      <c r="EU62" s="15"/>
      <c r="EV62" s="15"/>
      <c r="EW62" s="15"/>
      <c r="EX62" s="15"/>
      <c r="EY62" s="15"/>
      <c r="EZ62" s="15"/>
      <c r="FA62" s="15"/>
      <c r="FB62" s="15"/>
      <c r="FC62" s="15"/>
      <c r="FD62" s="15"/>
      <c r="FE62" s="15"/>
      <c r="FF62" s="15"/>
      <c r="FG62" s="15"/>
      <c r="FH62" s="15"/>
      <c r="FI62" s="15"/>
      <c r="FJ62" s="15"/>
      <c r="FK62" s="15"/>
      <c r="FL62" s="15"/>
      <c r="FM62" s="15"/>
      <c r="FN62" s="15"/>
      <c r="FO62" s="15"/>
      <c r="FP62" s="15"/>
      <c r="FQ62" s="15"/>
      <c r="FR62" s="15"/>
      <c r="FS62" s="15"/>
      <c r="FT62" s="15"/>
      <c r="FU62" s="15"/>
      <c r="FV62" s="15"/>
      <c r="FW62" s="15"/>
      <c r="FX62" s="15"/>
      <c r="FY62" s="15"/>
      <c r="FZ62" s="15"/>
      <c r="GA62" s="15"/>
      <c r="GB62" s="15"/>
      <c r="GC62" s="15"/>
      <c r="GD62" s="15"/>
      <c r="GE62" s="15"/>
      <c r="GF62" s="15"/>
      <c r="GG62" s="15"/>
      <c r="GH62" s="15"/>
      <c r="GI62" s="15"/>
      <c r="GJ62" s="15"/>
      <c r="GK62" s="15"/>
      <c r="GL62" s="15"/>
      <c r="GM62" s="15"/>
      <c r="GN62" s="15"/>
      <c r="GO62" s="15"/>
      <c r="GP62" s="15"/>
      <c r="GQ62" s="15"/>
      <c r="GR62" s="15"/>
      <c r="GS62" s="15"/>
      <c r="GT62" s="15"/>
      <c r="GU62" s="15"/>
      <c r="GV62" s="15"/>
      <c r="GW62" s="15"/>
      <c r="GX62" s="15"/>
      <c r="GY62" s="15"/>
      <c r="GZ62" s="15"/>
      <c r="HA62" s="15"/>
      <c r="HB62" s="15"/>
      <c r="HC62" s="15"/>
      <c r="HD62" s="15"/>
      <c r="HE62" s="15"/>
      <c r="HF62" s="15"/>
      <c r="HG62" s="15"/>
      <c r="HH62" s="15"/>
      <c r="HI62" s="15"/>
      <c r="HJ62" s="15"/>
      <c r="HK62" s="15"/>
      <c r="HL62" s="15"/>
      <c r="HM62" s="15"/>
      <c r="HN62" s="15"/>
      <c r="HO62" s="15"/>
    </row>
    <row r="63" spans="1:223" ht="15" hidden="1" customHeight="1">
      <c r="A63" s="65" t="s">
        <v>174</v>
      </c>
      <c r="B63" s="39">
        <v>5158.25</v>
      </c>
      <c r="C63" s="17"/>
      <c r="D63" s="18">
        <f t="shared" si="1"/>
        <v>0</v>
      </c>
      <c r="E63" s="18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15"/>
      <c r="EC63" s="15"/>
      <c r="ED63" s="15"/>
      <c r="EE63" s="15"/>
      <c r="EF63" s="15"/>
      <c r="EG63" s="15"/>
      <c r="EH63" s="15"/>
      <c r="EI63" s="15"/>
      <c r="EJ63" s="15"/>
      <c r="EK63" s="15"/>
      <c r="EL63" s="15"/>
      <c r="EM63" s="15"/>
      <c r="EN63" s="15"/>
      <c r="EO63" s="15"/>
      <c r="EP63" s="15"/>
      <c r="EQ63" s="15"/>
      <c r="ER63" s="15"/>
      <c r="ES63" s="15"/>
      <c r="ET63" s="15"/>
      <c r="EU63" s="15"/>
      <c r="EV63" s="15"/>
      <c r="EW63" s="15"/>
      <c r="EX63" s="15"/>
      <c r="EY63" s="15"/>
      <c r="EZ63" s="15"/>
      <c r="FA63" s="15"/>
      <c r="FB63" s="15"/>
      <c r="FC63" s="15"/>
      <c r="FD63" s="15"/>
      <c r="FE63" s="15"/>
      <c r="FF63" s="15"/>
      <c r="FG63" s="15"/>
      <c r="FH63" s="15"/>
      <c r="FI63" s="15"/>
      <c r="FJ63" s="15"/>
      <c r="FK63" s="15"/>
      <c r="FL63" s="15"/>
      <c r="FM63" s="15"/>
      <c r="FN63" s="15"/>
      <c r="FO63" s="15"/>
      <c r="FP63" s="15"/>
      <c r="FQ63" s="15"/>
      <c r="FR63" s="15"/>
      <c r="FS63" s="15"/>
      <c r="FT63" s="15"/>
      <c r="FU63" s="15"/>
      <c r="FV63" s="15"/>
      <c r="FW63" s="15"/>
      <c r="FX63" s="15"/>
      <c r="FY63" s="15"/>
      <c r="FZ63" s="15"/>
      <c r="GA63" s="15"/>
      <c r="GB63" s="15"/>
      <c r="GC63" s="15"/>
      <c r="GD63" s="15"/>
      <c r="GE63" s="15"/>
      <c r="GF63" s="15"/>
      <c r="GG63" s="15"/>
      <c r="GH63" s="15"/>
      <c r="GI63" s="15"/>
      <c r="GJ63" s="15"/>
      <c r="GK63" s="15"/>
      <c r="GL63" s="15"/>
      <c r="GM63" s="15"/>
      <c r="GN63" s="15"/>
      <c r="GO63" s="15"/>
      <c r="GP63" s="15"/>
      <c r="GQ63" s="15"/>
      <c r="GR63" s="15"/>
      <c r="GS63" s="15"/>
      <c r="GT63" s="15"/>
      <c r="GU63" s="15"/>
      <c r="GV63" s="15"/>
      <c r="GW63" s="15"/>
      <c r="GX63" s="15"/>
      <c r="GY63" s="15"/>
      <c r="GZ63" s="15"/>
      <c r="HA63" s="15"/>
      <c r="HB63" s="15"/>
      <c r="HC63" s="15"/>
      <c r="HD63" s="15"/>
      <c r="HE63" s="15"/>
      <c r="HF63" s="15"/>
      <c r="HG63" s="15"/>
      <c r="HH63" s="15"/>
      <c r="HI63" s="15"/>
      <c r="HJ63" s="15"/>
      <c r="HK63" s="15"/>
      <c r="HL63" s="15"/>
      <c r="HM63" s="15"/>
      <c r="HN63" s="15"/>
      <c r="HO63" s="15"/>
    </row>
    <row r="64" spans="1:223" ht="15" hidden="1" customHeight="1">
      <c r="A64" s="65" t="s">
        <v>212</v>
      </c>
      <c r="B64" s="39">
        <v>4885.6000000000004</v>
      </c>
      <c r="C64" s="17"/>
      <c r="D64" s="18">
        <f t="shared" si="1"/>
        <v>0</v>
      </c>
      <c r="E64" s="18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  <c r="DQ64" s="15"/>
      <c r="DR64" s="15"/>
      <c r="DS64" s="15"/>
      <c r="DT64" s="15"/>
      <c r="DU64" s="15"/>
      <c r="DV64" s="15"/>
      <c r="DW64" s="15"/>
      <c r="DX64" s="15"/>
      <c r="DY64" s="15"/>
      <c r="DZ64" s="15"/>
      <c r="EA64" s="15"/>
      <c r="EB64" s="15"/>
      <c r="EC64" s="15"/>
      <c r="ED64" s="15"/>
      <c r="EE64" s="15"/>
      <c r="EF64" s="15"/>
      <c r="EG64" s="15"/>
      <c r="EH64" s="15"/>
      <c r="EI64" s="15"/>
      <c r="EJ64" s="15"/>
      <c r="EK64" s="15"/>
      <c r="EL64" s="15"/>
      <c r="EM64" s="15"/>
      <c r="EN64" s="15"/>
      <c r="EO64" s="15"/>
      <c r="EP64" s="15"/>
      <c r="EQ64" s="15"/>
      <c r="ER64" s="15"/>
      <c r="ES64" s="15"/>
      <c r="ET64" s="15"/>
      <c r="EU64" s="15"/>
      <c r="EV64" s="15"/>
      <c r="EW64" s="15"/>
      <c r="EX64" s="15"/>
      <c r="EY64" s="15"/>
      <c r="EZ64" s="15"/>
      <c r="FA64" s="15"/>
      <c r="FB64" s="15"/>
      <c r="FC64" s="15"/>
      <c r="FD64" s="15"/>
      <c r="FE64" s="15"/>
      <c r="FF64" s="15"/>
      <c r="FG64" s="15"/>
      <c r="FH64" s="15"/>
      <c r="FI64" s="15"/>
      <c r="FJ64" s="15"/>
      <c r="FK64" s="15"/>
      <c r="FL64" s="15"/>
      <c r="FM64" s="15"/>
      <c r="FN64" s="15"/>
      <c r="FO64" s="15"/>
      <c r="FP64" s="15"/>
      <c r="FQ64" s="15"/>
      <c r="FR64" s="15"/>
      <c r="FS64" s="15"/>
      <c r="FT64" s="15"/>
      <c r="FU64" s="15"/>
      <c r="FV64" s="15"/>
      <c r="FW64" s="15"/>
      <c r="FX64" s="15"/>
      <c r="FY64" s="15"/>
      <c r="FZ64" s="15"/>
      <c r="GA64" s="15"/>
      <c r="GB64" s="15"/>
      <c r="GC64" s="15"/>
      <c r="GD64" s="15"/>
      <c r="GE64" s="15"/>
      <c r="GF64" s="15"/>
      <c r="GG64" s="15"/>
      <c r="GH64" s="15"/>
      <c r="GI64" s="15"/>
      <c r="GJ64" s="15"/>
      <c r="GK64" s="15"/>
      <c r="GL64" s="15"/>
      <c r="GM64" s="15"/>
      <c r="GN64" s="15"/>
      <c r="GO64" s="15"/>
      <c r="GP64" s="15"/>
      <c r="GQ64" s="15"/>
      <c r="GR64" s="15"/>
      <c r="GS64" s="15"/>
      <c r="GT64" s="15"/>
      <c r="GU64" s="15"/>
      <c r="GV64" s="15"/>
      <c r="GW64" s="15"/>
      <c r="GX64" s="15"/>
      <c r="GY64" s="15"/>
      <c r="GZ64" s="15"/>
      <c r="HA64" s="15"/>
      <c r="HB64" s="15"/>
      <c r="HC64" s="15"/>
      <c r="HD64" s="15"/>
      <c r="HE64" s="15"/>
      <c r="HF64" s="15"/>
      <c r="HG64" s="15"/>
      <c r="HH64" s="15"/>
      <c r="HI64" s="15"/>
      <c r="HJ64" s="15"/>
      <c r="HK64" s="15"/>
      <c r="HL64" s="15"/>
      <c r="HM64" s="15"/>
      <c r="HN64" s="15"/>
      <c r="HO64" s="15"/>
    </row>
    <row r="65" spans="1:223" ht="15" hidden="1" customHeight="1">
      <c r="A65" s="65" t="s">
        <v>251</v>
      </c>
      <c r="B65" s="39">
        <v>5247.46</v>
      </c>
      <c r="C65" s="17"/>
      <c r="D65" s="18">
        <f t="shared" si="1"/>
        <v>0</v>
      </c>
      <c r="E65" s="18" t="s">
        <v>252</v>
      </c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</row>
    <row r="66" spans="1:223" ht="15" hidden="1" customHeight="1">
      <c r="A66" s="65" t="s">
        <v>132</v>
      </c>
      <c r="B66" s="39">
        <v>6397.96</v>
      </c>
      <c r="C66" s="17"/>
      <c r="D66" s="18">
        <f t="shared" si="1"/>
        <v>0</v>
      </c>
      <c r="E66" s="18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</row>
    <row r="67" spans="1:223" s="14" customFormat="1" ht="15" hidden="1" customHeight="1">
      <c r="A67" s="65" t="s">
        <v>203</v>
      </c>
      <c r="B67" s="39">
        <v>5607.32</v>
      </c>
      <c r="C67" s="17"/>
      <c r="D67" s="18">
        <f t="shared" si="1"/>
        <v>0</v>
      </c>
      <c r="E67" s="18"/>
    </row>
    <row r="68" spans="1:223" s="14" customFormat="1" ht="15" hidden="1" customHeight="1">
      <c r="A68" s="65" t="s">
        <v>261</v>
      </c>
      <c r="B68" s="39">
        <v>4866.5600000000004</v>
      </c>
      <c r="C68" s="17"/>
      <c r="D68" s="18">
        <f t="shared" si="1"/>
        <v>0</v>
      </c>
      <c r="E68" s="18"/>
    </row>
    <row r="69" spans="1:223" s="14" customFormat="1" ht="15" hidden="1" customHeight="1">
      <c r="A69" s="65" t="s">
        <v>283</v>
      </c>
      <c r="B69" s="39">
        <v>5427.89</v>
      </c>
      <c r="C69" s="17"/>
      <c r="D69" s="18">
        <f t="shared" ref="D69:D100" si="2">B69*C69</f>
        <v>0</v>
      </c>
      <c r="E69" s="18" t="s">
        <v>269</v>
      </c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</row>
    <row r="70" spans="1:223" s="14" customFormat="1" ht="15" hidden="1" customHeight="1">
      <c r="A70" s="65" t="s">
        <v>234</v>
      </c>
      <c r="B70" s="39">
        <v>5411.86</v>
      </c>
      <c r="C70" s="17"/>
      <c r="D70" s="18">
        <f t="shared" si="2"/>
        <v>0</v>
      </c>
      <c r="E70" s="18" t="s">
        <v>209</v>
      </c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</row>
    <row r="71" spans="1:223" s="14" customFormat="1" ht="15" hidden="1" customHeight="1">
      <c r="A71" s="65" t="s">
        <v>207</v>
      </c>
      <c r="B71" s="39">
        <v>5412.5</v>
      </c>
      <c r="C71" s="17"/>
      <c r="D71" s="18">
        <f t="shared" si="2"/>
        <v>0</v>
      </c>
      <c r="E71" s="18"/>
    </row>
    <row r="72" spans="1:223" s="14" customFormat="1" hidden="1">
      <c r="A72" s="65" t="s">
        <v>243</v>
      </c>
      <c r="B72" s="39">
        <v>5792.76</v>
      </c>
      <c r="C72" s="17"/>
      <c r="D72" s="18">
        <f t="shared" si="2"/>
        <v>0</v>
      </c>
      <c r="E72" s="18" t="s">
        <v>269</v>
      </c>
    </row>
    <row r="73" spans="1:223" s="14" customFormat="1" hidden="1">
      <c r="A73" s="65" t="s">
        <v>168</v>
      </c>
      <c r="B73" s="39">
        <v>5793.45</v>
      </c>
      <c r="C73" s="17"/>
      <c r="D73" s="18">
        <f t="shared" si="2"/>
        <v>0</v>
      </c>
      <c r="E73" s="18" t="s">
        <v>209</v>
      </c>
    </row>
    <row r="74" spans="1:223" s="14" customFormat="1" hidden="1">
      <c r="A74" s="65" t="s">
        <v>140</v>
      </c>
      <c r="B74" s="39">
        <v>7714.24</v>
      </c>
      <c r="C74" s="17"/>
      <c r="D74" s="18">
        <f t="shared" si="2"/>
        <v>0</v>
      </c>
      <c r="E74" s="18"/>
    </row>
    <row r="75" spans="1:223" s="14" customFormat="1" hidden="1">
      <c r="A75" s="65" t="s">
        <v>151</v>
      </c>
      <c r="B75" s="39">
        <v>8225.51</v>
      </c>
      <c r="C75" s="17"/>
      <c r="D75" s="18">
        <f t="shared" si="2"/>
        <v>0</v>
      </c>
      <c r="E75" s="18"/>
    </row>
    <row r="76" spans="1:223" s="14" customFormat="1" hidden="1">
      <c r="A76" s="65" t="s">
        <v>199</v>
      </c>
      <c r="B76" s="39">
        <v>5382.7857000000004</v>
      </c>
      <c r="C76" s="17"/>
      <c r="D76" s="18">
        <f t="shared" si="2"/>
        <v>0</v>
      </c>
      <c r="E76" s="18"/>
    </row>
    <row r="77" spans="1:223" ht="15" hidden="1" customHeight="1">
      <c r="A77" s="65" t="s">
        <v>226</v>
      </c>
      <c r="B77" s="39">
        <v>6306.98</v>
      </c>
      <c r="C77" s="17"/>
      <c r="D77" s="18">
        <f t="shared" si="2"/>
        <v>0</v>
      </c>
      <c r="E77" s="18" t="s">
        <v>209</v>
      </c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5"/>
      <c r="DQ77" s="15"/>
      <c r="DR77" s="15"/>
      <c r="DS77" s="15"/>
      <c r="DT77" s="15"/>
      <c r="DU77" s="15"/>
      <c r="DV77" s="15"/>
      <c r="DW77" s="15"/>
      <c r="DX77" s="15"/>
      <c r="DY77" s="15"/>
      <c r="DZ77" s="15"/>
      <c r="EA77" s="15"/>
      <c r="EB77" s="15"/>
      <c r="EC77" s="15"/>
      <c r="ED77" s="15"/>
      <c r="EE77" s="15"/>
      <c r="EF77" s="15"/>
      <c r="EG77" s="15"/>
      <c r="EH77" s="15"/>
      <c r="EI77" s="15"/>
      <c r="EJ77" s="15"/>
      <c r="EK77" s="15"/>
      <c r="EL77" s="15"/>
      <c r="EM77" s="15"/>
      <c r="EN77" s="15"/>
      <c r="EO77" s="15"/>
      <c r="EP77" s="15"/>
      <c r="EQ77" s="15"/>
      <c r="ER77" s="15"/>
      <c r="ES77" s="15"/>
      <c r="ET77" s="15"/>
      <c r="EU77" s="15"/>
      <c r="EV77" s="15"/>
      <c r="EW77" s="15"/>
      <c r="EX77" s="15"/>
      <c r="EY77" s="15"/>
      <c r="EZ77" s="15"/>
      <c r="FA77" s="15"/>
      <c r="FB77" s="15"/>
      <c r="FC77" s="15"/>
      <c r="FD77" s="15"/>
      <c r="FE77" s="15"/>
      <c r="FF77" s="15"/>
      <c r="FG77" s="15"/>
      <c r="FH77" s="15"/>
      <c r="FI77" s="15"/>
      <c r="FJ77" s="15"/>
      <c r="FK77" s="15"/>
      <c r="FL77" s="15"/>
      <c r="FM77" s="15"/>
      <c r="FN77" s="15"/>
      <c r="FO77" s="15"/>
      <c r="FP77" s="15"/>
      <c r="FQ77" s="15"/>
      <c r="FR77" s="15"/>
      <c r="FS77" s="15"/>
      <c r="FT77" s="15"/>
      <c r="FU77" s="15"/>
      <c r="FV77" s="15"/>
      <c r="FW77" s="15"/>
      <c r="FX77" s="15"/>
      <c r="FY77" s="15"/>
      <c r="FZ77" s="15"/>
      <c r="GA77" s="15"/>
      <c r="GB77" s="15"/>
      <c r="GC77" s="15"/>
      <c r="GD77" s="15"/>
      <c r="GE77" s="15"/>
      <c r="GF77" s="15"/>
      <c r="GG77" s="15"/>
      <c r="GH77" s="15"/>
      <c r="GI77" s="15"/>
      <c r="GJ77" s="15"/>
      <c r="GK77" s="15"/>
      <c r="GL77" s="15"/>
      <c r="GM77" s="15"/>
      <c r="GN77" s="15"/>
      <c r="GO77" s="15"/>
      <c r="GP77" s="15"/>
      <c r="GQ77" s="15"/>
      <c r="GR77" s="15"/>
      <c r="GS77" s="15"/>
      <c r="GT77" s="15"/>
      <c r="GU77" s="15"/>
      <c r="GV77" s="15"/>
      <c r="GW77" s="15"/>
      <c r="GX77" s="15"/>
      <c r="GY77" s="15"/>
      <c r="GZ77" s="15"/>
      <c r="HA77" s="15"/>
      <c r="HB77" s="15"/>
      <c r="HC77" s="15"/>
      <c r="HD77" s="15"/>
      <c r="HE77" s="15"/>
      <c r="HF77" s="15"/>
      <c r="HG77" s="15"/>
      <c r="HH77" s="15"/>
      <c r="HI77" s="15"/>
      <c r="HJ77" s="15"/>
      <c r="HK77" s="15"/>
      <c r="HL77" s="15"/>
      <c r="HM77" s="15"/>
      <c r="HN77" s="15"/>
      <c r="HO77" s="15"/>
    </row>
    <row r="78" spans="1:223" ht="15" hidden="1" customHeight="1">
      <c r="A78" s="65" t="s">
        <v>271</v>
      </c>
      <c r="B78" s="39">
        <v>5708.6</v>
      </c>
      <c r="C78" s="17"/>
      <c r="D78" s="18">
        <f t="shared" si="2"/>
        <v>0</v>
      </c>
      <c r="E78" s="18" t="s">
        <v>269</v>
      </c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  <c r="DQ78" s="15"/>
      <c r="DR78" s="15"/>
      <c r="DS78" s="15"/>
      <c r="DT78" s="15"/>
      <c r="DU78" s="15"/>
      <c r="DV78" s="15"/>
      <c r="DW78" s="15"/>
      <c r="DX78" s="15"/>
      <c r="DY78" s="15"/>
      <c r="DZ78" s="15"/>
      <c r="EA78" s="15"/>
      <c r="EB78" s="15"/>
      <c r="EC78" s="15"/>
      <c r="ED78" s="15"/>
      <c r="EE78" s="15"/>
      <c r="EF78" s="15"/>
      <c r="EG78" s="15"/>
      <c r="EH78" s="15"/>
      <c r="EI78" s="15"/>
      <c r="EJ78" s="15"/>
      <c r="EK78" s="15"/>
      <c r="EL78" s="15"/>
      <c r="EM78" s="15"/>
      <c r="EN78" s="15"/>
      <c r="EO78" s="15"/>
      <c r="EP78" s="15"/>
      <c r="EQ78" s="15"/>
      <c r="ER78" s="15"/>
      <c r="ES78" s="15"/>
      <c r="ET78" s="15"/>
      <c r="EU78" s="15"/>
      <c r="EV78" s="15"/>
      <c r="EW78" s="15"/>
      <c r="EX78" s="15"/>
      <c r="EY78" s="15"/>
      <c r="EZ78" s="15"/>
      <c r="FA78" s="15"/>
      <c r="FB78" s="15"/>
      <c r="FC78" s="15"/>
      <c r="FD78" s="15"/>
      <c r="FE78" s="15"/>
      <c r="FF78" s="15"/>
      <c r="FG78" s="15"/>
      <c r="FH78" s="15"/>
      <c r="FI78" s="15"/>
      <c r="FJ78" s="15"/>
      <c r="FK78" s="15"/>
      <c r="FL78" s="15"/>
      <c r="FM78" s="15"/>
      <c r="FN78" s="15"/>
      <c r="FO78" s="15"/>
      <c r="FP78" s="15"/>
      <c r="FQ78" s="15"/>
      <c r="FR78" s="15"/>
      <c r="FS78" s="15"/>
      <c r="FT78" s="15"/>
      <c r="FU78" s="15"/>
      <c r="FV78" s="15"/>
      <c r="FW78" s="15"/>
      <c r="FX78" s="15"/>
      <c r="FY78" s="15"/>
      <c r="FZ78" s="15"/>
      <c r="GA78" s="15"/>
      <c r="GB78" s="15"/>
      <c r="GC78" s="15"/>
      <c r="GD78" s="15"/>
      <c r="GE78" s="15"/>
      <c r="GF78" s="15"/>
      <c r="GG78" s="15"/>
      <c r="GH78" s="15"/>
      <c r="GI78" s="15"/>
      <c r="GJ78" s="15"/>
      <c r="GK78" s="15"/>
      <c r="GL78" s="15"/>
      <c r="GM78" s="15"/>
      <c r="GN78" s="15"/>
      <c r="GO78" s="15"/>
      <c r="GP78" s="15"/>
      <c r="GQ78" s="15"/>
      <c r="GR78" s="15"/>
      <c r="GS78" s="15"/>
      <c r="GT78" s="15"/>
      <c r="GU78" s="15"/>
      <c r="GV78" s="15"/>
      <c r="GW78" s="15"/>
      <c r="GX78" s="15"/>
      <c r="GY78" s="15"/>
      <c r="GZ78" s="15"/>
      <c r="HA78" s="15"/>
      <c r="HB78" s="15"/>
      <c r="HC78" s="15"/>
      <c r="HD78" s="15"/>
      <c r="HE78" s="15"/>
      <c r="HF78" s="15"/>
      <c r="HG78" s="15"/>
      <c r="HH78" s="15"/>
      <c r="HI78" s="15"/>
      <c r="HJ78" s="15"/>
      <c r="HK78" s="15"/>
      <c r="HL78" s="15"/>
      <c r="HM78" s="15"/>
      <c r="HN78" s="15"/>
      <c r="HO78" s="15"/>
    </row>
    <row r="79" spans="1:223" ht="15" hidden="1" customHeight="1">
      <c r="A79" s="65" t="s">
        <v>270</v>
      </c>
      <c r="B79" s="39">
        <v>6405.21</v>
      </c>
      <c r="C79" s="17"/>
      <c r="D79" s="18">
        <f t="shared" si="2"/>
        <v>0</v>
      </c>
      <c r="E79" s="18" t="s">
        <v>269</v>
      </c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  <c r="DQ79" s="15"/>
      <c r="DR79" s="15"/>
      <c r="DS79" s="15"/>
      <c r="DT79" s="15"/>
      <c r="DU79" s="15"/>
      <c r="DV79" s="15"/>
      <c r="DW79" s="15"/>
      <c r="DX79" s="15"/>
      <c r="DY79" s="15"/>
      <c r="DZ79" s="15"/>
      <c r="EA79" s="15"/>
      <c r="EB79" s="15"/>
      <c r="EC79" s="15"/>
      <c r="ED79" s="15"/>
      <c r="EE79" s="15"/>
      <c r="EF79" s="15"/>
      <c r="EG79" s="15"/>
      <c r="EH79" s="15"/>
      <c r="EI79" s="15"/>
      <c r="EJ79" s="15"/>
      <c r="EK79" s="15"/>
      <c r="EL79" s="15"/>
      <c r="EM79" s="15"/>
      <c r="EN79" s="15"/>
      <c r="EO79" s="15"/>
      <c r="EP79" s="15"/>
      <c r="EQ79" s="15"/>
      <c r="ER79" s="15"/>
      <c r="ES79" s="15"/>
      <c r="ET79" s="15"/>
      <c r="EU79" s="15"/>
      <c r="EV79" s="15"/>
      <c r="EW79" s="15"/>
      <c r="EX79" s="15"/>
      <c r="EY79" s="15"/>
      <c r="EZ79" s="15"/>
      <c r="FA79" s="15"/>
      <c r="FB79" s="15"/>
      <c r="FC79" s="15"/>
      <c r="FD79" s="15"/>
      <c r="FE79" s="15"/>
      <c r="FF79" s="15"/>
      <c r="FG79" s="15"/>
      <c r="FH79" s="15"/>
      <c r="FI79" s="15"/>
      <c r="FJ79" s="15"/>
      <c r="FK79" s="15"/>
      <c r="FL79" s="15"/>
      <c r="FM79" s="15"/>
      <c r="FN79" s="15"/>
      <c r="FO79" s="15"/>
      <c r="FP79" s="15"/>
      <c r="FQ79" s="15"/>
      <c r="FR79" s="15"/>
      <c r="FS79" s="15"/>
      <c r="FT79" s="15"/>
      <c r="FU79" s="15"/>
      <c r="FV79" s="15"/>
      <c r="FW79" s="15"/>
      <c r="FX79" s="15"/>
      <c r="FY79" s="15"/>
      <c r="FZ79" s="15"/>
      <c r="GA79" s="15"/>
      <c r="GB79" s="15"/>
      <c r="GC79" s="15"/>
      <c r="GD79" s="15"/>
      <c r="GE79" s="15"/>
      <c r="GF79" s="15"/>
      <c r="GG79" s="15"/>
      <c r="GH79" s="15"/>
      <c r="GI79" s="15"/>
      <c r="GJ79" s="15"/>
      <c r="GK79" s="15"/>
      <c r="GL79" s="15"/>
      <c r="GM79" s="15"/>
      <c r="GN79" s="15"/>
      <c r="GO79" s="15"/>
      <c r="GP79" s="15"/>
      <c r="GQ79" s="15"/>
      <c r="GR79" s="15"/>
      <c r="GS79" s="15"/>
      <c r="GT79" s="15"/>
      <c r="GU79" s="15"/>
      <c r="GV79" s="15"/>
      <c r="GW79" s="15"/>
      <c r="GX79" s="15"/>
      <c r="GY79" s="15"/>
      <c r="GZ79" s="15"/>
      <c r="HA79" s="15"/>
      <c r="HB79" s="15"/>
      <c r="HC79" s="15"/>
      <c r="HD79" s="15"/>
      <c r="HE79" s="15"/>
      <c r="HF79" s="15"/>
      <c r="HG79" s="15"/>
      <c r="HH79" s="15"/>
      <c r="HI79" s="15"/>
      <c r="HJ79" s="15"/>
      <c r="HK79" s="15"/>
      <c r="HL79" s="15"/>
      <c r="HM79" s="15"/>
      <c r="HN79" s="15"/>
      <c r="HO79" s="15"/>
    </row>
    <row r="80" spans="1:223" ht="15" hidden="1" customHeight="1">
      <c r="A80" s="66" t="s">
        <v>126</v>
      </c>
      <c r="B80" s="39">
        <v>1182</v>
      </c>
      <c r="C80" s="17"/>
      <c r="D80" s="18">
        <f t="shared" si="2"/>
        <v>0</v>
      </c>
      <c r="E80" s="18" t="s">
        <v>211</v>
      </c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  <c r="DQ80" s="15"/>
      <c r="DR80" s="15"/>
      <c r="DS80" s="15"/>
      <c r="DT80" s="15"/>
      <c r="DU80" s="15"/>
      <c r="DV80" s="15"/>
      <c r="DW80" s="15"/>
      <c r="DX80" s="15"/>
      <c r="DY80" s="15"/>
      <c r="DZ80" s="15"/>
      <c r="EA80" s="15"/>
      <c r="EB80" s="15"/>
      <c r="EC80" s="15"/>
      <c r="ED80" s="15"/>
      <c r="EE80" s="15"/>
      <c r="EF80" s="15"/>
      <c r="EG80" s="15"/>
      <c r="EH80" s="15"/>
      <c r="EI80" s="15"/>
      <c r="EJ80" s="15"/>
      <c r="EK80" s="15"/>
      <c r="EL80" s="15"/>
      <c r="EM80" s="15"/>
      <c r="EN80" s="15"/>
      <c r="EO80" s="15"/>
      <c r="EP80" s="15"/>
      <c r="EQ80" s="15"/>
      <c r="ER80" s="15"/>
      <c r="ES80" s="15"/>
      <c r="ET80" s="15"/>
      <c r="EU80" s="15"/>
      <c r="EV80" s="15"/>
      <c r="EW80" s="15"/>
      <c r="EX80" s="15"/>
      <c r="EY80" s="15"/>
      <c r="EZ80" s="15"/>
      <c r="FA80" s="15"/>
      <c r="FB80" s="15"/>
      <c r="FC80" s="15"/>
      <c r="FD80" s="15"/>
      <c r="FE80" s="15"/>
      <c r="FF80" s="15"/>
      <c r="FG80" s="15"/>
      <c r="FH80" s="15"/>
      <c r="FI80" s="15"/>
      <c r="FJ80" s="15"/>
      <c r="FK80" s="15"/>
      <c r="FL80" s="15"/>
      <c r="FM80" s="15"/>
      <c r="FN80" s="15"/>
      <c r="FO80" s="15"/>
      <c r="FP80" s="15"/>
      <c r="FQ80" s="15"/>
      <c r="FR80" s="15"/>
      <c r="FS80" s="15"/>
      <c r="FT80" s="15"/>
      <c r="FU80" s="15"/>
      <c r="FV80" s="15"/>
      <c r="FW80" s="15"/>
      <c r="FX80" s="15"/>
      <c r="FY80" s="15"/>
      <c r="FZ80" s="15"/>
      <c r="GA80" s="15"/>
      <c r="GB80" s="15"/>
      <c r="GC80" s="15"/>
      <c r="GD80" s="15"/>
      <c r="GE80" s="15"/>
      <c r="GF80" s="15"/>
      <c r="GG80" s="15"/>
      <c r="GH80" s="15"/>
      <c r="GI80" s="15"/>
      <c r="GJ80" s="15"/>
      <c r="GK80" s="15"/>
      <c r="GL80" s="15"/>
      <c r="GM80" s="15"/>
      <c r="GN80" s="15"/>
      <c r="GO80" s="15"/>
      <c r="GP80" s="15"/>
      <c r="GQ80" s="15"/>
      <c r="GR80" s="15"/>
      <c r="GS80" s="15"/>
      <c r="GT80" s="15"/>
      <c r="GU80" s="15"/>
      <c r="GV80" s="15"/>
      <c r="GW80" s="15"/>
      <c r="GX80" s="15"/>
      <c r="GY80" s="15"/>
      <c r="GZ80" s="15"/>
      <c r="HA80" s="15"/>
      <c r="HB80" s="15"/>
      <c r="HC80" s="15"/>
      <c r="HD80" s="15"/>
      <c r="HE80" s="15"/>
      <c r="HF80" s="15"/>
      <c r="HG80" s="15"/>
      <c r="HH80" s="15"/>
      <c r="HI80" s="15"/>
      <c r="HJ80" s="15"/>
      <c r="HK80" s="15"/>
      <c r="HL80" s="15"/>
      <c r="HM80" s="15"/>
      <c r="HN80" s="15"/>
      <c r="HO80" s="15"/>
    </row>
    <row r="81" spans="1:223" ht="15" hidden="1" customHeight="1">
      <c r="A81" s="66" t="s">
        <v>172</v>
      </c>
      <c r="B81" s="39">
        <v>1199.99</v>
      </c>
      <c r="C81" s="17"/>
      <c r="D81" s="18">
        <f t="shared" si="2"/>
        <v>0</v>
      </c>
      <c r="E81" s="18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  <c r="DQ81" s="15"/>
      <c r="DR81" s="15"/>
      <c r="DS81" s="15"/>
      <c r="DT81" s="15"/>
      <c r="DU81" s="15"/>
      <c r="DV81" s="15"/>
      <c r="DW81" s="15"/>
      <c r="DX81" s="15"/>
      <c r="DY81" s="15"/>
      <c r="DZ81" s="15"/>
      <c r="EA81" s="15"/>
      <c r="EB81" s="15"/>
      <c r="EC81" s="15"/>
      <c r="ED81" s="15"/>
      <c r="EE81" s="15"/>
      <c r="EF81" s="15"/>
      <c r="EG81" s="15"/>
      <c r="EH81" s="15"/>
      <c r="EI81" s="15"/>
      <c r="EJ81" s="15"/>
      <c r="EK81" s="15"/>
      <c r="EL81" s="15"/>
      <c r="EM81" s="15"/>
      <c r="EN81" s="15"/>
      <c r="EO81" s="15"/>
      <c r="EP81" s="15"/>
      <c r="EQ81" s="15"/>
      <c r="ER81" s="15"/>
      <c r="ES81" s="15"/>
      <c r="ET81" s="15"/>
      <c r="EU81" s="15"/>
      <c r="EV81" s="15"/>
      <c r="EW81" s="15"/>
      <c r="EX81" s="15"/>
      <c r="EY81" s="15"/>
      <c r="EZ81" s="15"/>
      <c r="FA81" s="15"/>
      <c r="FB81" s="15"/>
      <c r="FC81" s="15"/>
      <c r="FD81" s="15"/>
      <c r="FE81" s="15"/>
      <c r="FF81" s="15"/>
      <c r="FG81" s="15"/>
      <c r="FH81" s="15"/>
      <c r="FI81" s="15"/>
      <c r="FJ81" s="15"/>
      <c r="FK81" s="15"/>
      <c r="FL81" s="15"/>
      <c r="FM81" s="15"/>
      <c r="FN81" s="15"/>
      <c r="FO81" s="15"/>
      <c r="FP81" s="15"/>
      <c r="FQ81" s="15"/>
      <c r="FR81" s="15"/>
      <c r="FS81" s="15"/>
      <c r="FT81" s="15"/>
      <c r="FU81" s="15"/>
      <c r="FV81" s="15"/>
      <c r="FW81" s="15"/>
      <c r="FX81" s="15"/>
      <c r="FY81" s="15"/>
      <c r="FZ81" s="15"/>
      <c r="GA81" s="15"/>
      <c r="GB81" s="15"/>
      <c r="GC81" s="15"/>
      <c r="GD81" s="15"/>
      <c r="GE81" s="15"/>
      <c r="GF81" s="15"/>
      <c r="GG81" s="15"/>
      <c r="GH81" s="15"/>
      <c r="GI81" s="15"/>
      <c r="GJ81" s="15"/>
      <c r="GK81" s="15"/>
      <c r="GL81" s="15"/>
      <c r="GM81" s="15"/>
      <c r="GN81" s="15"/>
      <c r="GO81" s="15"/>
      <c r="GP81" s="15"/>
      <c r="GQ81" s="15"/>
      <c r="GR81" s="15"/>
      <c r="GS81" s="15"/>
      <c r="GT81" s="15"/>
      <c r="GU81" s="15"/>
      <c r="GV81" s="15"/>
      <c r="GW81" s="15"/>
      <c r="GX81" s="15"/>
      <c r="GY81" s="15"/>
      <c r="GZ81" s="15"/>
      <c r="HA81" s="15"/>
      <c r="HB81" s="15"/>
      <c r="HC81" s="15"/>
      <c r="HD81" s="15"/>
      <c r="HE81" s="15"/>
      <c r="HF81" s="15"/>
      <c r="HG81" s="15"/>
      <c r="HH81" s="15"/>
      <c r="HI81" s="15"/>
      <c r="HJ81" s="15"/>
      <c r="HK81" s="15"/>
      <c r="HL81" s="15"/>
      <c r="HM81" s="15"/>
      <c r="HN81" s="15"/>
      <c r="HO81" s="15"/>
    </row>
    <row r="82" spans="1:223" s="14" customFormat="1" ht="15" hidden="1" customHeight="1">
      <c r="A82" s="66" t="s">
        <v>149</v>
      </c>
      <c r="B82" s="39">
        <v>1189.97</v>
      </c>
      <c r="C82" s="17"/>
      <c r="D82" s="18">
        <f t="shared" si="2"/>
        <v>0</v>
      </c>
      <c r="E82" s="18"/>
    </row>
    <row r="83" spans="1:223" s="14" customFormat="1" ht="15" hidden="1" customHeight="1">
      <c r="A83" s="66" t="s">
        <v>230</v>
      </c>
      <c r="B83" s="39">
        <v>1062.6500000000001</v>
      </c>
      <c r="C83" s="17"/>
      <c r="D83" s="18">
        <f t="shared" si="2"/>
        <v>0</v>
      </c>
      <c r="E83" s="18" t="s">
        <v>269</v>
      </c>
    </row>
    <row r="84" spans="1:223" s="14" customFormat="1" ht="15" hidden="1" customHeight="1">
      <c r="A84" s="66" t="s">
        <v>274</v>
      </c>
      <c r="B84" s="39">
        <v>1246.96</v>
      </c>
      <c r="C84" s="17"/>
      <c r="D84" s="18">
        <f t="shared" si="2"/>
        <v>0</v>
      </c>
      <c r="E84" s="18" t="s">
        <v>280</v>
      </c>
    </row>
    <row r="85" spans="1:223" ht="15" hidden="1" customHeight="1">
      <c r="A85" s="66" t="s">
        <v>286</v>
      </c>
      <c r="B85" s="39">
        <v>1306.26</v>
      </c>
      <c r="C85" s="17"/>
      <c r="D85" s="18">
        <f t="shared" si="2"/>
        <v>0</v>
      </c>
      <c r="E85" s="18" t="s">
        <v>269</v>
      </c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  <c r="CT85" s="15"/>
      <c r="CU85" s="15"/>
      <c r="CV85" s="15"/>
      <c r="CW85" s="15"/>
      <c r="CX85" s="15"/>
      <c r="CY85" s="15"/>
      <c r="CZ85" s="15"/>
      <c r="DA85" s="15"/>
      <c r="DB85" s="15"/>
      <c r="DC85" s="15"/>
      <c r="DD85" s="15"/>
      <c r="DE85" s="15"/>
      <c r="DF85" s="15"/>
      <c r="DG85" s="15"/>
      <c r="DH85" s="15"/>
      <c r="DI85" s="15"/>
      <c r="DJ85" s="15"/>
      <c r="DK85" s="15"/>
      <c r="DL85" s="15"/>
      <c r="DM85" s="15"/>
      <c r="DN85" s="15"/>
      <c r="DO85" s="15"/>
      <c r="DP85" s="15"/>
      <c r="DQ85" s="15"/>
      <c r="DR85" s="15"/>
      <c r="DS85" s="15"/>
      <c r="DT85" s="15"/>
      <c r="DU85" s="15"/>
      <c r="DV85" s="15"/>
      <c r="DW85" s="15"/>
      <c r="DX85" s="15"/>
      <c r="DY85" s="15"/>
      <c r="DZ85" s="15"/>
      <c r="EA85" s="15"/>
      <c r="EB85" s="15"/>
      <c r="EC85" s="15"/>
      <c r="ED85" s="15"/>
      <c r="EE85" s="15"/>
      <c r="EF85" s="15"/>
      <c r="EG85" s="15"/>
      <c r="EH85" s="15"/>
      <c r="EI85" s="15"/>
      <c r="EJ85" s="15"/>
      <c r="EK85" s="15"/>
      <c r="EL85" s="15"/>
      <c r="EM85" s="15"/>
      <c r="EN85" s="15"/>
      <c r="EO85" s="15"/>
      <c r="EP85" s="15"/>
      <c r="EQ85" s="15"/>
      <c r="ER85" s="15"/>
      <c r="ES85" s="15"/>
      <c r="ET85" s="15"/>
      <c r="EU85" s="15"/>
      <c r="EV85" s="15"/>
      <c r="EW85" s="15"/>
      <c r="EX85" s="15"/>
      <c r="EY85" s="15"/>
      <c r="EZ85" s="15"/>
      <c r="FA85" s="15"/>
      <c r="FB85" s="15"/>
      <c r="FC85" s="15"/>
      <c r="FD85" s="15"/>
      <c r="FE85" s="15"/>
      <c r="FF85" s="15"/>
      <c r="FG85" s="15"/>
      <c r="FH85" s="15"/>
      <c r="FI85" s="15"/>
      <c r="FJ85" s="15"/>
      <c r="FK85" s="15"/>
      <c r="FL85" s="15"/>
      <c r="FM85" s="15"/>
      <c r="FN85" s="15"/>
      <c r="FO85" s="15"/>
      <c r="FP85" s="15"/>
      <c r="FQ85" s="15"/>
      <c r="FR85" s="15"/>
      <c r="FS85" s="15"/>
      <c r="FT85" s="15"/>
      <c r="FU85" s="15"/>
      <c r="FV85" s="15"/>
      <c r="FW85" s="15"/>
      <c r="FX85" s="15"/>
      <c r="FY85" s="15"/>
      <c r="FZ85" s="15"/>
      <c r="GA85" s="15"/>
      <c r="GB85" s="15"/>
      <c r="GC85" s="15"/>
      <c r="GD85" s="15"/>
      <c r="GE85" s="15"/>
      <c r="GF85" s="15"/>
      <c r="GG85" s="15"/>
      <c r="GH85" s="15"/>
      <c r="GI85" s="15"/>
      <c r="GJ85" s="15"/>
      <c r="GK85" s="15"/>
      <c r="GL85" s="15"/>
      <c r="GM85" s="15"/>
      <c r="GN85" s="15"/>
      <c r="GO85" s="15"/>
      <c r="GP85" s="15"/>
      <c r="GQ85" s="15"/>
      <c r="GR85" s="15"/>
      <c r="GS85" s="15"/>
      <c r="GT85" s="15"/>
      <c r="GU85" s="15"/>
      <c r="GV85" s="15"/>
      <c r="GW85" s="15"/>
      <c r="GX85" s="15"/>
      <c r="GY85" s="15"/>
      <c r="GZ85" s="15"/>
      <c r="HA85" s="15"/>
      <c r="HB85" s="15"/>
      <c r="HC85" s="15"/>
      <c r="HD85" s="15"/>
      <c r="HE85" s="15"/>
      <c r="HF85" s="15"/>
      <c r="HG85" s="15"/>
      <c r="HH85" s="15"/>
      <c r="HI85" s="15"/>
      <c r="HJ85" s="15"/>
      <c r="HK85" s="15"/>
      <c r="HL85" s="15"/>
      <c r="HM85" s="15"/>
      <c r="HN85" s="15"/>
      <c r="HO85" s="15"/>
    </row>
    <row r="86" spans="1:223" ht="15" hidden="1" customHeight="1">
      <c r="A86" s="66" t="s">
        <v>137</v>
      </c>
      <c r="B86" s="39">
        <v>1042.5999999999999</v>
      </c>
      <c r="C86" s="17"/>
      <c r="D86" s="18">
        <f t="shared" si="2"/>
        <v>0</v>
      </c>
      <c r="E86" s="18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</row>
    <row r="87" spans="1:223" ht="15" hidden="1" customHeight="1">
      <c r="A87" s="66" t="s">
        <v>135</v>
      </c>
      <c r="B87" s="39">
        <v>1435.58</v>
      </c>
      <c r="C87" s="17"/>
      <c r="D87" s="18">
        <f t="shared" si="2"/>
        <v>0</v>
      </c>
      <c r="E87" s="18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</row>
    <row r="88" spans="1:223" ht="15" hidden="1" customHeight="1">
      <c r="A88" s="65" t="s">
        <v>148</v>
      </c>
      <c r="B88" s="39">
        <v>5607.9849999999997</v>
      </c>
      <c r="C88" s="17"/>
      <c r="D88" s="18">
        <f t="shared" si="2"/>
        <v>0</v>
      </c>
      <c r="E88" s="18" t="s">
        <v>209</v>
      </c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  <c r="DN88" s="15"/>
      <c r="DO88" s="15"/>
      <c r="DP88" s="15"/>
      <c r="DQ88" s="15"/>
      <c r="DR88" s="15"/>
      <c r="DS88" s="15"/>
      <c r="DT88" s="15"/>
      <c r="DU88" s="15"/>
      <c r="DV88" s="15"/>
      <c r="DW88" s="15"/>
      <c r="DX88" s="15"/>
      <c r="DY88" s="15"/>
      <c r="DZ88" s="15"/>
      <c r="EA88" s="15"/>
      <c r="EB88" s="15"/>
      <c r="EC88" s="15"/>
      <c r="ED88" s="15"/>
      <c r="EE88" s="15"/>
      <c r="EF88" s="15"/>
      <c r="EG88" s="15"/>
      <c r="EH88" s="15"/>
      <c r="EI88" s="15"/>
      <c r="EJ88" s="15"/>
      <c r="EK88" s="15"/>
      <c r="EL88" s="15"/>
      <c r="EM88" s="15"/>
      <c r="EN88" s="15"/>
      <c r="EO88" s="15"/>
      <c r="EP88" s="15"/>
      <c r="EQ88" s="15"/>
      <c r="ER88" s="15"/>
      <c r="ES88" s="15"/>
      <c r="ET88" s="15"/>
      <c r="EU88" s="15"/>
      <c r="EV88" s="15"/>
      <c r="EW88" s="15"/>
      <c r="EX88" s="15"/>
      <c r="EY88" s="15"/>
      <c r="EZ88" s="15"/>
      <c r="FA88" s="15"/>
      <c r="FB88" s="15"/>
      <c r="FC88" s="15"/>
      <c r="FD88" s="15"/>
      <c r="FE88" s="15"/>
      <c r="FF88" s="15"/>
      <c r="FG88" s="15"/>
      <c r="FH88" s="15"/>
      <c r="FI88" s="15"/>
      <c r="FJ88" s="15"/>
      <c r="FK88" s="15"/>
      <c r="FL88" s="15"/>
      <c r="FM88" s="15"/>
      <c r="FN88" s="15"/>
      <c r="FO88" s="15"/>
      <c r="FP88" s="15"/>
      <c r="FQ88" s="15"/>
      <c r="FR88" s="15"/>
      <c r="FS88" s="15"/>
      <c r="FT88" s="15"/>
      <c r="FU88" s="15"/>
      <c r="FV88" s="15"/>
      <c r="FW88" s="15"/>
      <c r="FX88" s="15"/>
      <c r="FY88" s="15"/>
      <c r="FZ88" s="15"/>
      <c r="GA88" s="15"/>
      <c r="GB88" s="15"/>
      <c r="GC88" s="15"/>
      <c r="GD88" s="15"/>
      <c r="GE88" s="15"/>
      <c r="GF88" s="15"/>
      <c r="GG88" s="15"/>
      <c r="GH88" s="15"/>
      <c r="GI88" s="15"/>
      <c r="GJ88" s="15"/>
      <c r="GK88" s="15"/>
      <c r="GL88" s="15"/>
      <c r="GM88" s="15"/>
      <c r="GN88" s="15"/>
      <c r="GO88" s="15"/>
      <c r="GP88" s="15"/>
      <c r="GQ88" s="15"/>
      <c r="GR88" s="15"/>
      <c r="GS88" s="15"/>
      <c r="GT88" s="15"/>
      <c r="GU88" s="15"/>
      <c r="GV88" s="15"/>
      <c r="GW88" s="15"/>
      <c r="GX88" s="15"/>
      <c r="GY88" s="15"/>
      <c r="GZ88" s="15"/>
      <c r="HA88" s="15"/>
      <c r="HB88" s="15"/>
      <c r="HC88" s="15"/>
      <c r="HD88" s="15"/>
      <c r="HE88" s="15"/>
      <c r="HF88" s="15"/>
      <c r="HG88" s="15"/>
      <c r="HH88" s="15"/>
      <c r="HI88" s="15"/>
      <c r="HJ88" s="15"/>
      <c r="HK88" s="15"/>
      <c r="HL88" s="15"/>
      <c r="HM88" s="15"/>
      <c r="HN88" s="15"/>
      <c r="HO88" s="15"/>
    </row>
    <row r="89" spans="1:223" ht="15" hidden="1" customHeight="1">
      <c r="A89" s="66" t="s">
        <v>54</v>
      </c>
      <c r="B89" s="39">
        <v>1054</v>
      </c>
      <c r="C89" s="17"/>
      <c r="D89" s="18">
        <f t="shared" si="2"/>
        <v>0</v>
      </c>
      <c r="E89" s="18" t="s">
        <v>214</v>
      </c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  <c r="DQ89" s="15"/>
      <c r="DR89" s="15"/>
      <c r="DS89" s="15"/>
      <c r="DT89" s="15"/>
      <c r="DU89" s="15"/>
      <c r="DV89" s="15"/>
      <c r="DW89" s="15"/>
      <c r="DX89" s="15"/>
      <c r="DY89" s="15"/>
      <c r="DZ89" s="15"/>
      <c r="EA89" s="15"/>
      <c r="EB89" s="15"/>
      <c r="EC89" s="15"/>
      <c r="ED89" s="15"/>
      <c r="EE89" s="15"/>
      <c r="EF89" s="15"/>
      <c r="EG89" s="15"/>
      <c r="EH89" s="15"/>
      <c r="EI89" s="15"/>
      <c r="EJ89" s="15"/>
      <c r="EK89" s="15"/>
      <c r="EL89" s="15"/>
      <c r="EM89" s="15"/>
      <c r="EN89" s="15"/>
      <c r="EO89" s="15"/>
      <c r="EP89" s="15"/>
      <c r="EQ89" s="15"/>
      <c r="ER89" s="15"/>
      <c r="ES89" s="15"/>
      <c r="ET89" s="15"/>
      <c r="EU89" s="15"/>
      <c r="EV89" s="15"/>
      <c r="EW89" s="15"/>
      <c r="EX89" s="15"/>
      <c r="EY89" s="15"/>
      <c r="EZ89" s="15"/>
      <c r="FA89" s="15"/>
      <c r="FB89" s="15"/>
      <c r="FC89" s="15"/>
      <c r="FD89" s="15"/>
      <c r="FE89" s="15"/>
      <c r="FF89" s="15"/>
      <c r="FG89" s="15"/>
      <c r="FH89" s="15"/>
      <c r="FI89" s="15"/>
      <c r="FJ89" s="15"/>
      <c r="FK89" s="15"/>
      <c r="FL89" s="15"/>
      <c r="FM89" s="15"/>
      <c r="FN89" s="15"/>
      <c r="FO89" s="15"/>
      <c r="FP89" s="15"/>
      <c r="FQ89" s="15"/>
      <c r="FR89" s="15"/>
      <c r="FS89" s="15"/>
      <c r="FT89" s="15"/>
      <c r="FU89" s="15"/>
      <c r="FV89" s="15"/>
      <c r="FW89" s="15"/>
      <c r="FX89" s="15"/>
      <c r="FY89" s="15"/>
      <c r="FZ89" s="15"/>
      <c r="GA89" s="15"/>
      <c r="GB89" s="15"/>
      <c r="GC89" s="15"/>
      <c r="GD89" s="15"/>
      <c r="GE89" s="15"/>
      <c r="GF89" s="15"/>
      <c r="GG89" s="15"/>
      <c r="GH89" s="15"/>
      <c r="GI89" s="15"/>
      <c r="GJ89" s="15"/>
      <c r="GK89" s="15"/>
      <c r="GL89" s="15"/>
      <c r="GM89" s="15"/>
      <c r="GN89" s="15"/>
      <c r="GO89" s="15"/>
      <c r="GP89" s="15"/>
      <c r="GQ89" s="15"/>
      <c r="GR89" s="15"/>
      <c r="GS89" s="15"/>
      <c r="GT89" s="15"/>
      <c r="GU89" s="15"/>
      <c r="GV89" s="15"/>
      <c r="GW89" s="15"/>
      <c r="GX89" s="15"/>
      <c r="GY89" s="15"/>
      <c r="GZ89" s="15"/>
      <c r="HA89" s="15"/>
      <c r="HB89" s="15"/>
      <c r="HC89" s="15"/>
      <c r="HD89" s="15"/>
      <c r="HE89" s="15"/>
      <c r="HF89" s="15"/>
      <c r="HG89" s="15"/>
      <c r="HH89" s="15"/>
      <c r="HI89" s="15"/>
      <c r="HJ89" s="15"/>
      <c r="HK89" s="15"/>
      <c r="HL89" s="15"/>
      <c r="HM89" s="15"/>
      <c r="HN89" s="15"/>
      <c r="HO89" s="15"/>
    </row>
    <row r="90" spans="1:223" ht="15" hidden="1" customHeight="1">
      <c r="A90" s="66" t="s">
        <v>171</v>
      </c>
      <c r="B90" s="39">
        <v>1072.68</v>
      </c>
      <c r="C90" s="17"/>
      <c r="D90" s="18">
        <f t="shared" si="2"/>
        <v>0</v>
      </c>
      <c r="E90" s="18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  <c r="DQ90" s="15"/>
      <c r="DR90" s="15"/>
      <c r="DS90" s="15"/>
      <c r="DT90" s="15"/>
      <c r="DU90" s="15"/>
      <c r="DV90" s="15"/>
      <c r="DW90" s="15"/>
      <c r="DX90" s="15"/>
      <c r="DY90" s="15"/>
      <c r="DZ90" s="15"/>
      <c r="EA90" s="15"/>
      <c r="EB90" s="15"/>
      <c r="EC90" s="15"/>
      <c r="ED90" s="15"/>
      <c r="EE90" s="15"/>
      <c r="EF90" s="15"/>
      <c r="EG90" s="15"/>
      <c r="EH90" s="15"/>
      <c r="EI90" s="15"/>
      <c r="EJ90" s="15"/>
      <c r="EK90" s="15"/>
      <c r="EL90" s="15"/>
      <c r="EM90" s="15"/>
      <c r="EN90" s="15"/>
      <c r="EO90" s="15"/>
      <c r="EP90" s="15"/>
      <c r="EQ90" s="15"/>
      <c r="ER90" s="15"/>
      <c r="ES90" s="15"/>
      <c r="ET90" s="15"/>
      <c r="EU90" s="15"/>
      <c r="EV90" s="15"/>
      <c r="EW90" s="15"/>
      <c r="EX90" s="15"/>
      <c r="EY90" s="15"/>
      <c r="EZ90" s="15"/>
      <c r="FA90" s="15"/>
      <c r="FB90" s="15"/>
      <c r="FC90" s="15"/>
      <c r="FD90" s="15"/>
      <c r="FE90" s="15"/>
      <c r="FF90" s="15"/>
      <c r="FG90" s="15"/>
      <c r="FH90" s="15"/>
      <c r="FI90" s="15"/>
      <c r="FJ90" s="15"/>
      <c r="FK90" s="15"/>
      <c r="FL90" s="15"/>
      <c r="FM90" s="15"/>
      <c r="FN90" s="15"/>
      <c r="FO90" s="15"/>
      <c r="FP90" s="15"/>
      <c r="FQ90" s="15"/>
      <c r="FR90" s="15"/>
      <c r="FS90" s="15"/>
      <c r="FT90" s="15"/>
      <c r="FU90" s="15"/>
      <c r="FV90" s="15"/>
      <c r="FW90" s="15"/>
      <c r="FX90" s="15"/>
      <c r="FY90" s="15"/>
      <c r="FZ90" s="15"/>
      <c r="GA90" s="15"/>
      <c r="GB90" s="15"/>
      <c r="GC90" s="15"/>
      <c r="GD90" s="15"/>
      <c r="GE90" s="15"/>
      <c r="GF90" s="15"/>
      <c r="GG90" s="15"/>
      <c r="GH90" s="15"/>
      <c r="GI90" s="15"/>
      <c r="GJ90" s="15"/>
      <c r="GK90" s="15"/>
      <c r="GL90" s="15"/>
      <c r="GM90" s="15"/>
      <c r="GN90" s="15"/>
      <c r="GO90" s="15"/>
      <c r="GP90" s="15"/>
      <c r="GQ90" s="15"/>
      <c r="GR90" s="15"/>
      <c r="GS90" s="15"/>
      <c r="GT90" s="15"/>
      <c r="GU90" s="15"/>
      <c r="GV90" s="15"/>
      <c r="GW90" s="15"/>
      <c r="GX90" s="15"/>
      <c r="GY90" s="15"/>
      <c r="GZ90" s="15"/>
      <c r="HA90" s="15"/>
      <c r="HB90" s="15"/>
      <c r="HC90" s="15"/>
      <c r="HD90" s="15"/>
      <c r="HE90" s="15"/>
      <c r="HF90" s="15"/>
      <c r="HG90" s="15"/>
      <c r="HH90" s="15"/>
      <c r="HI90" s="15"/>
      <c r="HJ90" s="15"/>
      <c r="HK90" s="15"/>
      <c r="HL90" s="15"/>
      <c r="HM90" s="15"/>
      <c r="HN90" s="15"/>
      <c r="HO90" s="15"/>
    </row>
    <row r="91" spans="1:223" ht="15" hidden="1" customHeight="1">
      <c r="A91" s="65" t="s">
        <v>57</v>
      </c>
      <c r="B91" s="39">
        <v>1106.76</v>
      </c>
      <c r="C91" s="17"/>
      <c r="D91" s="18">
        <f t="shared" si="2"/>
        <v>0</v>
      </c>
      <c r="E91" s="18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  <c r="DQ91" s="15"/>
      <c r="DR91" s="15"/>
      <c r="DS91" s="15"/>
      <c r="DT91" s="15"/>
      <c r="DU91" s="15"/>
      <c r="DV91" s="15"/>
      <c r="DW91" s="15"/>
      <c r="DX91" s="15"/>
      <c r="DY91" s="15"/>
      <c r="DZ91" s="15"/>
      <c r="EA91" s="15"/>
      <c r="EB91" s="15"/>
      <c r="EC91" s="15"/>
      <c r="ED91" s="15"/>
      <c r="EE91" s="15"/>
      <c r="EF91" s="15"/>
      <c r="EG91" s="15"/>
      <c r="EH91" s="15"/>
      <c r="EI91" s="15"/>
      <c r="EJ91" s="15"/>
      <c r="EK91" s="15"/>
      <c r="EL91" s="15"/>
      <c r="EM91" s="15"/>
      <c r="EN91" s="15"/>
      <c r="EO91" s="15"/>
      <c r="EP91" s="15"/>
      <c r="EQ91" s="15"/>
      <c r="ER91" s="15"/>
      <c r="ES91" s="15"/>
      <c r="ET91" s="15"/>
      <c r="EU91" s="15"/>
      <c r="EV91" s="15"/>
      <c r="EW91" s="15"/>
      <c r="EX91" s="15"/>
      <c r="EY91" s="15"/>
      <c r="EZ91" s="15"/>
      <c r="FA91" s="15"/>
      <c r="FB91" s="15"/>
      <c r="FC91" s="15"/>
      <c r="FD91" s="15"/>
      <c r="FE91" s="15"/>
      <c r="FF91" s="15"/>
      <c r="FG91" s="15"/>
      <c r="FH91" s="15"/>
      <c r="FI91" s="15"/>
      <c r="FJ91" s="15"/>
      <c r="FK91" s="15"/>
      <c r="FL91" s="15"/>
      <c r="FM91" s="15"/>
      <c r="FN91" s="15"/>
      <c r="FO91" s="15"/>
      <c r="FP91" s="15"/>
      <c r="FQ91" s="15"/>
      <c r="FR91" s="15"/>
      <c r="FS91" s="15"/>
      <c r="FT91" s="15"/>
      <c r="FU91" s="15"/>
      <c r="FV91" s="15"/>
      <c r="FW91" s="15"/>
      <c r="FX91" s="15"/>
      <c r="FY91" s="15"/>
      <c r="FZ91" s="15"/>
      <c r="GA91" s="15"/>
      <c r="GB91" s="15"/>
      <c r="GC91" s="15"/>
      <c r="GD91" s="15"/>
      <c r="GE91" s="15"/>
      <c r="GF91" s="15"/>
      <c r="GG91" s="15"/>
      <c r="GH91" s="15"/>
      <c r="GI91" s="15"/>
      <c r="GJ91" s="15"/>
      <c r="GK91" s="15"/>
      <c r="GL91" s="15"/>
      <c r="GM91" s="15"/>
      <c r="GN91" s="15"/>
      <c r="GO91" s="15"/>
      <c r="GP91" s="15"/>
      <c r="GQ91" s="15"/>
      <c r="GR91" s="15"/>
      <c r="GS91" s="15"/>
      <c r="GT91" s="15"/>
      <c r="GU91" s="15"/>
      <c r="GV91" s="15"/>
      <c r="GW91" s="15"/>
      <c r="GX91" s="15"/>
      <c r="GY91" s="15"/>
      <c r="GZ91" s="15"/>
      <c r="HA91" s="15"/>
      <c r="HB91" s="15"/>
      <c r="HC91" s="15"/>
      <c r="HD91" s="15"/>
      <c r="HE91" s="15"/>
      <c r="HF91" s="15"/>
      <c r="HG91" s="15"/>
      <c r="HH91" s="15"/>
      <c r="HI91" s="15"/>
      <c r="HJ91" s="15"/>
      <c r="HK91" s="15"/>
      <c r="HL91" s="15"/>
      <c r="HM91" s="15"/>
      <c r="HN91" s="15"/>
      <c r="HO91" s="15"/>
    </row>
    <row r="92" spans="1:223" ht="15" hidden="1" customHeight="1">
      <c r="A92" s="66" t="s">
        <v>202</v>
      </c>
      <c r="B92" s="39">
        <v>1551.87</v>
      </c>
      <c r="C92" s="17"/>
      <c r="D92" s="18">
        <f t="shared" si="2"/>
        <v>0</v>
      </c>
      <c r="E92" s="18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15"/>
      <c r="EI92" s="15"/>
      <c r="EJ92" s="15"/>
      <c r="EK92" s="15"/>
      <c r="EL92" s="15"/>
      <c r="EM92" s="15"/>
      <c r="EN92" s="15"/>
      <c r="EO92" s="15"/>
      <c r="EP92" s="15"/>
      <c r="EQ92" s="15"/>
      <c r="ER92" s="15"/>
      <c r="ES92" s="15"/>
      <c r="ET92" s="15"/>
      <c r="EU92" s="15"/>
      <c r="EV92" s="15"/>
      <c r="EW92" s="15"/>
      <c r="EX92" s="15"/>
      <c r="EY92" s="15"/>
      <c r="EZ92" s="15"/>
      <c r="FA92" s="15"/>
      <c r="FB92" s="15"/>
      <c r="FC92" s="15"/>
      <c r="FD92" s="15"/>
      <c r="FE92" s="15"/>
      <c r="FF92" s="15"/>
      <c r="FG92" s="15"/>
      <c r="FH92" s="15"/>
      <c r="FI92" s="15"/>
      <c r="FJ92" s="15"/>
      <c r="FK92" s="15"/>
      <c r="FL92" s="15"/>
      <c r="FM92" s="15"/>
      <c r="FN92" s="15"/>
      <c r="FO92" s="15"/>
      <c r="FP92" s="15"/>
      <c r="FQ92" s="15"/>
      <c r="FR92" s="15"/>
      <c r="FS92" s="15"/>
      <c r="FT92" s="15"/>
      <c r="FU92" s="15"/>
      <c r="FV92" s="15"/>
      <c r="FW92" s="15"/>
      <c r="FX92" s="15"/>
      <c r="FY92" s="15"/>
      <c r="FZ92" s="15"/>
      <c r="GA92" s="15"/>
      <c r="GB92" s="15"/>
      <c r="GC92" s="15"/>
      <c r="GD92" s="15"/>
      <c r="GE92" s="15"/>
      <c r="GF92" s="15"/>
      <c r="GG92" s="15"/>
      <c r="GH92" s="15"/>
      <c r="GI92" s="15"/>
      <c r="GJ92" s="15"/>
      <c r="GK92" s="15"/>
      <c r="GL92" s="15"/>
      <c r="GM92" s="15"/>
      <c r="GN92" s="15"/>
      <c r="GO92" s="15"/>
      <c r="GP92" s="15"/>
      <c r="GQ92" s="15"/>
      <c r="GR92" s="15"/>
      <c r="GS92" s="15"/>
      <c r="GT92" s="15"/>
      <c r="GU92" s="15"/>
      <c r="GV92" s="15"/>
      <c r="GW92" s="15"/>
      <c r="GX92" s="15"/>
      <c r="GY92" s="15"/>
      <c r="GZ92" s="15"/>
      <c r="HA92" s="15"/>
      <c r="HB92" s="15"/>
      <c r="HC92" s="15"/>
      <c r="HD92" s="15"/>
      <c r="HE92" s="15"/>
      <c r="HF92" s="15"/>
      <c r="HG92" s="15"/>
      <c r="HH92" s="15"/>
      <c r="HI92" s="15"/>
      <c r="HJ92" s="15"/>
      <c r="HK92" s="15"/>
      <c r="HL92" s="15"/>
      <c r="HM92" s="15"/>
      <c r="HN92" s="15"/>
      <c r="HO92" s="15"/>
    </row>
    <row r="93" spans="1:223" s="14" customFormat="1" hidden="1">
      <c r="A93" s="66" t="s">
        <v>240</v>
      </c>
      <c r="B93" s="39">
        <v>1150.8699999999999</v>
      </c>
      <c r="C93" s="17"/>
      <c r="D93" s="18">
        <f t="shared" si="2"/>
        <v>0</v>
      </c>
      <c r="E93" s="18" t="s">
        <v>269</v>
      </c>
    </row>
    <row r="94" spans="1:223" s="14" customFormat="1" hidden="1">
      <c r="A94" s="66" t="s">
        <v>166</v>
      </c>
      <c r="B94" s="39">
        <v>1004.39</v>
      </c>
      <c r="C94" s="17"/>
      <c r="D94" s="18">
        <f t="shared" si="2"/>
        <v>0</v>
      </c>
      <c r="E94" s="18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</row>
    <row r="95" spans="1:223" ht="15" hidden="1" customHeight="1">
      <c r="A95" s="66" t="s">
        <v>278</v>
      </c>
      <c r="B95" s="39">
        <v>1364.45</v>
      </c>
      <c r="C95" s="17"/>
      <c r="D95" s="18">
        <f t="shared" si="2"/>
        <v>0</v>
      </c>
      <c r="E95" s="18" t="s">
        <v>269</v>
      </c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15"/>
      <c r="DG95" s="15"/>
      <c r="DH95" s="15"/>
      <c r="DI95" s="15"/>
      <c r="DJ95" s="15"/>
      <c r="DK95" s="15"/>
      <c r="DL95" s="15"/>
      <c r="DM95" s="15"/>
      <c r="DN95" s="15"/>
      <c r="DO95" s="15"/>
      <c r="DP95" s="15"/>
      <c r="DQ95" s="15"/>
      <c r="DR95" s="15"/>
      <c r="DS95" s="15"/>
      <c r="DT95" s="15"/>
      <c r="DU95" s="15"/>
      <c r="DV95" s="15"/>
      <c r="DW95" s="15"/>
      <c r="DX95" s="15"/>
      <c r="DY95" s="15"/>
      <c r="DZ95" s="15"/>
      <c r="EA95" s="15"/>
      <c r="EB95" s="15"/>
      <c r="EC95" s="15"/>
      <c r="ED95" s="15"/>
      <c r="EE95" s="15"/>
      <c r="EF95" s="15"/>
      <c r="EG95" s="15"/>
      <c r="EH95" s="15"/>
      <c r="EI95" s="15"/>
      <c r="EJ95" s="15"/>
      <c r="EK95" s="15"/>
      <c r="EL95" s="15"/>
      <c r="EM95" s="15"/>
      <c r="EN95" s="15"/>
      <c r="EO95" s="15"/>
      <c r="EP95" s="15"/>
      <c r="EQ95" s="15"/>
      <c r="ER95" s="15"/>
      <c r="ES95" s="15"/>
      <c r="ET95" s="15"/>
      <c r="EU95" s="15"/>
      <c r="EV95" s="15"/>
      <c r="EW95" s="15"/>
      <c r="EX95" s="15"/>
      <c r="EY95" s="15"/>
      <c r="EZ95" s="15"/>
      <c r="FA95" s="15"/>
      <c r="FB95" s="15"/>
      <c r="FC95" s="15"/>
      <c r="FD95" s="15"/>
      <c r="FE95" s="15"/>
      <c r="FF95" s="15"/>
      <c r="FG95" s="15"/>
      <c r="FH95" s="15"/>
      <c r="FI95" s="15"/>
      <c r="FJ95" s="15"/>
      <c r="FK95" s="15"/>
      <c r="FL95" s="15"/>
      <c r="FM95" s="15"/>
      <c r="FN95" s="15"/>
      <c r="FO95" s="15"/>
      <c r="FP95" s="15"/>
      <c r="FQ95" s="15"/>
      <c r="FR95" s="15"/>
      <c r="FS95" s="15"/>
      <c r="FT95" s="15"/>
      <c r="FU95" s="15"/>
      <c r="FV95" s="15"/>
      <c r="FW95" s="15"/>
      <c r="FX95" s="15"/>
      <c r="FY95" s="15"/>
      <c r="FZ95" s="15"/>
      <c r="GA95" s="15"/>
      <c r="GB95" s="15"/>
      <c r="GC95" s="15"/>
      <c r="GD95" s="15"/>
      <c r="GE95" s="15"/>
      <c r="GF95" s="15"/>
      <c r="GG95" s="15"/>
      <c r="GH95" s="15"/>
      <c r="GI95" s="15"/>
      <c r="GJ95" s="15"/>
      <c r="GK95" s="15"/>
      <c r="GL95" s="15"/>
      <c r="GM95" s="15"/>
      <c r="GN95" s="15"/>
      <c r="GO95" s="15"/>
      <c r="GP95" s="15"/>
      <c r="GQ95" s="15"/>
      <c r="GR95" s="15"/>
      <c r="GS95" s="15"/>
      <c r="GT95" s="15"/>
      <c r="GU95" s="15"/>
      <c r="GV95" s="15"/>
      <c r="GW95" s="15"/>
      <c r="GX95" s="15"/>
      <c r="GY95" s="15"/>
      <c r="GZ95" s="15"/>
      <c r="HA95" s="15"/>
      <c r="HB95" s="15"/>
      <c r="HC95" s="15"/>
      <c r="HD95" s="15"/>
      <c r="HE95" s="15"/>
      <c r="HF95" s="15"/>
      <c r="HG95" s="15"/>
      <c r="HH95" s="15"/>
      <c r="HI95" s="15"/>
      <c r="HJ95" s="15"/>
      <c r="HK95" s="15"/>
      <c r="HL95" s="15"/>
      <c r="HM95" s="15"/>
      <c r="HN95" s="15"/>
      <c r="HO95" s="15"/>
    </row>
    <row r="96" spans="1:223" ht="15" hidden="1" customHeight="1">
      <c r="A96" s="66" t="s">
        <v>284</v>
      </c>
      <c r="B96" s="39">
        <v>1403.33</v>
      </c>
      <c r="C96" s="17"/>
      <c r="D96" s="18">
        <f t="shared" si="2"/>
        <v>0</v>
      </c>
      <c r="E96" s="18" t="s">
        <v>269</v>
      </c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  <c r="DQ96" s="15"/>
      <c r="DR96" s="15"/>
      <c r="DS96" s="15"/>
      <c r="DT96" s="15"/>
      <c r="DU96" s="15"/>
      <c r="DV96" s="15"/>
      <c r="DW96" s="15"/>
      <c r="DX96" s="15"/>
      <c r="DY96" s="15"/>
      <c r="DZ96" s="15"/>
      <c r="EA96" s="15"/>
      <c r="EB96" s="15"/>
      <c r="EC96" s="15"/>
      <c r="ED96" s="15"/>
      <c r="EE96" s="15"/>
      <c r="EF96" s="15"/>
      <c r="EG96" s="15"/>
      <c r="EH96" s="15"/>
      <c r="EI96" s="15"/>
      <c r="EJ96" s="15"/>
      <c r="EK96" s="15"/>
      <c r="EL96" s="15"/>
      <c r="EM96" s="15"/>
      <c r="EN96" s="15"/>
      <c r="EO96" s="15"/>
      <c r="EP96" s="15"/>
      <c r="EQ96" s="15"/>
      <c r="ER96" s="15"/>
      <c r="ES96" s="15"/>
      <c r="ET96" s="15"/>
      <c r="EU96" s="15"/>
      <c r="EV96" s="15"/>
      <c r="EW96" s="15"/>
      <c r="EX96" s="15"/>
      <c r="EY96" s="15"/>
      <c r="EZ96" s="15"/>
      <c r="FA96" s="15"/>
      <c r="FB96" s="15"/>
      <c r="FC96" s="15"/>
      <c r="FD96" s="15"/>
      <c r="FE96" s="15"/>
      <c r="FF96" s="15"/>
      <c r="FG96" s="15"/>
      <c r="FH96" s="15"/>
      <c r="FI96" s="15"/>
      <c r="FJ96" s="15"/>
      <c r="FK96" s="15"/>
      <c r="FL96" s="15"/>
      <c r="FM96" s="15"/>
      <c r="FN96" s="15"/>
      <c r="FO96" s="15"/>
      <c r="FP96" s="15"/>
      <c r="FQ96" s="15"/>
      <c r="FR96" s="15"/>
      <c r="FS96" s="15"/>
      <c r="FT96" s="15"/>
      <c r="FU96" s="15"/>
      <c r="FV96" s="15"/>
      <c r="FW96" s="15"/>
      <c r="FX96" s="15"/>
      <c r="FY96" s="15"/>
      <c r="FZ96" s="15"/>
      <c r="GA96" s="15"/>
      <c r="GB96" s="15"/>
      <c r="GC96" s="15"/>
      <c r="GD96" s="15"/>
      <c r="GE96" s="15"/>
      <c r="GF96" s="15"/>
      <c r="GG96" s="15"/>
      <c r="GH96" s="15"/>
      <c r="GI96" s="15"/>
      <c r="GJ96" s="15"/>
      <c r="GK96" s="15"/>
      <c r="GL96" s="15"/>
      <c r="GM96" s="15"/>
      <c r="GN96" s="15"/>
      <c r="GO96" s="15"/>
      <c r="GP96" s="15"/>
      <c r="GQ96" s="15"/>
      <c r="GR96" s="15"/>
      <c r="GS96" s="15"/>
      <c r="GT96" s="15"/>
      <c r="GU96" s="15"/>
      <c r="GV96" s="15"/>
      <c r="GW96" s="15"/>
      <c r="GX96" s="15"/>
      <c r="GY96" s="15"/>
      <c r="GZ96" s="15"/>
      <c r="HA96" s="15"/>
      <c r="HB96" s="15"/>
      <c r="HC96" s="15"/>
      <c r="HD96" s="15"/>
      <c r="HE96" s="15"/>
      <c r="HF96" s="15"/>
      <c r="HG96" s="15"/>
      <c r="HH96" s="15"/>
      <c r="HI96" s="15"/>
      <c r="HJ96" s="15"/>
      <c r="HK96" s="15"/>
      <c r="HL96" s="15"/>
      <c r="HM96" s="15"/>
      <c r="HN96" s="15"/>
      <c r="HO96" s="15"/>
    </row>
    <row r="97" spans="1:223" ht="15" hidden="1" customHeight="1">
      <c r="A97" s="66" t="s">
        <v>127</v>
      </c>
      <c r="B97" s="39">
        <v>1170.92</v>
      </c>
      <c r="C97" s="17"/>
      <c r="D97" s="18">
        <f t="shared" si="2"/>
        <v>0</v>
      </c>
      <c r="E97" s="18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5"/>
      <c r="CJ97" s="15"/>
      <c r="CK97" s="15"/>
      <c r="CL97" s="15"/>
      <c r="CM97" s="15"/>
      <c r="CN97" s="15"/>
      <c r="CO97" s="15"/>
      <c r="CP97" s="15"/>
      <c r="CQ97" s="15"/>
      <c r="CR97" s="15"/>
      <c r="CS97" s="15"/>
      <c r="CT97" s="15"/>
      <c r="CU97" s="15"/>
      <c r="CV97" s="15"/>
      <c r="CW97" s="15"/>
      <c r="CX97" s="15"/>
      <c r="CY97" s="15"/>
      <c r="CZ97" s="15"/>
      <c r="DA97" s="15"/>
      <c r="DB97" s="15"/>
      <c r="DC97" s="15"/>
      <c r="DD97" s="15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  <c r="DQ97" s="15"/>
      <c r="DR97" s="15"/>
      <c r="DS97" s="15"/>
      <c r="DT97" s="15"/>
      <c r="DU97" s="15"/>
      <c r="DV97" s="15"/>
      <c r="DW97" s="15"/>
      <c r="DX97" s="15"/>
      <c r="DY97" s="15"/>
      <c r="DZ97" s="15"/>
      <c r="EA97" s="15"/>
      <c r="EB97" s="15"/>
      <c r="EC97" s="15"/>
      <c r="ED97" s="15"/>
      <c r="EE97" s="15"/>
      <c r="EF97" s="15"/>
      <c r="EG97" s="15"/>
      <c r="EH97" s="15"/>
      <c r="EI97" s="15"/>
      <c r="EJ97" s="15"/>
      <c r="EK97" s="15"/>
      <c r="EL97" s="15"/>
      <c r="EM97" s="15"/>
      <c r="EN97" s="15"/>
      <c r="EO97" s="15"/>
      <c r="EP97" s="15"/>
      <c r="EQ97" s="15"/>
      <c r="ER97" s="15"/>
      <c r="ES97" s="15"/>
      <c r="ET97" s="15"/>
      <c r="EU97" s="15"/>
      <c r="EV97" s="15"/>
      <c r="EW97" s="15"/>
      <c r="EX97" s="15"/>
      <c r="EY97" s="15"/>
      <c r="EZ97" s="15"/>
      <c r="FA97" s="15"/>
      <c r="FB97" s="15"/>
      <c r="FC97" s="15"/>
      <c r="FD97" s="15"/>
      <c r="FE97" s="15"/>
      <c r="FF97" s="15"/>
      <c r="FG97" s="15"/>
      <c r="FH97" s="15"/>
      <c r="FI97" s="15"/>
      <c r="FJ97" s="15"/>
      <c r="FK97" s="15"/>
      <c r="FL97" s="15"/>
      <c r="FM97" s="15"/>
      <c r="FN97" s="15"/>
      <c r="FO97" s="15"/>
      <c r="FP97" s="15"/>
      <c r="FQ97" s="15"/>
      <c r="FR97" s="15"/>
      <c r="FS97" s="15"/>
      <c r="FT97" s="15"/>
      <c r="FU97" s="15"/>
      <c r="FV97" s="15"/>
      <c r="FW97" s="15"/>
      <c r="FX97" s="15"/>
      <c r="FY97" s="15"/>
      <c r="FZ97" s="15"/>
      <c r="GA97" s="15"/>
      <c r="GB97" s="15"/>
      <c r="GC97" s="15"/>
      <c r="GD97" s="15"/>
      <c r="GE97" s="15"/>
      <c r="GF97" s="15"/>
      <c r="GG97" s="15"/>
      <c r="GH97" s="15"/>
      <c r="GI97" s="15"/>
      <c r="GJ97" s="15"/>
      <c r="GK97" s="15"/>
      <c r="GL97" s="15"/>
      <c r="GM97" s="15"/>
      <c r="GN97" s="15"/>
      <c r="GO97" s="15"/>
      <c r="GP97" s="15"/>
      <c r="GQ97" s="15"/>
      <c r="GR97" s="15"/>
      <c r="GS97" s="15"/>
      <c r="GT97" s="15"/>
      <c r="GU97" s="15"/>
      <c r="GV97" s="15"/>
      <c r="GW97" s="15"/>
      <c r="GX97" s="15"/>
      <c r="GY97" s="15"/>
      <c r="GZ97" s="15"/>
      <c r="HA97" s="15"/>
      <c r="HB97" s="15"/>
      <c r="HC97" s="15"/>
      <c r="HD97" s="15"/>
      <c r="HE97" s="15"/>
      <c r="HF97" s="15"/>
      <c r="HG97" s="15"/>
      <c r="HH97" s="15"/>
      <c r="HI97" s="15"/>
      <c r="HJ97" s="15"/>
      <c r="HK97" s="15"/>
      <c r="HL97" s="15"/>
      <c r="HM97" s="15"/>
      <c r="HN97" s="15"/>
      <c r="HO97" s="15"/>
    </row>
    <row r="98" spans="1:223" ht="15" hidden="1" customHeight="1">
      <c r="A98" s="65" t="s">
        <v>182</v>
      </c>
      <c r="B98" s="39">
        <v>985.46</v>
      </c>
      <c r="C98" s="17"/>
      <c r="D98" s="18">
        <f t="shared" si="2"/>
        <v>0</v>
      </c>
      <c r="E98" s="18" t="s">
        <v>216</v>
      </c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  <c r="DQ98" s="15"/>
      <c r="DR98" s="15"/>
      <c r="DS98" s="15"/>
      <c r="DT98" s="15"/>
      <c r="DU98" s="15"/>
      <c r="DV98" s="15"/>
      <c r="DW98" s="15"/>
      <c r="DX98" s="15"/>
      <c r="DY98" s="15"/>
      <c r="DZ98" s="15"/>
      <c r="EA98" s="15"/>
      <c r="EB98" s="15"/>
      <c r="EC98" s="15"/>
      <c r="ED98" s="15"/>
      <c r="EE98" s="15"/>
      <c r="EF98" s="15"/>
      <c r="EG98" s="15"/>
      <c r="EH98" s="15"/>
      <c r="EI98" s="15"/>
      <c r="EJ98" s="15"/>
      <c r="EK98" s="15"/>
      <c r="EL98" s="15"/>
      <c r="EM98" s="15"/>
      <c r="EN98" s="15"/>
      <c r="EO98" s="15"/>
      <c r="EP98" s="15"/>
      <c r="EQ98" s="15"/>
      <c r="ER98" s="15"/>
      <c r="ES98" s="15"/>
      <c r="ET98" s="15"/>
      <c r="EU98" s="15"/>
      <c r="EV98" s="15"/>
      <c r="EW98" s="15"/>
      <c r="EX98" s="15"/>
      <c r="EY98" s="15"/>
      <c r="EZ98" s="15"/>
      <c r="FA98" s="15"/>
      <c r="FB98" s="15"/>
      <c r="FC98" s="15"/>
      <c r="FD98" s="15"/>
      <c r="FE98" s="15"/>
      <c r="FF98" s="15"/>
      <c r="FG98" s="15"/>
      <c r="FH98" s="15"/>
      <c r="FI98" s="15"/>
      <c r="FJ98" s="15"/>
      <c r="FK98" s="15"/>
      <c r="FL98" s="15"/>
      <c r="FM98" s="15"/>
      <c r="FN98" s="15"/>
      <c r="FO98" s="15"/>
      <c r="FP98" s="15"/>
      <c r="FQ98" s="15"/>
      <c r="FR98" s="15"/>
      <c r="FS98" s="15"/>
      <c r="FT98" s="15"/>
      <c r="FU98" s="15"/>
      <c r="FV98" s="15"/>
      <c r="FW98" s="15"/>
      <c r="FX98" s="15"/>
      <c r="FY98" s="15"/>
      <c r="FZ98" s="15"/>
      <c r="GA98" s="15"/>
      <c r="GB98" s="15"/>
      <c r="GC98" s="15"/>
      <c r="GD98" s="15"/>
      <c r="GE98" s="15"/>
      <c r="GF98" s="15"/>
      <c r="GG98" s="15"/>
      <c r="GH98" s="15"/>
      <c r="GI98" s="15"/>
      <c r="GJ98" s="15"/>
      <c r="GK98" s="15"/>
      <c r="GL98" s="15"/>
      <c r="GM98" s="15"/>
      <c r="GN98" s="15"/>
      <c r="GO98" s="15"/>
      <c r="GP98" s="15"/>
      <c r="GQ98" s="15"/>
      <c r="GR98" s="15"/>
      <c r="GS98" s="15"/>
      <c r="GT98" s="15"/>
      <c r="GU98" s="15"/>
      <c r="GV98" s="15"/>
      <c r="GW98" s="15"/>
      <c r="GX98" s="15"/>
      <c r="GY98" s="15"/>
      <c r="GZ98" s="15"/>
      <c r="HA98" s="15"/>
      <c r="HB98" s="15"/>
      <c r="HC98" s="15"/>
      <c r="HD98" s="15"/>
      <c r="HE98" s="15"/>
      <c r="HF98" s="15"/>
      <c r="HG98" s="15"/>
      <c r="HH98" s="15"/>
      <c r="HI98" s="15"/>
      <c r="HJ98" s="15"/>
      <c r="HK98" s="15"/>
      <c r="HL98" s="15"/>
      <c r="HM98" s="15"/>
      <c r="HN98" s="15"/>
      <c r="HO98" s="15"/>
    </row>
    <row r="99" spans="1:223" s="14" customFormat="1" ht="15" hidden="1" customHeight="1">
      <c r="A99" s="65" t="s">
        <v>233</v>
      </c>
      <c r="B99" s="39">
        <v>1178.94</v>
      </c>
      <c r="C99" s="17"/>
      <c r="D99" s="18">
        <f t="shared" si="2"/>
        <v>0</v>
      </c>
      <c r="E99" s="18" t="s">
        <v>269</v>
      </c>
    </row>
    <row r="100" spans="1:223" s="14" customFormat="1" ht="15" hidden="1" customHeight="1">
      <c r="A100" s="65" t="s">
        <v>265</v>
      </c>
      <c r="B100" s="39">
        <v>1062.6500000000001</v>
      </c>
      <c r="C100" s="17"/>
      <c r="D100" s="18">
        <f t="shared" si="2"/>
        <v>0</v>
      </c>
      <c r="E100" s="18" t="s">
        <v>269</v>
      </c>
    </row>
    <row r="101" spans="1:223" s="14" customFormat="1" ht="15" hidden="1" customHeight="1">
      <c r="A101" s="65" t="s">
        <v>288</v>
      </c>
      <c r="B101" s="39">
        <v>1188.82</v>
      </c>
      <c r="C101" s="17"/>
      <c r="D101" s="18">
        <f t="shared" ref="D101:D132" si="3">B101*C101</f>
        <v>0</v>
      </c>
      <c r="E101" s="18" t="s">
        <v>269</v>
      </c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</row>
    <row r="102" spans="1:223" s="14" customFormat="1" ht="15" hidden="1" customHeight="1">
      <c r="A102" s="66" t="s">
        <v>189</v>
      </c>
      <c r="B102" s="39">
        <v>945.36</v>
      </c>
      <c r="C102" s="17"/>
      <c r="D102" s="18">
        <f t="shared" si="3"/>
        <v>0</v>
      </c>
      <c r="E102" s="18"/>
    </row>
    <row r="103" spans="1:223" ht="15" hidden="1" customHeight="1">
      <c r="A103" s="66" t="s">
        <v>130</v>
      </c>
      <c r="B103" s="39">
        <v>1072.68</v>
      </c>
      <c r="C103" s="17"/>
      <c r="D103" s="18">
        <f t="shared" si="3"/>
        <v>0</v>
      </c>
      <c r="E103" s="18" t="s">
        <v>210</v>
      </c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  <c r="CL103" s="15"/>
      <c r="CM103" s="15"/>
      <c r="CN103" s="15"/>
      <c r="CO103" s="15"/>
      <c r="CP103" s="15"/>
      <c r="CQ103" s="15"/>
      <c r="CR103" s="15"/>
      <c r="CS103" s="15"/>
      <c r="CT103" s="15"/>
      <c r="CU103" s="15"/>
      <c r="CV103" s="15"/>
      <c r="CW103" s="15"/>
      <c r="CX103" s="15"/>
      <c r="CY103" s="15"/>
      <c r="CZ103" s="15"/>
      <c r="DA103" s="15"/>
      <c r="DB103" s="15"/>
      <c r="DC103" s="15"/>
      <c r="DD103" s="15"/>
      <c r="DE103" s="15"/>
      <c r="DF103" s="15"/>
      <c r="DG103" s="15"/>
      <c r="DH103" s="15"/>
      <c r="DI103" s="15"/>
      <c r="DJ103" s="15"/>
      <c r="DK103" s="15"/>
      <c r="DL103" s="15"/>
      <c r="DM103" s="15"/>
      <c r="DN103" s="15"/>
      <c r="DO103" s="15"/>
      <c r="DP103" s="15"/>
      <c r="DQ103" s="15"/>
      <c r="DR103" s="15"/>
      <c r="DS103" s="15"/>
      <c r="DT103" s="15"/>
      <c r="DU103" s="15"/>
      <c r="DV103" s="15"/>
      <c r="DW103" s="15"/>
      <c r="DX103" s="15"/>
      <c r="DY103" s="15"/>
      <c r="DZ103" s="15"/>
      <c r="EA103" s="15"/>
      <c r="EB103" s="15"/>
      <c r="EC103" s="15"/>
      <c r="ED103" s="15"/>
      <c r="EE103" s="15"/>
      <c r="EF103" s="15"/>
      <c r="EG103" s="15"/>
      <c r="EH103" s="15"/>
      <c r="EI103" s="15"/>
      <c r="EJ103" s="15"/>
      <c r="EK103" s="15"/>
      <c r="EL103" s="15"/>
      <c r="EM103" s="15"/>
      <c r="EN103" s="15"/>
      <c r="EO103" s="15"/>
      <c r="EP103" s="15"/>
      <c r="EQ103" s="15"/>
      <c r="ER103" s="15"/>
      <c r="ES103" s="15"/>
      <c r="ET103" s="15"/>
      <c r="EU103" s="15"/>
      <c r="EV103" s="15"/>
      <c r="EW103" s="15"/>
      <c r="EX103" s="15"/>
      <c r="EY103" s="15"/>
      <c r="EZ103" s="15"/>
      <c r="FA103" s="15"/>
      <c r="FB103" s="15"/>
      <c r="FC103" s="15"/>
      <c r="FD103" s="15"/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  <c r="FO103" s="15"/>
      <c r="FP103" s="15"/>
      <c r="FQ103" s="15"/>
      <c r="FR103" s="15"/>
      <c r="FS103" s="15"/>
      <c r="FT103" s="15"/>
      <c r="FU103" s="15"/>
      <c r="FV103" s="15"/>
      <c r="FW103" s="15"/>
      <c r="FX103" s="15"/>
      <c r="FY103" s="15"/>
      <c r="FZ103" s="15"/>
      <c r="GA103" s="15"/>
      <c r="GB103" s="15"/>
      <c r="GC103" s="15"/>
      <c r="GD103" s="15"/>
      <c r="GE103" s="15"/>
      <c r="GF103" s="15"/>
      <c r="GG103" s="15"/>
      <c r="GH103" s="15"/>
      <c r="GI103" s="15"/>
      <c r="GJ103" s="15"/>
      <c r="GK103" s="15"/>
      <c r="GL103" s="15"/>
      <c r="GM103" s="15"/>
      <c r="GN103" s="15"/>
      <c r="GO103" s="15"/>
      <c r="GP103" s="15"/>
      <c r="GQ103" s="15"/>
      <c r="GR103" s="15"/>
      <c r="GS103" s="15"/>
      <c r="GT103" s="15"/>
      <c r="GU103" s="15"/>
      <c r="GV103" s="15"/>
      <c r="GW103" s="15"/>
      <c r="GX103" s="15"/>
      <c r="GY103" s="15"/>
      <c r="GZ103" s="15"/>
      <c r="HA103" s="15"/>
      <c r="HB103" s="15"/>
      <c r="HC103" s="15"/>
      <c r="HD103" s="15"/>
      <c r="HE103" s="15"/>
      <c r="HF103" s="15"/>
      <c r="HG103" s="15"/>
      <c r="HH103" s="15"/>
      <c r="HI103" s="15"/>
      <c r="HJ103" s="15"/>
      <c r="HK103" s="15"/>
      <c r="HL103" s="15"/>
      <c r="HM103" s="15"/>
      <c r="HN103" s="15"/>
      <c r="HO103" s="15"/>
    </row>
    <row r="104" spans="1:223" ht="15" hidden="1" customHeight="1">
      <c r="A104" s="66" t="s">
        <v>201</v>
      </c>
      <c r="B104" s="39">
        <v>1024.5550000000001</v>
      </c>
      <c r="C104" s="17"/>
      <c r="D104" s="18">
        <f t="shared" si="3"/>
        <v>0</v>
      </c>
      <c r="E104" s="18" t="s">
        <v>208</v>
      </c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  <c r="DQ104" s="15"/>
      <c r="DR104" s="15"/>
      <c r="DS104" s="15"/>
      <c r="DT104" s="15"/>
      <c r="DU104" s="15"/>
      <c r="DV104" s="15"/>
      <c r="DW104" s="15"/>
      <c r="DX104" s="15"/>
      <c r="DY104" s="15"/>
      <c r="DZ104" s="15"/>
      <c r="EA104" s="15"/>
      <c r="EB104" s="15"/>
      <c r="EC104" s="15"/>
      <c r="ED104" s="15"/>
      <c r="EE104" s="15"/>
      <c r="EF104" s="15"/>
      <c r="EG104" s="15"/>
      <c r="EH104" s="15"/>
      <c r="EI104" s="15"/>
      <c r="EJ104" s="15"/>
      <c r="EK104" s="15"/>
      <c r="EL104" s="15"/>
      <c r="EM104" s="15"/>
      <c r="EN104" s="15"/>
      <c r="EO104" s="15"/>
      <c r="EP104" s="15"/>
      <c r="EQ104" s="15"/>
      <c r="ER104" s="15"/>
      <c r="ES104" s="15"/>
      <c r="ET104" s="15"/>
      <c r="EU104" s="15"/>
      <c r="EV104" s="15"/>
      <c r="EW104" s="15"/>
      <c r="EX104" s="15"/>
      <c r="EY104" s="15"/>
      <c r="EZ104" s="15"/>
      <c r="FA104" s="15"/>
      <c r="FB104" s="15"/>
      <c r="FC104" s="15"/>
      <c r="FD104" s="15"/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  <c r="FO104" s="15"/>
      <c r="FP104" s="15"/>
      <c r="FQ104" s="15"/>
      <c r="FR104" s="15"/>
      <c r="FS104" s="15"/>
      <c r="FT104" s="15"/>
      <c r="FU104" s="15"/>
      <c r="FV104" s="15"/>
      <c r="FW104" s="15"/>
      <c r="FX104" s="15"/>
      <c r="FY104" s="15"/>
      <c r="FZ104" s="15"/>
      <c r="GA104" s="15"/>
      <c r="GB104" s="15"/>
      <c r="GC104" s="15"/>
      <c r="GD104" s="15"/>
      <c r="GE104" s="15"/>
      <c r="GF104" s="15"/>
      <c r="GG104" s="15"/>
      <c r="GH104" s="15"/>
      <c r="GI104" s="15"/>
      <c r="GJ104" s="15"/>
      <c r="GK104" s="15"/>
      <c r="GL104" s="15"/>
      <c r="GM104" s="15"/>
      <c r="GN104" s="15"/>
      <c r="GO104" s="15"/>
      <c r="GP104" s="15"/>
      <c r="GQ104" s="15"/>
      <c r="GR104" s="15"/>
      <c r="GS104" s="15"/>
      <c r="GT104" s="15"/>
      <c r="GU104" s="15"/>
      <c r="GV104" s="15"/>
      <c r="GW104" s="15"/>
      <c r="GX104" s="15"/>
      <c r="GY104" s="15"/>
      <c r="GZ104" s="15"/>
      <c r="HA104" s="15"/>
      <c r="HB104" s="15"/>
      <c r="HC104" s="15"/>
      <c r="HD104" s="15"/>
      <c r="HE104" s="15"/>
      <c r="HF104" s="15"/>
      <c r="HG104" s="15"/>
      <c r="HH104" s="15"/>
      <c r="HI104" s="15"/>
      <c r="HJ104" s="15"/>
      <c r="HK104" s="15"/>
      <c r="HL104" s="15"/>
      <c r="HM104" s="15"/>
      <c r="HN104" s="15"/>
      <c r="HO104" s="15"/>
    </row>
    <row r="105" spans="1:223" ht="15" hidden="1" customHeight="1">
      <c r="A105" s="66" t="s">
        <v>162</v>
      </c>
      <c r="B105" s="39">
        <v>1024.56</v>
      </c>
      <c r="C105" s="17"/>
      <c r="D105" s="18">
        <f t="shared" si="3"/>
        <v>0</v>
      </c>
      <c r="E105" s="18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  <c r="DQ105" s="15"/>
      <c r="DR105" s="15"/>
      <c r="DS105" s="15"/>
      <c r="DT105" s="15"/>
      <c r="DU105" s="15"/>
      <c r="DV105" s="15"/>
      <c r="DW105" s="15"/>
      <c r="DX105" s="15"/>
      <c r="DY105" s="15"/>
      <c r="DZ105" s="15"/>
      <c r="EA105" s="15"/>
      <c r="EB105" s="15"/>
      <c r="EC105" s="15"/>
      <c r="ED105" s="15"/>
      <c r="EE105" s="15"/>
      <c r="EF105" s="15"/>
      <c r="EG105" s="15"/>
      <c r="EH105" s="15"/>
      <c r="EI105" s="15"/>
      <c r="EJ105" s="15"/>
      <c r="EK105" s="15"/>
      <c r="EL105" s="15"/>
      <c r="EM105" s="15"/>
      <c r="EN105" s="15"/>
      <c r="EO105" s="15"/>
      <c r="EP105" s="15"/>
      <c r="EQ105" s="15"/>
      <c r="ER105" s="15"/>
      <c r="ES105" s="15"/>
      <c r="ET105" s="15"/>
      <c r="EU105" s="15"/>
      <c r="EV105" s="15"/>
      <c r="EW105" s="15"/>
      <c r="EX105" s="15"/>
      <c r="EY105" s="15"/>
      <c r="EZ105" s="15"/>
      <c r="FA105" s="15"/>
      <c r="FB105" s="15"/>
      <c r="FC105" s="15"/>
      <c r="FD105" s="15"/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  <c r="FO105" s="15"/>
      <c r="FP105" s="15"/>
      <c r="FQ105" s="15"/>
      <c r="FR105" s="15"/>
      <c r="FS105" s="15"/>
      <c r="FT105" s="15"/>
      <c r="FU105" s="15"/>
      <c r="FV105" s="15"/>
      <c r="FW105" s="15"/>
      <c r="FX105" s="15"/>
      <c r="FY105" s="15"/>
      <c r="FZ105" s="15"/>
      <c r="GA105" s="15"/>
      <c r="GB105" s="15"/>
      <c r="GC105" s="15"/>
      <c r="GD105" s="15"/>
      <c r="GE105" s="15"/>
      <c r="GF105" s="15"/>
      <c r="GG105" s="15"/>
      <c r="GH105" s="15"/>
      <c r="GI105" s="15"/>
      <c r="GJ105" s="15"/>
      <c r="GK105" s="15"/>
      <c r="GL105" s="15"/>
      <c r="GM105" s="15"/>
      <c r="GN105" s="15"/>
      <c r="GO105" s="15"/>
      <c r="GP105" s="15"/>
      <c r="GQ105" s="15"/>
      <c r="GR105" s="15"/>
      <c r="GS105" s="15"/>
      <c r="GT105" s="15"/>
      <c r="GU105" s="15"/>
      <c r="GV105" s="15"/>
      <c r="GW105" s="15"/>
      <c r="GX105" s="15"/>
      <c r="GY105" s="15"/>
      <c r="GZ105" s="15"/>
      <c r="HA105" s="15"/>
      <c r="HB105" s="15"/>
      <c r="HC105" s="15"/>
      <c r="HD105" s="15"/>
      <c r="HE105" s="15"/>
      <c r="HF105" s="15"/>
      <c r="HG105" s="15"/>
      <c r="HH105" s="15"/>
      <c r="HI105" s="15"/>
      <c r="HJ105" s="15"/>
      <c r="HK105" s="15"/>
      <c r="HL105" s="15"/>
      <c r="HM105" s="15"/>
      <c r="HN105" s="15"/>
      <c r="HO105" s="15"/>
    </row>
    <row r="106" spans="1:223" ht="15" hidden="1" customHeight="1">
      <c r="A106" s="66" t="s">
        <v>179</v>
      </c>
      <c r="B106" s="39">
        <v>1101.75</v>
      </c>
      <c r="C106" s="17"/>
      <c r="D106" s="18">
        <f t="shared" si="3"/>
        <v>0</v>
      </c>
      <c r="E106" s="18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  <c r="DQ106" s="15"/>
      <c r="DR106" s="15"/>
      <c r="DS106" s="15"/>
      <c r="DT106" s="15"/>
      <c r="DU106" s="15"/>
      <c r="DV106" s="15"/>
      <c r="DW106" s="15"/>
      <c r="DX106" s="15"/>
      <c r="DY106" s="15"/>
      <c r="DZ106" s="15"/>
      <c r="EA106" s="15"/>
      <c r="EB106" s="15"/>
      <c r="EC106" s="15"/>
      <c r="ED106" s="15"/>
      <c r="EE106" s="15"/>
      <c r="EF106" s="15"/>
      <c r="EG106" s="15"/>
      <c r="EH106" s="15"/>
      <c r="EI106" s="15"/>
      <c r="EJ106" s="15"/>
      <c r="EK106" s="15"/>
      <c r="EL106" s="15"/>
      <c r="EM106" s="15"/>
      <c r="EN106" s="15"/>
      <c r="EO106" s="15"/>
      <c r="EP106" s="15"/>
      <c r="EQ106" s="15"/>
      <c r="ER106" s="15"/>
      <c r="ES106" s="15"/>
      <c r="ET106" s="15"/>
      <c r="EU106" s="15"/>
      <c r="EV106" s="15"/>
      <c r="EW106" s="15"/>
      <c r="EX106" s="15"/>
      <c r="EY106" s="15"/>
      <c r="EZ106" s="15"/>
      <c r="FA106" s="15"/>
      <c r="FB106" s="15"/>
      <c r="FC106" s="15"/>
      <c r="FD106" s="15"/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  <c r="FO106" s="15"/>
      <c r="FP106" s="15"/>
      <c r="FQ106" s="15"/>
      <c r="FR106" s="15"/>
      <c r="FS106" s="15"/>
      <c r="FT106" s="15"/>
      <c r="FU106" s="15"/>
      <c r="FV106" s="15"/>
      <c r="FW106" s="15"/>
      <c r="FX106" s="15"/>
      <c r="FY106" s="15"/>
      <c r="FZ106" s="15"/>
      <c r="GA106" s="15"/>
      <c r="GB106" s="15"/>
      <c r="GC106" s="15"/>
      <c r="GD106" s="15"/>
      <c r="GE106" s="15"/>
      <c r="GF106" s="15"/>
      <c r="GG106" s="15"/>
      <c r="GH106" s="15"/>
      <c r="GI106" s="15"/>
      <c r="GJ106" s="15"/>
      <c r="GK106" s="15"/>
      <c r="GL106" s="15"/>
      <c r="GM106" s="15"/>
      <c r="GN106" s="15"/>
      <c r="GO106" s="15"/>
      <c r="GP106" s="15"/>
      <c r="GQ106" s="15"/>
      <c r="GR106" s="15"/>
      <c r="GS106" s="15"/>
      <c r="GT106" s="15"/>
      <c r="GU106" s="15"/>
      <c r="GV106" s="15"/>
      <c r="GW106" s="15"/>
      <c r="GX106" s="15"/>
      <c r="GY106" s="15"/>
      <c r="GZ106" s="15"/>
      <c r="HA106" s="15"/>
      <c r="HB106" s="15"/>
      <c r="HC106" s="15"/>
      <c r="HD106" s="15"/>
      <c r="HE106" s="15"/>
      <c r="HF106" s="15"/>
      <c r="HG106" s="15"/>
      <c r="HH106" s="15"/>
      <c r="HI106" s="15"/>
      <c r="HJ106" s="15"/>
      <c r="HK106" s="15"/>
      <c r="HL106" s="15"/>
      <c r="HM106" s="15"/>
      <c r="HN106" s="15"/>
      <c r="HO106" s="15"/>
    </row>
    <row r="107" spans="1:223" ht="15" hidden="1" customHeight="1">
      <c r="A107" s="66" t="s">
        <v>187</v>
      </c>
      <c r="B107" s="39">
        <v>1297.24</v>
      </c>
      <c r="C107" s="17"/>
      <c r="D107" s="18">
        <f t="shared" si="3"/>
        <v>0</v>
      </c>
      <c r="E107" s="18" t="s">
        <v>208</v>
      </c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  <c r="DQ107" s="15"/>
      <c r="DR107" s="15"/>
      <c r="DS107" s="15"/>
      <c r="DT107" s="15"/>
      <c r="DU107" s="15"/>
      <c r="DV107" s="15"/>
      <c r="DW107" s="15"/>
      <c r="DX107" s="15"/>
      <c r="DY107" s="15"/>
      <c r="DZ107" s="15"/>
      <c r="EA107" s="15"/>
      <c r="EB107" s="15"/>
      <c r="EC107" s="15"/>
      <c r="ED107" s="15"/>
      <c r="EE107" s="15"/>
      <c r="EF107" s="15"/>
      <c r="EG107" s="15"/>
      <c r="EH107" s="15"/>
      <c r="EI107" s="15"/>
      <c r="EJ107" s="15"/>
      <c r="EK107" s="15"/>
      <c r="EL107" s="15"/>
      <c r="EM107" s="15"/>
      <c r="EN107" s="15"/>
      <c r="EO107" s="15"/>
      <c r="EP107" s="15"/>
      <c r="EQ107" s="15"/>
      <c r="ER107" s="15"/>
      <c r="ES107" s="15"/>
      <c r="ET107" s="15"/>
      <c r="EU107" s="15"/>
      <c r="EV107" s="15"/>
      <c r="EW107" s="15"/>
      <c r="EX107" s="15"/>
      <c r="EY107" s="15"/>
      <c r="EZ107" s="15"/>
      <c r="FA107" s="15"/>
      <c r="FB107" s="15"/>
      <c r="FC107" s="15"/>
      <c r="FD107" s="15"/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  <c r="FO107" s="15"/>
      <c r="FP107" s="15"/>
      <c r="FQ107" s="15"/>
      <c r="FR107" s="15"/>
      <c r="FS107" s="15"/>
      <c r="FT107" s="15"/>
      <c r="FU107" s="15"/>
      <c r="FV107" s="15"/>
      <c r="FW107" s="15"/>
      <c r="FX107" s="15"/>
      <c r="FY107" s="15"/>
      <c r="FZ107" s="15"/>
      <c r="GA107" s="15"/>
      <c r="GB107" s="15"/>
      <c r="GC107" s="15"/>
      <c r="GD107" s="15"/>
      <c r="GE107" s="15"/>
      <c r="GF107" s="15"/>
      <c r="GG107" s="15"/>
      <c r="GH107" s="15"/>
      <c r="GI107" s="15"/>
      <c r="GJ107" s="15"/>
      <c r="GK107" s="15"/>
      <c r="GL107" s="15"/>
      <c r="GM107" s="15"/>
      <c r="GN107" s="15"/>
      <c r="GO107" s="15"/>
      <c r="GP107" s="15"/>
      <c r="GQ107" s="15"/>
      <c r="GR107" s="15"/>
      <c r="GS107" s="15"/>
      <c r="GT107" s="15"/>
      <c r="GU107" s="15"/>
      <c r="GV107" s="15"/>
      <c r="GW107" s="15"/>
      <c r="GX107" s="15"/>
      <c r="GY107" s="15"/>
      <c r="GZ107" s="15"/>
      <c r="HA107" s="15"/>
      <c r="HB107" s="15"/>
      <c r="HC107" s="15"/>
      <c r="HD107" s="15"/>
      <c r="HE107" s="15"/>
      <c r="HF107" s="15"/>
      <c r="HG107" s="15"/>
      <c r="HH107" s="15"/>
      <c r="HI107" s="15"/>
      <c r="HJ107" s="15"/>
      <c r="HK107" s="15"/>
      <c r="HL107" s="15"/>
      <c r="HM107" s="15"/>
      <c r="HN107" s="15"/>
      <c r="HO107" s="15"/>
    </row>
    <row r="108" spans="1:223" ht="15" hidden="1" customHeight="1">
      <c r="A108" s="66" t="s">
        <v>167</v>
      </c>
      <c r="B108" s="39">
        <v>1297.24</v>
      </c>
      <c r="C108" s="17"/>
      <c r="D108" s="18">
        <f t="shared" si="3"/>
        <v>0</v>
      </c>
      <c r="E108" s="18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  <c r="DQ108" s="15"/>
      <c r="DR108" s="15"/>
      <c r="DS108" s="15"/>
      <c r="DT108" s="15"/>
      <c r="DU108" s="15"/>
      <c r="DV108" s="15"/>
      <c r="DW108" s="15"/>
      <c r="DX108" s="15"/>
      <c r="DY108" s="15"/>
      <c r="DZ108" s="15"/>
      <c r="EA108" s="15"/>
      <c r="EB108" s="15"/>
      <c r="EC108" s="15"/>
      <c r="ED108" s="15"/>
      <c r="EE108" s="15"/>
      <c r="EF108" s="15"/>
      <c r="EG108" s="15"/>
      <c r="EH108" s="15"/>
      <c r="EI108" s="15"/>
      <c r="EJ108" s="15"/>
      <c r="EK108" s="15"/>
      <c r="EL108" s="15"/>
      <c r="EM108" s="15"/>
      <c r="EN108" s="15"/>
      <c r="EO108" s="15"/>
      <c r="EP108" s="15"/>
      <c r="EQ108" s="15"/>
      <c r="ER108" s="15"/>
      <c r="ES108" s="15"/>
      <c r="ET108" s="15"/>
      <c r="EU108" s="15"/>
      <c r="EV108" s="15"/>
      <c r="EW108" s="15"/>
      <c r="EX108" s="15"/>
      <c r="EY108" s="15"/>
      <c r="EZ108" s="15"/>
      <c r="FA108" s="15"/>
      <c r="FB108" s="15"/>
      <c r="FC108" s="15"/>
      <c r="FD108" s="15"/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  <c r="FO108" s="15"/>
      <c r="FP108" s="15"/>
      <c r="FQ108" s="15"/>
      <c r="FR108" s="15"/>
      <c r="FS108" s="15"/>
      <c r="FT108" s="15"/>
      <c r="FU108" s="15"/>
      <c r="FV108" s="15"/>
      <c r="FW108" s="15"/>
      <c r="FX108" s="15"/>
      <c r="FY108" s="15"/>
      <c r="FZ108" s="15"/>
      <c r="GA108" s="15"/>
      <c r="GB108" s="15"/>
      <c r="GC108" s="15"/>
      <c r="GD108" s="15"/>
      <c r="GE108" s="15"/>
      <c r="GF108" s="15"/>
      <c r="GG108" s="15"/>
      <c r="GH108" s="15"/>
      <c r="GI108" s="15"/>
      <c r="GJ108" s="15"/>
      <c r="GK108" s="15"/>
      <c r="GL108" s="15"/>
      <c r="GM108" s="15"/>
      <c r="GN108" s="15"/>
      <c r="GO108" s="15"/>
      <c r="GP108" s="15"/>
      <c r="GQ108" s="15"/>
      <c r="GR108" s="15"/>
      <c r="GS108" s="15"/>
      <c r="GT108" s="15"/>
      <c r="GU108" s="15"/>
      <c r="GV108" s="15"/>
      <c r="GW108" s="15"/>
      <c r="GX108" s="15"/>
      <c r="GY108" s="15"/>
      <c r="GZ108" s="15"/>
      <c r="HA108" s="15"/>
      <c r="HB108" s="15"/>
      <c r="HC108" s="15"/>
      <c r="HD108" s="15"/>
      <c r="HE108" s="15"/>
      <c r="HF108" s="15"/>
      <c r="HG108" s="15"/>
      <c r="HH108" s="15"/>
      <c r="HI108" s="15"/>
      <c r="HJ108" s="15"/>
      <c r="HK108" s="15"/>
      <c r="HL108" s="15"/>
      <c r="HM108" s="15"/>
      <c r="HN108" s="15"/>
      <c r="HO108" s="15"/>
    </row>
    <row r="109" spans="1:223" ht="15" hidden="1" customHeight="1">
      <c r="A109" s="66" t="s">
        <v>268</v>
      </c>
      <c r="B109" s="39">
        <v>1150.8699999999999</v>
      </c>
      <c r="C109" s="17"/>
      <c r="D109" s="18">
        <f t="shared" si="3"/>
        <v>0</v>
      </c>
      <c r="E109" s="18" t="s">
        <v>269</v>
      </c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</row>
    <row r="110" spans="1:223" ht="15" hidden="1" customHeight="1">
      <c r="A110" s="65" t="s">
        <v>145</v>
      </c>
      <c r="B110" s="39">
        <v>12215.46</v>
      </c>
      <c r="C110" s="17"/>
      <c r="D110" s="18">
        <f t="shared" si="3"/>
        <v>0</v>
      </c>
      <c r="E110" s="18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</row>
    <row r="111" spans="1:223" ht="15" hidden="1" customHeight="1">
      <c r="A111" s="65" t="s">
        <v>121</v>
      </c>
      <c r="B111" s="39">
        <v>1695.2280000000001</v>
      </c>
      <c r="C111" s="17"/>
      <c r="D111" s="18">
        <f t="shared" si="3"/>
        <v>0</v>
      </c>
      <c r="E111" s="18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</row>
    <row r="112" spans="1:223" ht="15" hidden="1" customHeight="1">
      <c r="A112" s="65" t="s">
        <v>131</v>
      </c>
      <c r="B112" s="39">
        <v>11860.475</v>
      </c>
      <c r="C112" s="17"/>
      <c r="D112" s="18">
        <f t="shared" si="3"/>
        <v>0</v>
      </c>
      <c r="E112" s="18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  <c r="CH112" s="15"/>
      <c r="CI112" s="15"/>
      <c r="CJ112" s="15"/>
      <c r="CK112" s="15"/>
      <c r="CL112" s="15"/>
      <c r="CM112" s="15"/>
      <c r="CN112" s="15"/>
      <c r="CO112" s="15"/>
      <c r="CP112" s="15"/>
      <c r="CQ112" s="15"/>
      <c r="CR112" s="15"/>
      <c r="CS112" s="15"/>
      <c r="CT112" s="15"/>
      <c r="CU112" s="15"/>
      <c r="CV112" s="15"/>
      <c r="CW112" s="15"/>
      <c r="CX112" s="15"/>
      <c r="CY112" s="15"/>
      <c r="CZ112" s="15"/>
      <c r="DA112" s="15"/>
      <c r="DB112" s="15"/>
      <c r="DC112" s="15"/>
      <c r="DD112" s="15"/>
      <c r="DE112" s="15"/>
      <c r="DF112" s="15"/>
      <c r="DG112" s="15"/>
      <c r="DH112" s="15"/>
      <c r="DI112" s="15"/>
      <c r="DJ112" s="15"/>
      <c r="DK112" s="15"/>
      <c r="DL112" s="15"/>
      <c r="DM112" s="15"/>
      <c r="DN112" s="15"/>
      <c r="DO112" s="15"/>
      <c r="DP112" s="15"/>
      <c r="DQ112" s="15"/>
      <c r="DR112" s="15"/>
      <c r="DS112" s="15"/>
      <c r="DT112" s="15"/>
      <c r="DU112" s="15"/>
      <c r="DV112" s="15"/>
      <c r="DW112" s="15"/>
      <c r="DX112" s="15"/>
      <c r="DY112" s="15"/>
      <c r="DZ112" s="15"/>
      <c r="EA112" s="15"/>
      <c r="EB112" s="15"/>
      <c r="EC112" s="15"/>
      <c r="ED112" s="15"/>
      <c r="EE112" s="15"/>
      <c r="EF112" s="15"/>
      <c r="EG112" s="15"/>
      <c r="EH112" s="15"/>
      <c r="EI112" s="15"/>
      <c r="EJ112" s="15"/>
      <c r="EK112" s="15"/>
      <c r="EL112" s="15"/>
      <c r="EM112" s="15"/>
      <c r="EN112" s="15"/>
      <c r="EO112" s="15"/>
      <c r="EP112" s="15"/>
      <c r="EQ112" s="15"/>
      <c r="ER112" s="15"/>
      <c r="ES112" s="15"/>
      <c r="ET112" s="15"/>
      <c r="EU112" s="15"/>
      <c r="EV112" s="15"/>
      <c r="EW112" s="15"/>
      <c r="EX112" s="15"/>
      <c r="EY112" s="15"/>
      <c r="EZ112" s="15"/>
      <c r="FA112" s="15"/>
      <c r="FB112" s="15"/>
      <c r="FC112" s="15"/>
      <c r="FD112" s="15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  <c r="FO112" s="15"/>
      <c r="FP112" s="15"/>
      <c r="FQ112" s="15"/>
      <c r="FR112" s="15"/>
      <c r="FS112" s="15"/>
      <c r="FT112" s="15"/>
      <c r="FU112" s="15"/>
      <c r="FV112" s="15"/>
      <c r="FW112" s="15"/>
      <c r="FX112" s="15"/>
      <c r="FY112" s="15"/>
      <c r="FZ112" s="15"/>
      <c r="GA112" s="15"/>
      <c r="GB112" s="15"/>
      <c r="GC112" s="15"/>
      <c r="GD112" s="15"/>
      <c r="GE112" s="15"/>
      <c r="GF112" s="15"/>
      <c r="GG112" s="15"/>
      <c r="GH112" s="15"/>
      <c r="GI112" s="15"/>
      <c r="GJ112" s="15"/>
      <c r="GK112" s="15"/>
      <c r="GL112" s="15"/>
      <c r="GM112" s="15"/>
      <c r="GN112" s="15"/>
      <c r="GO112" s="15"/>
      <c r="GP112" s="15"/>
      <c r="GQ112" s="15"/>
      <c r="GR112" s="15"/>
      <c r="GS112" s="15"/>
      <c r="GT112" s="15"/>
      <c r="GU112" s="15"/>
      <c r="GV112" s="15"/>
      <c r="GW112" s="15"/>
      <c r="GX112" s="15"/>
      <c r="GY112" s="15"/>
      <c r="GZ112" s="15"/>
      <c r="HA112" s="15"/>
      <c r="HB112" s="15"/>
      <c r="HC112" s="15"/>
      <c r="HD112" s="15"/>
      <c r="HE112" s="15"/>
      <c r="HF112" s="15"/>
      <c r="HG112" s="15"/>
      <c r="HH112" s="15"/>
      <c r="HI112" s="15"/>
      <c r="HJ112" s="15"/>
      <c r="HK112" s="15"/>
      <c r="HL112" s="15"/>
      <c r="HM112" s="15"/>
      <c r="HN112" s="15"/>
      <c r="HO112" s="15"/>
    </row>
    <row r="113" spans="1:223" ht="15" hidden="1" customHeight="1">
      <c r="A113" s="65" t="s">
        <v>141</v>
      </c>
      <c r="B113" s="39">
        <v>10616.475</v>
      </c>
      <c r="C113" s="17"/>
      <c r="D113" s="18">
        <f t="shared" si="3"/>
        <v>0</v>
      </c>
      <c r="E113" s="18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  <c r="DQ113" s="15"/>
      <c r="DR113" s="15"/>
      <c r="DS113" s="15"/>
      <c r="DT113" s="15"/>
      <c r="DU113" s="15"/>
      <c r="DV113" s="15"/>
      <c r="DW113" s="15"/>
      <c r="DX113" s="15"/>
      <c r="DY113" s="15"/>
      <c r="DZ113" s="15"/>
      <c r="EA113" s="15"/>
      <c r="EB113" s="15"/>
      <c r="EC113" s="15"/>
      <c r="ED113" s="15"/>
      <c r="EE113" s="15"/>
      <c r="EF113" s="15"/>
      <c r="EG113" s="15"/>
      <c r="EH113" s="15"/>
      <c r="EI113" s="15"/>
      <c r="EJ113" s="15"/>
      <c r="EK113" s="15"/>
      <c r="EL113" s="15"/>
      <c r="EM113" s="15"/>
      <c r="EN113" s="15"/>
      <c r="EO113" s="15"/>
      <c r="EP113" s="15"/>
      <c r="EQ113" s="15"/>
      <c r="ER113" s="15"/>
      <c r="ES113" s="15"/>
      <c r="ET113" s="15"/>
      <c r="EU113" s="15"/>
      <c r="EV113" s="15"/>
      <c r="EW113" s="15"/>
      <c r="EX113" s="15"/>
      <c r="EY113" s="15"/>
      <c r="EZ113" s="15"/>
      <c r="FA113" s="15"/>
      <c r="FB113" s="15"/>
      <c r="FC113" s="15"/>
      <c r="FD113" s="15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  <c r="FO113" s="15"/>
      <c r="FP113" s="15"/>
      <c r="FQ113" s="15"/>
      <c r="FR113" s="15"/>
      <c r="FS113" s="15"/>
      <c r="FT113" s="15"/>
      <c r="FU113" s="15"/>
      <c r="FV113" s="15"/>
      <c r="FW113" s="15"/>
      <c r="FX113" s="15"/>
      <c r="FY113" s="15"/>
      <c r="FZ113" s="15"/>
      <c r="GA113" s="15"/>
      <c r="GB113" s="15"/>
      <c r="GC113" s="15"/>
      <c r="GD113" s="15"/>
      <c r="GE113" s="15"/>
      <c r="GF113" s="15"/>
      <c r="GG113" s="15"/>
      <c r="GH113" s="15"/>
      <c r="GI113" s="15"/>
      <c r="GJ113" s="15"/>
      <c r="GK113" s="15"/>
      <c r="GL113" s="15"/>
      <c r="GM113" s="15"/>
      <c r="GN113" s="15"/>
      <c r="GO113" s="15"/>
      <c r="GP113" s="15"/>
      <c r="GQ113" s="15"/>
      <c r="GR113" s="15"/>
      <c r="GS113" s="15"/>
      <c r="GT113" s="15"/>
      <c r="GU113" s="15"/>
      <c r="GV113" s="15"/>
      <c r="GW113" s="15"/>
      <c r="GX113" s="15"/>
      <c r="GY113" s="15"/>
      <c r="GZ113" s="15"/>
      <c r="HA113" s="15"/>
      <c r="HB113" s="15"/>
      <c r="HC113" s="15"/>
      <c r="HD113" s="15"/>
      <c r="HE113" s="15"/>
      <c r="HF113" s="15"/>
      <c r="HG113" s="15"/>
      <c r="HH113" s="15"/>
      <c r="HI113" s="15"/>
      <c r="HJ113" s="15"/>
      <c r="HK113" s="15"/>
      <c r="HL113" s="15"/>
      <c r="HM113" s="15"/>
      <c r="HN113" s="15"/>
      <c r="HO113" s="15"/>
    </row>
    <row r="114" spans="1:223" ht="15" hidden="1" customHeight="1">
      <c r="A114" s="65" t="s">
        <v>204</v>
      </c>
      <c r="B114" s="39">
        <v>5607.32</v>
      </c>
      <c r="C114" s="17"/>
      <c r="D114" s="18">
        <f t="shared" si="3"/>
        <v>0</v>
      </c>
      <c r="E114" s="18" t="s">
        <v>239</v>
      </c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  <c r="DQ114" s="15"/>
      <c r="DR114" s="15"/>
      <c r="DS114" s="15"/>
      <c r="DT114" s="15"/>
      <c r="DU114" s="15"/>
      <c r="DV114" s="15"/>
      <c r="DW114" s="15"/>
      <c r="DX114" s="15"/>
      <c r="DY114" s="15"/>
      <c r="DZ114" s="15"/>
      <c r="EA114" s="15"/>
      <c r="EB114" s="15"/>
      <c r="EC114" s="15"/>
      <c r="ED114" s="15"/>
      <c r="EE114" s="15"/>
      <c r="EF114" s="15"/>
      <c r="EG114" s="15"/>
      <c r="EH114" s="15"/>
      <c r="EI114" s="15"/>
      <c r="EJ114" s="15"/>
      <c r="EK114" s="15"/>
      <c r="EL114" s="15"/>
      <c r="EM114" s="15"/>
      <c r="EN114" s="15"/>
      <c r="EO114" s="15"/>
      <c r="EP114" s="15"/>
      <c r="EQ114" s="15"/>
      <c r="ER114" s="15"/>
      <c r="ES114" s="15"/>
      <c r="ET114" s="15"/>
      <c r="EU114" s="15"/>
      <c r="EV114" s="15"/>
      <c r="EW114" s="15"/>
      <c r="EX114" s="15"/>
      <c r="EY114" s="15"/>
      <c r="EZ114" s="15"/>
      <c r="FA114" s="15"/>
      <c r="FB114" s="15"/>
      <c r="FC114" s="15"/>
      <c r="FD114" s="15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  <c r="FO114" s="15"/>
      <c r="FP114" s="15"/>
      <c r="FQ114" s="15"/>
      <c r="FR114" s="15"/>
      <c r="FS114" s="15"/>
      <c r="FT114" s="15"/>
      <c r="FU114" s="15"/>
      <c r="FV114" s="15"/>
      <c r="FW114" s="15"/>
      <c r="FX114" s="15"/>
      <c r="FY114" s="15"/>
      <c r="FZ114" s="15"/>
      <c r="GA114" s="15"/>
      <c r="GB114" s="15"/>
      <c r="GC114" s="15"/>
      <c r="GD114" s="15"/>
      <c r="GE114" s="15"/>
      <c r="GF114" s="15"/>
      <c r="GG114" s="15"/>
      <c r="GH114" s="15"/>
      <c r="GI114" s="15"/>
      <c r="GJ114" s="15"/>
      <c r="GK114" s="15"/>
      <c r="GL114" s="15"/>
      <c r="GM114" s="15"/>
      <c r="GN114" s="15"/>
      <c r="GO114" s="15"/>
      <c r="GP114" s="15"/>
      <c r="GQ114" s="15"/>
      <c r="GR114" s="15"/>
      <c r="GS114" s="15"/>
      <c r="GT114" s="15"/>
      <c r="GU114" s="15"/>
      <c r="GV114" s="15"/>
      <c r="GW114" s="15"/>
      <c r="GX114" s="15"/>
      <c r="GY114" s="15"/>
      <c r="GZ114" s="15"/>
      <c r="HA114" s="15"/>
      <c r="HB114" s="15"/>
      <c r="HC114" s="15"/>
      <c r="HD114" s="15"/>
      <c r="HE114" s="15"/>
      <c r="HF114" s="15"/>
      <c r="HG114" s="15"/>
      <c r="HH114" s="15"/>
      <c r="HI114" s="15"/>
      <c r="HJ114" s="15"/>
      <c r="HK114" s="15"/>
      <c r="HL114" s="15"/>
      <c r="HM114" s="15"/>
      <c r="HN114" s="15"/>
      <c r="HO114" s="15"/>
    </row>
    <row r="115" spans="1:223" ht="15" hidden="1" customHeight="1">
      <c r="A115" s="65" t="s">
        <v>122</v>
      </c>
      <c r="B115" s="39">
        <v>14021.94</v>
      </c>
      <c r="C115" s="17"/>
      <c r="D115" s="18">
        <f t="shared" si="3"/>
        <v>0</v>
      </c>
      <c r="E115" s="18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  <c r="DQ115" s="15"/>
      <c r="DR115" s="15"/>
      <c r="DS115" s="15"/>
      <c r="DT115" s="15"/>
      <c r="DU115" s="15"/>
      <c r="DV115" s="15"/>
      <c r="DW115" s="15"/>
      <c r="DX115" s="15"/>
      <c r="DY115" s="15"/>
      <c r="DZ115" s="15"/>
      <c r="EA115" s="15"/>
      <c r="EB115" s="15"/>
      <c r="EC115" s="15"/>
      <c r="ED115" s="15"/>
      <c r="EE115" s="15"/>
      <c r="EF115" s="15"/>
      <c r="EG115" s="15"/>
      <c r="EH115" s="15"/>
      <c r="EI115" s="15"/>
      <c r="EJ115" s="15"/>
      <c r="EK115" s="15"/>
      <c r="EL115" s="15"/>
      <c r="EM115" s="15"/>
      <c r="EN115" s="15"/>
      <c r="EO115" s="15"/>
      <c r="EP115" s="15"/>
      <c r="EQ115" s="15"/>
      <c r="ER115" s="15"/>
      <c r="ES115" s="15"/>
      <c r="ET115" s="15"/>
      <c r="EU115" s="15"/>
      <c r="EV115" s="15"/>
      <c r="EW115" s="15"/>
      <c r="EX115" s="15"/>
      <c r="EY115" s="15"/>
      <c r="EZ115" s="15"/>
      <c r="FA115" s="15"/>
      <c r="FB115" s="15"/>
      <c r="FC115" s="15"/>
      <c r="FD115" s="15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  <c r="FO115" s="15"/>
      <c r="FP115" s="15"/>
      <c r="FQ115" s="15"/>
      <c r="FR115" s="15"/>
      <c r="FS115" s="15"/>
      <c r="FT115" s="15"/>
      <c r="FU115" s="15"/>
      <c r="FV115" s="15"/>
      <c r="FW115" s="15"/>
      <c r="FX115" s="15"/>
      <c r="FY115" s="15"/>
      <c r="FZ115" s="15"/>
      <c r="GA115" s="15"/>
      <c r="GB115" s="15"/>
      <c r="GC115" s="15"/>
      <c r="GD115" s="15"/>
      <c r="GE115" s="15"/>
      <c r="GF115" s="15"/>
      <c r="GG115" s="15"/>
      <c r="GH115" s="15"/>
      <c r="GI115" s="15"/>
      <c r="GJ115" s="15"/>
      <c r="GK115" s="15"/>
      <c r="GL115" s="15"/>
      <c r="GM115" s="15"/>
      <c r="GN115" s="15"/>
      <c r="GO115" s="15"/>
      <c r="GP115" s="15"/>
      <c r="GQ115" s="15"/>
      <c r="GR115" s="15"/>
      <c r="GS115" s="15"/>
      <c r="GT115" s="15"/>
      <c r="GU115" s="15"/>
      <c r="GV115" s="15"/>
      <c r="GW115" s="15"/>
      <c r="GX115" s="15"/>
      <c r="GY115" s="15"/>
      <c r="GZ115" s="15"/>
      <c r="HA115" s="15"/>
      <c r="HB115" s="15"/>
      <c r="HC115" s="15"/>
      <c r="HD115" s="15"/>
      <c r="HE115" s="15"/>
      <c r="HF115" s="15"/>
      <c r="HG115" s="15"/>
      <c r="HH115" s="15"/>
      <c r="HI115" s="15"/>
      <c r="HJ115" s="15"/>
      <c r="HK115" s="15"/>
      <c r="HL115" s="15"/>
      <c r="HM115" s="15"/>
      <c r="HN115" s="15"/>
      <c r="HO115" s="15"/>
    </row>
    <row r="116" spans="1:223" ht="15" hidden="1" customHeight="1">
      <c r="A116" s="65" t="s">
        <v>93</v>
      </c>
      <c r="B116" s="39">
        <v>2788.96</v>
      </c>
      <c r="C116" s="17"/>
      <c r="D116" s="18">
        <f t="shared" si="3"/>
        <v>0</v>
      </c>
      <c r="E116" s="18" t="s">
        <v>209</v>
      </c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  <c r="DQ116" s="15"/>
      <c r="DR116" s="15"/>
      <c r="DS116" s="15"/>
      <c r="DT116" s="15"/>
      <c r="DU116" s="15"/>
      <c r="DV116" s="15"/>
      <c r="DW116" s="15"/>
      <c r="DX116" s="15"/>
      <c r="DY116" s="15"/>
      <c r="DZ116" s="15"/>
      <c r="EA116" s="15"/>
      <c r="EB116" s="15"/>
      <c r="EC116" s="15"/>
      <c r="ED116" s="15"/>
      <c r="EE116" s="15"/>
      <c r="EF116" s="15"/>
      <c r="EG116" s="15"/>
      <c r="EH116" s="15"/>
      <c r="EI116" s="15"/>
      <c r="EJ116" s="15"/>
      <c r="EK116" s="15"/>
      <c r="EL116" s="15"/>
      <c r="EM116" s="15"/>
      <c r="EN116" s="15"/>
      <c r="EO116" s="15"/>
      <c r="EP116" s="15"/>
      <c r="EQ116" s="15"/>
      <c r="ER116" s="15"/>
      <c r="ES116" s="15"/>
      <c r="ET116" s="15"/>
      <c r="EU116" s="15"/>
      <c r="EV116" s="15"/>
      <c r="EW116" s="15"/>
      <c r="EX116" s="15"/>
      <c r="EY116" s="15"/>
      <c r="EZ116" s="15"/>
      <c r="FA116" s="15"/>
      <c r="FB116" s="15"/>
      <c r="FC116" s="15"/>
      <c r="FD116" s="15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  <c r="FO116" s="15"/>
      <c r="FP116" s="15"/>
      <c r="FQ116" s="15"/>
      <c r="FR116" s="15"/>
      <c r="FS116" s="15"/>
      <c r="FT116" s="15"/>
      <c r="FU116" s="15"/>
      <c r="FV116" s="15"/>
      <c r="FW116" s="15"/>
      <c r="FX116" s="15"/>
      <c r="FY116" s="15"/>
      <c r="FZ116" s="15"/>
      <c r="GA116" s="15"/>
      <c r="GB116" s="15"/>
      <c r="GC116" s="15"/>
      <c r="GD116" s="15"/>
      <c r="GE116" s="15"/>
      <c r="GF116" s="15"/>
      <c r="GG116" s="15"/>
      <c r="GH116" s="15"/>
      <c r="GI116" s="15"/>
      <c r="GJ116" s="15"/>
      <c r="GK116" s="15"/>
      <c r="GL116" s="15"/>
      <c r="GM116" s="15"/>
      <c r="GN116" s="15"/>
      <c r="GO116" s="15"/>
      <c r="GP116" s="15"/>
      <c r="GQ116" s="15"/>
      <c r="GR116" s="15"/>
      <c r="GS116" s="15"/>
      <c r="GT116" s="15"/>
      <c r="GU116" s="15"/>
      <c r="GV116" s="15"/>
      <c r="GW116" s="15"/>
      <c r="GX116" s="15"/>
      <c r="GY116" s="15"/>
      <c r="GZ116" s="15"/>
      <c r="HA116" s="15"/>
      <c r="HB116" s="15"/>
      <c r="HC116" s="15"/>
      <c r="HD116" s="15"/>
      <c r="HE116" s="15"/>
      <c r="HF116" s="15"/>
      <c r="HG116" s="15"/>
      <c r="HH116" s="15"/>
      <c r="HI116" s="15"/>
      <c r="HJ116" s="15"/>
      <c r="HK116" s="15"/>
      <c r="HL116" s="15"/>
      <c r="HM116" s="15"/>
      <c r="HN116" s="15"/>
      <c r="HO116" s="15"/>
    </row>
    <row r="117" spans="1:223" ht="15" hidden="1" customHeight="1">
      <c r="A117" s="65" t="s">
        <v>95</v>
      </c>
      <c r="B117" s="39">
        <v>10133.27</v>
      </c>
      <c r="C117" s="17"/>
      <c r="D117" s="18">
        <f t="shared" si="3"/>
        <v>0</v>
      </c>
      <c r="E117" s="18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  <c r="DQ117" s="15"/>
      <c r="DR117" s="15"/>
      <c r="DS117" s="15"/>
      <c r="DT117" s="15"/>
      <c r="DU117" s="15"/>
      <c r="DV117" s="15"/>
      <c r="DW117" s="15"/>
      <c r="DX117" s="15"/>
      <c r="DY117" s="15"/>
      <c r="DZ117" s="15"/>
      <c r="EA117" s="15"/>
      <c r="EB117" s="15"/>
      <c r="EC117" s="15"/>
      <c r="ED117" s="15"/>
      <c r="EE117" s="15"/>
      <c r="EF117" s="15"/>
      <c r="EG117" s="15"/>
      <c r="EH117" s="15"/>
      <c r="EI117" s="15"/>
      <c r="EJ117" s="15"/>
      <c r="EK117" s="15"/>
      <c r="EL117" s="15"/>
      <c r="EM117" s="15"/>
      <c r="EN117" s="15"/>
      <c r="EO117" s="15"/>
      <c r="EP117" s="15"/>
      <c r="EQ117" s="15"/>
      <c r="ER117" s="15"/>
      <c r="ES117" s="15"/>
      <c r="ET117" s="15"/>
      <c r="EU117" s="15"/>
      <c r="EV117" s="15"/>
      <c r="EW117" s="15"/>
      <c r="EX117" s="15"/>
      <c r="EY117" s="15"/>
      <c r="EZ117" s="15"/>
      <c r="FA117" s="15"/>
      <c r="FB117" s="15"/>
      <c r="FC117" s="15"/>
      <c r="FD117" s="15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  <c r="FO117" s="15"/>
      <c r="FP117" s="15"/>
      <c r="FQ117" s="15"/>
      <c r="FR117" s="15"/>
      <c r="FS117" s="15"/>
      <c r="FT117" s="15"/>
      <c r="FU117" s="15"/>
      <c r="FV117" s="15"/>
      <c r="FW117" s="15"/>
      <c r="FX117" s="15"/>
      <c r="FY117" s="15"/>
      <c r="FZ117" s="15"/>
      <c r="GA117" s="15"/>
      <c r="GB117" s="15"/>
      <c r="GC117" s="15"/>
      <c r="GD117" s="15"/>
      <c r="GE117" s="15"/>
      <c r="GF117" s="15"/>
      <c r="GG117" s="15"/>
      <c r="GH117" s="15"/>
      <c r="GI117" s="15"/>
      <c r="GJ117" s="15"/>
      <c r="GK117" s="15"/>
      <c r="GL117" s="15"/>
      <c r="GM117" s="15"/>
      <c r="GN117" s="15"/>
      <c r="GO117" s="15"/>
      <c r="GP117" s="15"/>
      <c r="GQ117" s="15"/>
      <c r="GR117" s="15"/>
      <c r="GS117" s="15"/>
      <c r="GT117" s="15"/>
      <c r="GU117" s="15"/>
      <c r="GV117" s="15"/>
      <c r="GW117" s="15"/>
      <c r="GX117" s="15"/>
      <c r="GY117" s="15"/>
      <c r="GZ117" s="15"/>
      <c r="HA117" s="15"/>
      <c r="HB117" s="15"/>
      <c r="HC117" s="15"/>
      <c r="HD117" s="15"/>
      <c r="HE117" s="15"/>
      <c r="HF117" s="15"/>
      <c r="HG117" s="15"/>
      <c r="HH117" s="15"/>
      <c r="HI117" s="15"/>
      <c r="HJ117" s="15"/>
      <c r="HK117" s="15"/>
      <c r="HL117" s="15"/>
      <c r="HM117" s="15"/>
      <c r="HN117" s="15"/>
      <c r="HO117" s="15"/>
    </row>
    <row r="118" spans="1:223" ht="15" hidden="1" customHeight="1">
      <c r="A118" s="65" t="s">
        <v>94</v>
      </c>
      <c r="B118" s="39">
        <v>17443.5</v>
      </c>
      <c r="C118" s="17"/>
      <c r="D118" s="18">
        <f t="shared" si="3"/>
        <v>0</v>
      </c>
      <c r="E118" s="18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  <c r="DQ118" s="15"/>
      <c r="DR118" s="15"/>
      <c r="DS118" s="15"/>
      <c r="DT118" s="15"/>
      <c r="DU118" s="15"/>
      <c r="DV118" s="15"/>
      <c r="DW118" s="15"/>
      <c r="DX118" s="15"/>
      <c r="DY118" s="15"/>
      <c r="DZ118" s="15"/>
      <c r="EA118" s="15"/>
      <c r="EB118" s="15"/>
      <c r="EC118" s="15"/>
      <c r="ED118" s="15"/>
      <c r="EE118" s="15"/>
      <c r="EF118" s="15"/>
      <c r="EG118" s="15"/>
      <c r="EH118" s="15"/>
      <c r="EI118" s="15"/>
      <c r="EJ118" s="15"/>
      <c r="EK118" s="15"/>
      <c r="EL118" s="15"/>
      <c r="EM118" s="15"/>
      <c r="EN118" s="15"/>
      <c r="EO118" s="15"/>
      <c r="EP118" s="15"/>
      <c r="EQ118" s="15"/>
      <c r="ER118" s="15"/>
      <c r="ES118" s="15"/>
      <c r="ET118" s="15"/>
      <c r="EU118" s="15"/>
      <c r="EV118" s="15"/>
      <c r="EW118" s="15"/>
      <c r="EX118" s="15"/>
      <c r="EY118" s="15"/>
      <c r="EZ118" s="15"/>
      <c r="FA118" s="15"/>
      <c r="FB118" s="15"/>
      <c r="FC118" s="15"/>
      <c r="FD118" s="15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  <c r="FO118" s="15"/>
      <c r="FP118" s="15"/>
      <c r="FQ118" s="15"/>
      <c r="FR118" s="15"/>
      <c r="FS118" s="15"/>
      <c r="FT118" s="15"/>
      <c r="FU118" s="15"/>
      <c r="FV118" s="15"/>
      <c r="FW118" s="15"/>
      <c r="FX118" s="15"/>
      <c r="FY118" s="15"/>
      <c r="FZ118" s="15"/>
      <c r="GA118" s="15"/>
      <c r="GB118" s="15"/>
      <c r="GC118" s="15"/>
      <c r="GD118" s="15"/>
      <c r="GE118" s="15"/>
      <c r="GF118" s="15"/>
      <c r="GG118" s="15"/>
      <c r="GH118" s="15"/>
      <c r="GI118" s="15"/>
      <c r="GJ118" s="15"/>
      <c r="GK118" s="15"/>
      <c r="GL118" s="15"/>
      <c r="GM118" s="15"/>
      <c r="GN118" s="15"/>
      <c r="GO118" s="15"/>
      <c r="GP118" s="15"/>
      <c r="GQ118" s="15"/>
      <c r="GR118" s="15"/>
      <c r="GS118" s="15"/>
      <c r="GT118" s="15"/>
      <c r="GU118" s="15"/>
      <c r="GV118" s="15"/>
      <c r="GW118" s="15"/>
      <c r="GX118" s="15"/>
      <c r="GY118" s="15"/>
      <c r="GZ118" s="15"/>
      <c r="HA118" s="15"/>
      <c r="HB118" s="15"/>
      <c r="HC118" s="15"/>
      <c r="HD118" s="15"/>
      <c r="HE118" s="15"/>
      <c r="HF118" s="15"/>
      <c r="HG118" s="15"/>
      <c r="HH118" s="15"/>
      <c r="HI118" s="15"/>
      <c r="HJ118" s="15"/>
      <c r="HK118" s="15"/>
      <c r="HL118" s="15"/>
      <c r="HM118" s="15"/>
      <c r="HN118" s="15"/>
      <c r="HO118" s="15"/>
    </row>
    <row r="119" spans="1:223" ht="15" hidden="1" customHeight="1">
      <c r="A119" s="65" t="s">
        <v>237</v>
      </c>
      <c r="B119" s="39">
        <v>1159.8900000000001</v>
      </c>
      <c r="C119" s="17"/>
      <c r="D119" s="18">
        <f t="shared" si="3"/>
        <v>0</v>
      </c>
      <c r="E119" s="18" t="s">
        <v>245</v>
      </c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  <c r="DQ119" s="15"/>
      <c r="DR119" s="15"/>
      <c r="DS119" s="15"/>
      <c r="DT119" s="15"/>
      <c r="DU119" s="15"/>
      <c r="DV119" s="15"/>
      <c r="DW119" s="15"/>
      <c r="DX119" s="15"/>
      <c r="DY119" s="15"/>
      <c r="DZ119" s="15"/>
      <c r="EA119" s="15"/>
      <c r="EB119" s="15"/>
      <c r="EC119" s="15"/>
      <c r="ED119" s="15"/>
      <c r="EE119" s="15"/>
      <c r="EF119" s="15"/>
      <c r="EG119" s="15"/>
      <c r="EH119" s="15"/>
      <c r="EI119" s="15"/>
      <c r="EJ119" s="15"/>
      <c r="EK119" s="15"/>
      <c r="EL119" s="15"/>
      <c r="EM119" s="15"/>
      <c r="EN119" s="15"/>
      <c r="EO119" s="15"/>
      <c r="EP119" s="15"/>
      <c r="EQ119" s="15"/>
      <c r="ER119" s="15"/>
      <c r="ES119" s="15"/>
      <c r="ET119" s="15"/>
      <c r="EU119" s="15"/>
      <c r="EV119" s="15"/>
      <c r="EW119" s="15"/>
      <c r="EX119" s="15"/>
      <c r="EY119" s="15"/>
      <c r="EZ119" s="15"/>
      <c r="FA119" s="15"/>
      <c r="FB119" s="15"/>
      <c r="FC119" s="15"/>
      <c r="FD119" s="15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  <c r="FO119" s="15"/>
      <c r="FP119" s="15"/>
      <c r="FQ119" s="15"/>
      <c r="FR119" s="15"/>
      <c r="FS119" s="15"/>
      <c r="FT119" s="15"/>
      <c r="FU119" s="15"/>
      <c r="FV119" s="15"/>
      <c r="FW119" s="15"/>
      <c r="FX119" s="15"/>
      <c r="FY119" s="15"/>
      <c r="FZ119" s="15"/>
      <c r="GA119" s="15"/>
      <c r="GB119" s="15"/>
      <c r="GC119" s="15"/>
      <c r="GD119" s="15"/>
      <c r="GE119" s="15"/>
      <c r="GF119" s="15"/>
      <c r="GG119" s="15"/>
      <c r="GH119" s="15"/>
      <c r="GI119" s="15"/>
      <c r="GJ119" s="15"/>
      <c r="GK119" s="15"/>
      <c r="GL119" s="15"/>
      <c r="GM119" s="15"/>
      <c r="GN119" s="15"/>
      <c r="GO119" s="15"/>
      <c r="GP119" s="15"/>
      <c r="GQ119" s="15"/>
      <c r="GR119" s="15"/>
      <c r="GS119" s="15"/>
      <c r="GT119" s="15"/>
      <c r="GU119" s="15"/>
      <c r="GV119" s="15"/>
      <c r="GW119" s="15"/>
      <c r="GX119" s="15"/>
      <c r="GY119" s="15"/>
      <c r="GZ119" s="15"/>
      <c r="HA119" s="15"/>
      <c r="HB119" s="15"/>
      <c r="HC119" s="15"/>
      <c r="HD119" s="15"/>
      <c r="HE119" s="15"/>
      <c r="HF119" s="15"/>
      <c r="HG119" s="15"/>
      <c r="HH119" s="15"/>
      <c r="HI119" s="15"/>
      <c r="HJ119" s="15"/>
      <c r="HK119" s="15"/>
      <c r="HL119" s="15"/>
      <c r="HM119" s="15"/>
      <c r="HN119" s="15"/>
      <c r="HO119" s="15"/>
    </row>
    <row r="120" spans="1:223" ht="15" hidden="1" customHeight="1">
      <c r="A120" s="65" t="s">
        <v>229</v>
      </c>
      <c r="B120" s="39">
        <v>1072.675</v>
      </c>
      <c r="C120" s="17"/>
      <c r="D120" s="18">
        <f t="shared" si="3"/>
        <v>0</v>
      </c>
      <c r="E120" s="18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  <c r="DQ120" s="15"/>
      <c r="DR120" s="15"/>
      <c r="DS120" s="15"/>
      <c r="DT120" s="15"/>
      <c r="DU120" s="15"/>
      <c r="DV120" s="15"/>
      <c r="DW120" s="15"/>
      <c r="DX120" s="15"/>
      <c r="DY120" s="15"/>
      <c r="DZ120" s="15"/>
      <c r="EA120" s="15"/>
      <c r="EB120" s="15"/>
      <c r="EC120" s="15"/>
      <c r="ED120" s="15"/>
      <c r="EE120" s="15"/>
      <c r="EF120" s="15"/>
      <c r="EG120" s="15"/>
      <c r="EH120" s="15"/>
      <c r="EI120" s="15"/>
      <c r="EJ120" s="15"/>
      <c r="EK120" s="15"/>
      <c r="EL120" s="15"/>
      <c r="EM120" s="15"/>
      <c r="EN120" s="15"/>
      <c r="EO120" s="15"/>
      <c r="EP120" s="15"/>
      <c r="EQ120" s="15"/>
      <c r="ER120" s="15"/>
      <c r="ES120" s="15"/>
      <c r="ET120" s="15"/>
      <c r="EU120" s="15"/>
      <c r="EV120" s="15"/>
      <c r="EW120" s="15"/>
      <c r="EX120" s="15"/>
      <c r="EY120" s="15"/>
      <c r="EZ120" s="15"/>
      <c r="FA120" s="15"/>
      <c r="FB120" s="15"/>
      <c r="FC120" s="15"/>
      <c r="FD120" s="15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  <c r="FO120" s="15"/>
      <c r="FP120" s="15"/>
      <c r="FQ120" s="15"/>
      <c r="FR120" s="15"/>
      <c r="FS120" s="15"/>
      <c r="FT120" s="15"/>
      <c r="FU120" s="15"/>
      <c r="FV120" s="15"/>
      <c r="FW120" s="15"/>
      <c r="FX120" s="15"/>
      <c r="FY120" s="15"/>
      <c r="FZ120" s="15"/>
      <c r="GA120" s="15"/>
      <c r="GB120" s="15"/>
      <c r="GC120" s="15"/>
      <c r="GD120" s="15"/>
      <c r="GE120" s="15"/>
      <c r="GF120" s="15"/>
      <c r="GG120" s="15"/>
      <c r="GH120" s="15"/>
      <c r="GI120" s="15"/>
      <c r="GJ120" s="15"/>
      <c r="GK120" s="15"/>
      <c r="GL120" s="15"/>
      <c r="GM120" s="15"/>
      <c r="GN120" s="15"/>
      <c r="GO120" s="15"/>
      <c r="GP120" s="15"/>
      <c r="GQ120" s="15"/>
      <c r="GR120" s="15"/>
      <c r="GS120" s="15"/>
      <c r="GT120" s="15"/>
      <c r="GU120" s="15"/>
      <c r="GV120" s="15"/>
      <c r="GW120" s="15"/>
      <c r="GX120" s="15"/>
      <c r="GY120" s="15"/>
      <c r="GZ120" s="15"/>
      <c r="HA120" s="15"/>
      <c r="HB120" s="15"/>
      <c r="HC120" s="15"/>
      <c r="HD120" s="15"/>
      <c r="HE120" s="15"/>
      <c r="HF120" s="15"/>
      <c r="HG120" s="15"/>
      <c r="HH120" s="15"/>
      <c r="HI120" s="15"/>
      <c r="HJ120" s="15"/>
      <c r="HK120" s="15"/>
      <c r="HL120" s="15"/>
      <c r="HM120" s="15"/>
      <c r="HN120" s="15"/>
      <c r="HO120" s="15"/>
    </row>
    <row r="121" spans="1:223" ht="15" hidden="1" customHeight="1">
      <c r="A121" s="66" t="s">
        <v>74</v>
      </c>
      <c r="B121" s="39">
        <v>12691.65</v>
      </c>
      <c r="C121" s="17"/>
      <c r="D121" s="18">
        <f t="shared" si="3"/>
        <v>0</v>
      </c>
      <c r="E121" s="18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  <c r="DQ121" s="15"/>
      <c r="DR121" s="15"/>
      <c r="DS121" s="15"/>
      <c r="DT121" s="15"/>
      <c r="DU121" s="15"/>
      <c r="DV121" s="15"/>
      <c r="DW121" s="15"/>
      <c r="DX121" s="15"/>
      <c r="DY121" s="15"/>
      <c r="DZ121" s="15"/>
      <c r="EA121" s="15"/>
      <c r="EB121" s="15"/>
      <c r="EC121" s="15"/>
      <c r="ED121" s="15"/>
      <c r="EE121" s="15"/>
      <c r="EF121" s="15"/>
      <c r="EG121" s="15"/>
      <c r="EH121" s="15"/>
      <c r="EI121" s="15"/>
      <c r="EJ121" s="15"/>
      <c r="EK121" s="15"/>
      <c r="EL121" s="15"/>
      <c r="EM121" s="15"/>
      <c r="EN121" s="15"/>
      <c r="EO121" s="15"/>
      <c r="EP121" s="15"/>
      <c r="EQ121" s="15"/>
      <c r="ER121" s="15"/>
      <c r="ES121" s="15"/>
      <c r="ET121" s="15"/>
      <c r="EU121" s="15"/>
      <c r="EV121" s="15"/>
      <c r="EW121" s="15"/>
      <c r="EX121" s="15"/>
      <c r="EY121" s="15"/>
      <c r="EZ121" s="15"/>
      <c r="FA121" s="15"/>
      <c r="FB121" s="15"/>
      <c r="FC121" s="15"/>
      <c r="FD121" s="15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  <c r="FO121" s="15"/>
      <c r="FP121" s="15"/>
      <c r="FQ121" s="15"/>
      <c r="FR121" s="15"/>
      <c r="FS121" s="15"/>
      <c r="FT121" s="15"/>
      <c r="FU121" s="15"/>
      <c r="FV121" s="15"/>
      <c r="FW121" s="15"/>
      <c r="FX121" s="15"/>
      <c r="FY121" s="15"/>
      <c r="FZ121" s="15"/>
      <c r="GA121" s="15"/>
      <c r="GB121" s="15"/>
      <c r="GC121" s="15"/>
      <c r="GD121" s="15"/>
      <c r="GE121" s="15"/>
      <c r="GF121" s="15"/>
      <c r="GG121" s="15"/>
      <c r="GH121" s="15"/>
      <c r="GI121" s="15"/>
      <c r="GJ121" s="15"/>
      <c r="GK121" s="15"/>
      <c r="GL121" s="15"/>
      <c r="GM121" s="15"/>
      <c r="GN121" s="15"/>
      <c r="GO121" s="15"/>
      <c r="GP121" s="15"/>
      <c r="GQ121" s="15"/>
      <c r="GR121" s="15"/>
      <c r="GS121" s="15"/>
      <c r="GT121" s="15"/>
      <c r="GU121" s="15"/>
      <c r="GV121" s="15"/>
      <c r="GW121" s="15"/>
      <c r="GX121" s="15"/>
      <c r="GY121" s="15"/>
      <c r="GZ121" s="15"/>
      <c r="HA121" s="15"/>
      <c r="HB121" s="15"/>
      <c r="HC121" s="15"/>
      <c r="HD121" s="15"/>
      <c r="HE121" s="15"/>
      <c r="HF121" s="15"/>
      <c r="HG121" s="15"/>
      <c r="HH121" s="15"/>
      <c r="HI121" s="15"/>
      <c r="HJ121" s="15"/>
      <c r="HK121" s="15"/>
      <c r="HL121" s="15"/>
      <c r="HM121" s="15"/>
      <c r="HN121" s="15"/>
      <c r="HO121" s="15"/>
    </row>
    <row r="122" spans="1:223" ht="15" hidden="1" customHeight="1">
      <c r="A122" s="66" t="s">
        <v>142</v>
      </c>
      <c r="B122" s="39">
        <v>5476.38</v>
      </c>
      <c r="C122" s="17"/>
      <c r="D122" s="18">
        <f t="shared" si="3"/>
        <v>0</v>
      </c>
      <c r="E122" s="18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</row>
    <row r="123" spans="1:223" ht="15" hidden="1" customHeight="1">
      <c r="A123" s="66" t="s">
        <v>75</v>
      </c>
      <c r="B123" s="39">
        <v>7586.92</v>
      </c>
      <c r="C123" s="17"/>
      <c r="D123" s="18">
        <f t="shared" si="3"/>
        <v>0</v>
      </c>
      <c r="E123" s="18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  <c r="DQ123" s="15"/>
      <c r="DR123" s="15"/>
      <c r="DS123" s="15"/>
      <c r="DT123" s="15"/>
      <c r="DU123" s="15"/>
      <c r="DV123" s="15"/>
      <c r="DW123" s="15"/>
      <c r="DX123" s="15"/>
      <c r="DY123" s="15"/>
      <c r="DZ123" s="15"/>
      <c r="EA123" s="15"/>
      <c r="EB123" s="15"/>
      <c r="EC123" s="15"/>
      <c r="ED123" s="15"/>
      <c r="EE123" s="15"/>
      <c r="EF123" s="15"/>
      <c r="EG123" s="15"/>
      <c r="EH123" s="15"/>
      <c r="EI123" s="15"/>
      <c r="EJ123" s="15"/>
      <c r="EK123" s="15"/>
      <c r="EL123" s="15"/>
      <c r="EM123" s="15"/>
      <c r="EN123" s="15"/>
      <c r="EO123" s="15"/>
      <c r="EP123" s="15"/>
      <c r="EQ123" s="15"/>
      <c r="ER123" s="15"/>
      <c r="ES123" s="15"/>
      <c r="ET123" s="15"/>
      <c r="EU123" s="15"/>
      <c r="EV123" s="15"/>
      <c r="EW123" s="15"/>
      <c r="EX123" s="15"/>
      <c r="EY123" s="15"/>
      <c r="EZ123" s="15"/>
      <c r="FA123" s="15"/>
      <c r="FB123" s="15"/>
      <c r="FC123" s="15"/>
      <c r="FD123" s="15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  <c r="FO123" s="15"/>
      <c r="FP123" s="15"/>
      <c r="FQ123" s="15"/>
      <c r="FR123" s="15"/>
      <c r="FS123" s="15"/>
      <c r="FT123" s="15"/>
      <c r="FU123" s="15"/>
      <c r="FV123" s="15"/>
      <c r="FW123" s="15"/>
      <c r="FX123" s="15"/>
      <c r="FY123" s="15"/>
      <c r="FZ123" s="15"/>
      <c r="GA123" s="15"/>
      <c r="GB123" s="15"/>
      <c r="GC123" s="15"/>
      <c r="GD123" s="15"/>
      <c r="GE123" s="15"/>
      <c r="GF123" s="15"/>
      <c r="GG123" s="15"/>
      <c r="GH123" s="15"/>
      <c r="GI123" s="15"/>
      <c r="GJ123" s="15"/>
      <c r="GK123" s="15"/>
      <c r="GL123" s="15"/>
      <c r="GM123" s="15"/>
      <c r="GN123" s="15"/>
      <c r="GO123" s="15"/>
      <c r="GP123" s="15"/>
      <c r="GQ123" s="15"/>
      <c r="GR123" s="15"/>
      <c r="GS123" s="15"/>
      <c r="GT123" s="15"/>
      <c r="GU123" s="15"/>
      <c r="GV123" s="15"/>
      <c r="GW123" s="15"/>
      <c r="GX123" s="15"/>
      <c r="GY123" s="15"/>
      <c r="GZ123" s="15"/>
      <c r="HA123" s="15"/>
      <c r="HB123" s="15"/>
      <c r="HC123" s="15"/>
      <c r="HD123" s="15"/>
      <c r="HE123" s="15"/>
      <c r="HF123" s="15"/>
      <c r="HG123" s="15"/>
      <c r="HH123" s="15"/>
      <c r="HI123" s="15"/>
      <c r="HJ123" s="15"/>
      <c r="HK123" s="15"/>
      <c r="HL123" s="15"/>
      <c r="HM123" s="15"/>
      <c r="HN123" s="15"/>
      <c r="HO123" s="15"/>
    </row>
    <row r="124" spans="1:223" ht="15" hidden="1" customHeight="1">
      <c r="A124" s="66" t="s">
        <v>134</v>
      </c>
      <c r="B124" s="39">
        <v>7679.15</v>
      </c>
      <c r="C124" s="17"/>
      <c r="D124" s="18">
        <f t="shared" si="3"/>
        <v>0</v>
      </c>
      <c r="E124" s="18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  <c r="DQ124" s="15"/>
      <c r="DR124" s="15"/>
      <c r="DS124" s="15"/>
      <c r="DT124" s="15"/>
      <c r="DU124" s="15"/>
      <c r="DV124" s="15"/>
      <c r="DW124" s="15"/>
      <c r="DX124" s="15"/>
      <c r="DY124" s="15"/>
      <c r="DZ124" s="15"/>
      <c r="EA124" s="15"/>
      <c r="EB124" s="15"/>
      <c r="EC124" s="15"/>
      <c r="ED124" s="15"/>
      <c r="EE124" s="15"/>
      <c r="EF124" s="15"/>
      <c r="EG124" s="15"/>
      <c r="EH124" s="15"/>
      <c r="EI124" s="15"/>
      <c r="EJ124" s="15"/>
      <c r="EK124" s="15"/>
      <c r="EL124" s="15"/>
      <c r="EM124" s="15"/>
      <c r="EN124" s="15"/>
      <c r="EO124" s="15"/>
      <c r="EP124" s="15"/>
      <c r="EQ124" s="15"/>
      <c r="ER124" s="15"/>
      <c r="ES124" s="15"/>
      <c r="ET124" s="15"/>
      <c r="EU124" s="15"/>
      <c r="EV124" s="15"/>
      <c r="EW124" s="15"/>
      <c r="EX124" s="15"/>
      <c r="EY124" s="15"/>
      <c r="EZ124" s="15"/>
      <c r="FA124" s="15"/>
      <c r="FB124" s="15"/>
      <c r="FC124" s="15"/>
      <c r="FD124" s="15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  <c r="FO124" s="15"/>
      <c r="FP124" s="15"/>
      <c r="FQ124" s="15"/>
      <c r="FR124" s="15"/>
      <c r="FS124" s="15"/>
      <c r="FT124" s="15"/>
      <c r="FU124" s="15"/>
      <c r="FV124" s="15"/>
      <c r="FW124" s="15"/>
      <c r="FX124" s="15"/>
      <c r="FY124" s="15"/>
      <c r="FZ124" s="15"/>
      <c r="GA124" s="15"/>
      <c r="GB124" s="15"/>
      <c r="GC124" s="15"/>
      <c r="GD124" s="15"/>
      <c r="GE124" s="15"/>
      <c r="GF124" s="15"/>
      <c r="GG124" s="15"/>
      <c r="GH124" s="15"/>
      <c r="GI124" s="15"/>
      <c r="GJ124" s="15"/>
      <c r="GK124" s="15"/>
      <c r="GL124" s="15"/>
      <c r="GM124" s="15"/>
      <c r="GN124" s="15"/>
      <c r="GO124" s="15"/>
      <c r="GP124" s="15"/>
      <c r="GQ124" s="15"/>
      <c r="GR124" s="15"/>
      <c r="GS124" s="15"/>
      <c r="GT124" s="15"/>
      <c r="GU124" s="15"/>
      <c r="GV124" s="15"/>
      <c r="GW124" s="15"/>
      <c r="GX124" s="15"/>
      <c r="GY124" s="15"/>
      <c r="GZ124" s="15"/>
      <c r="HA124" s="15"/>
      <c r="HB124" s="15"/>
      <c r="HC124" s="15"/>
      <c r="HD124" s="15"/>
      <c r="HE124" s="15"/>
      <c r="HF124" s="15"/>
      <c r="HG124" s="15"/>
      <c r="HH124" s="15"/>
      <c r="HI124" s="15"/>
      <c r="HJ124" s="15"/>
      <c r="HK124" s="15"/>
      <c r="HL124" s="15"/>
      <c r="HM124" s="15"/>
      <c r="HN124" s="15"/>
      <c r="HO124" s="15"/>
    </row>
    <row r="125" spans="1:223" ht="15" hidden="1" customHeight="1">
      <c r="A125" s="65" t="s">
        <v>186</v>
      </c>
      <c r="B125" s="39">
        <v>1219.04</v>
      </c>
      <c r="C125" s="17"/>
      <c r="D125" s="18">
        <f t="shared" si="3"/>
        <v>0</v>
      </c>
      <c r="E125" s="18" t="s">
        <v>250</v>
      </c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  <c r="DQ125" s="15"/>
      <c r="DR125" s="15"/>
      <c r="DS125" s="15"/>
      <c r="DT125" s="15"/>
      <c r="DU125" s="15"/>
      <c r="DV125" s="15"/>
      <c r="DW125" s="15"/>
      <c r="DX125" s="15"/>
      <c r="DY125" s="15"/>
      <c r="DZ125" s="15"/>
      <c r="EA125" s="15"/>
      <c r="EB125" s="15"/>
      <c r="EC125" s="15"/>
      <c r="ED125" s="15"/>
      <c r="EE125" s="15"/>
      <c r="EF125" s="15"/>
      <c r="EG125" s="15"/>
      <c r="EH125" s="15"/>
      <c r="EI125" s="15"/>
      <c r="EJ125" s="15"/>
      <c r="EK125" s="15"/>
      <c r="EL125" s="15"/>
      <c r="EM125" s="15"/>
      <c r="EN125" s="15"/>
      <c r="EO125" s="15"/>
      <c r="EP125" s="15"/>
      <c r="EQ125" s="15"/>
      <c r="ER125" s="15"/>
      <c r="ES125" s="15"/>
      <c r="ET125" s="15"/>
      <c r="EU125" s="15"/>
      <c r="EV125" s="15"/>
      <c r="EW125" s="15"/>
      <c r="EX125" s="15"/>
      <c r="EY125" s="15"/>
      <c r="EZ125" s="15"/>
      <c r="FA125" s="15"/>
      <c r="FB125" s="15"/>
      <c r="FC125" s="15"/>
      <c r="FD125" s="15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  <c r="FO125" s="15"/>
      <c r="FP125" s="15"/>
      <c r="FQ125" s="15"/>
      <c r="FR125" s="15"/>
      <c r="FS125" s="15"/>
      <c r="FT125" s="15"/>
      <c r="FU125" s="15"/>
      <c r="FV125" s="15"/>
      <c r="FW125" s="15"/>
      <c r="FX125" s="15"/>
      <c r="FY125" s="15"/>
      <c r="FZ125" s="15"/>
      <c r="GA125" s="15"/>
      <c r="GB125" s="15"/>
      <c r="GC125" s="15"/>
      <c r="GD125" s="15"/>
      <c r="GE125" s="15"/>
      <c r="GF125" s="15"/>
      <c r="GG125" s="15"/>
      <c r="GH125" s="15"/>
      <c r="GI125" s="15"/>
      <c r="GJ125" s="15"/>
      <c r="GK125" s="15"/>
      <c r="GL125" s="15"/>
      <c r="GM125" s="15"/>
      <c r="GN125" s="15"/>
      <c r="GO125" s="15"/>
      <c r="GP125" s="15"/>
      <c r="GQ125" s="15"/>
      <c r="GR125" s="15"/>
      <c r="GS125" s="15"/>
      <c r="GT125" s="15"/>
      <c r="GU125" s="15"/>
      <c r="GV125" s="15"/>
      <c r="GW125" s="15"/>
      <c r="GX125" s="15"/>
      <c r="GY125" s="15"/>
      <c r="GZ125" s="15"/>
      <c r="HA125" s="15"/>
      <c r="HB125" s="15"/>
      <c r="HC125" s="15"/>
      <c r="HD125" s="15"/>
      <c r="HE125" s="15"/>
      <c r="HF125" s="15"/>
      <c r="HG125" s="15"/>
      <c r="HH125" s="15"/>
      <c r="HI125" s="15"/>
      <c r="HJ125" s="15"/>
      <c r="HK125" s="15"/>
      <c r="HL125" s="15"/>
      <c r="HM125" s="15"/>
      <c r="HN125" s="15"/>
      <c r="HO125" s="15"/>
    </row>
    <row r="126" spans="1:223" ht="15" hidden="1" customHeight="1">
      <c r="A126" s="65" t="s">
        <v>191</v>
      </c>
      <c r="B126" s="39">
        <v>1336.33</v>
      </c>
      <c r="C126" s="17"/>
      <c r="D126" s="18">
        <f t="shared" si="3"/>
        <v>0</v>
      </c>
      <c r="E126" s="18" t="s">
        <v>262</v>
      </c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  <c r="DQ126" s="15"/>
      <c r="DR126" s="15"/>
      <c r="DS126" s="15"/>
      <c r="DT126" s="15"/>
      <c r="DU126" s="15"/>
      <c r="DV126" s="15"/>
      <c r="DW126" s="15"/>
      <c r="DX126" s="15"/>
      <c r="DY126" s="15"/>
      <c r="DZ126" s="15"/>
      <c r="EA126" s="15"/>
      <c r="EB126" s="15"/>
      <c r="EC126" s="15"/>
      <c r="ED126" s="15"/>
      <c r="EE126" s="15"/>
      <c r="EF126" s="15"/>
      <c r="EG126" s="15"/>
      <c r="EH126" s="15"/>
      <c r="EI126" s="15"/>
      <c r="EJ126" s="15"/>
      <c r="EK126" s="15"/>
      <c r="EL126" s="15"/>
      <c r="EM126" s="15"/>
      <c r="EN126" s="15"/>
      <c r="EO126" s="15"/>
      <c r="EP126" s="15"/>
      <c r="EQ126" s="15"/>
      <c r="ER126" s="15"/>
      <c r="ES126" s="15"/>
      <c r="ET126" s="15"/>
      <c r="EU126" s="15"/>
      <c r="EV126" s="15"/>
      <c r="EW126" s="15"/>
      <c r="EX126" s="15"/>
      <c r="EY126" s="15"/>
      <c r="EZ126" s="15"/>
      <c r="FA126" s="15"/>
      <c r="FB126" s="15"/>
      <c r="FC126" s="15"/>
      <c r="FD126" s="15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  <c r="FO126" s="15"/>
      <c r="FP126" s="15"/>
      <c r="FQ126" s="15"/>
      <c r="FR126" s="15"/>
      <c r="FS126" s="15"/>
      <c r="FT126" s="15"/>
      <c r="FU126" s="15"/>
      <c r="FV126" s="15"/>
      <c r="FW126" s="15"/>
      <c r="FX126" s="15"/>
      <c r="FY126" s="15"/>
      <c r="FZ126" s="15"/>
      <c r="GA126" s="15"/>
      <c r="GB126" s="15"/>
      <c r="GC126" s="15"/>
      <c r="GD126" s="15"/>
      <c r="GE126" s="15"/>
      <c r="GF126" s="15"/>
      <c r="GG126" s="15"/>
      <c r="GH126" s="15"/>
      <c r="GI126" s="15"/>
      <c r="GJ126" s="15"/>
      <c r="GK126" s="15"/>
      <c r="GL126" s="15"/>
      <c r="GM126" s="15"/>
      <c r="GN126" s="15"/>
      <c r="GO126" s="15"/>
      <c r="GP126" s="15"/>
      <c r="GQ126" s="15"/>
      <c r="GR126" s="15"/>
      <c r="GS126" s="15"/>
      <c r="GT126" s="15"/>
      <c r="GU126" s="15"/>
      <c r="GV126" s="15"/>
      <c r="GW126" s="15"/>
      <c r="GX126" s="15"/>
      <c r="GY126" s="15"/>
      <c r="GZ126" s="15"/>
      <c r="HA126" s="15"/>
      <c r="HB126" s="15"/>
      <c r="HC126" s="15"/>
      <c r="HD126" s="15"/>
      <c r="HE126" s="15"/>
      <c r="HF126" s="15"/>
      <c r="HG126" s="15"/>
      <c r="HH126" s="15"/>
      <c r="HI126" s="15"/>
      <c r="HJ126" s="15"/>
      <c r="HK126" s="15"/>
      <c r="HL126" s="15"/>
      <c r="HM126" s="15"/>
      <c r="HN126" s="15"/>
      <c r="HO126" s="15"/>
    </row>
    <row r="127" spans="1:223" ht="15" hidden="1" customHeight="1">
      <c r="A127" s="65" t="s">
        <v>258</v>
      </c>
      <c r="B127" s="39">
        <v>1188.97</v>
      </c>
      <c r="C127" s="17"/>
      <c r="D127" s="18">
        <f t="shared" si="3"/>
        <v>0</v>
      </c>
      <c r="E127" s="18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  <c r="DQ127" s="15"/>
      <c r="DR127" s="15"/>
      <c r="DS127" s="15"/>
      <c r="DT127" s="15"/>
      <c r="DU127" s="15"/>
      <c r="DV127" s="15"/>
      <c r="DW127" s="15"/>
      <c r="DX127" s="15"/>
      <c r="DY127" s="15"/>
      <c r="DZ127" s="15"/>
      <c r="EA127" s="15"/>
      <c r="EB127" s="15"/>
      <c r="EC127" s="15"/>
      <c r="ED127" s="15"/>
      <c r="EE127" s="15"/>
      <c r="EF127" s="15"/>
      <c r="EG127" s="15"/>
      <c r="EH127" s="15"/>
      <c r="EI127" s="15"/>
      <c r="EJ127" s="15"/>
      <c r="EK127" s="15"/>
      <c r="EL127" s="15"/>
      <c r="EM127" s="15"/>
      <c r="EN127" s="15"/>
      <c r="EO127" s="15"/>
      <c r="EP127" s="15"/>
      <c r="EQ127" s="15"/>
      <c r="ER127" s="15"/>
      <c r="ES127" s="15"/>
      <c r="ET127" s="15"/>
      <c r="EU127" s="15"/>
      <c r="EV127" s="15"/>
      <c r="EW127" s="15"/>
      <c r="EX127" s="15"/>
      <c r="EY127" s="15"/>
      <c r="EZ127" s="15"/>
      <c r="FA127" s="15"/>
      <c r="FB127" s="15"/>
      <c r="FC127" s="15"/>
      <c r="FD127" s="15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  <c r="FO127" s="15"/>
      <c r="FP127" s="15"/>
      <c r="FQ127" s="15"/>
      <c r="FR127" s="15"/>
      <c r="FS127" s="15"/>
      <c r="FT127" s="15"/>
      <c r="FU127" s="15"/>
      <c r="FV127" s="15"/>
      <c r="FW127" s="15"/>
      <c r="FX127" s="15"/>
      <c r="FY127" s="15"/>
      <c r="FZ127" s="15"/>
      <c r="GA127" s="15"/>
      <c r="GB127" s="15"/>
      <c r="GC127" s="15"/>
      <c r="GD127" s="15"/>
      <c r="GE127" s="15"/>
      <c r="GF127" s="15"/>
      <c r="GG127" s="15"/>
      <c r="GH127" s="15"/>
      <c r="GI127" s="15"/>
      <c r="GJ127" s="15"/>
      <c r="GK127" s="15"/>
      <c r="GL127" s="15"/>
      <c r="GM127" s="15"/>
      <c r="GN127" s="15"/>
      <c r="GO127" s="15"/>
      <c r="GP127" s="15"/>
      <c r="GQ127" s="15"/>
      <c r="GR127" s="15"/>
      <c r="GS127" s="15"/>
      <c r="GT127" s="15"/>
      <c r="GU127" s="15"/>
      <c r="GV127" s="15"/>
      <c r="GW127" s="15"/>
      <c r="GX127" s="15"/>
      <c r="GY127" s="15"/>
      <c r="GZ127" s="15"/>
      <c r="HA127" s="15"/>
      <c r="HB127" s="15"/>
      <c r="HC127" s="15"/>
      <c r="HD127" s="15"/>
      <c r="HE127" s="15"/>
      <c r="HF127" s="15"/>
      <c r="HG127" s="15"/>
      <c r="HH127" s="15"/>
      <c r="HI127" s="15"/>
      <c r="HJ127" s="15"/>
      <c r="HK127" s="15"/>
      <c r="HL127" s="15"/>
      <c r="HM127" s="15"/>
      <c r="HN127" s="15"/>
      <c r="HO127" s="15"/>
    </row>
    <row r="128" spans="1:223" ht="15" hidden="1" customHeight="1">
      <c r="A128" s="65" t="s">
        <v>119</v>
      </c>
      <c r="B128" s="39">
        <v>1336.33</v>
      </c>
      <c r="C128" s="17"/>
      <c r="D128" s="18">
        <f t="shared" si="3"/>
        <v>0</v>
      </c>
      <c r="E128" s="18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  <c r="DQ128" s="15"/>
      <c r="DR128" s="15"/>
      <c r="DS128" s="15"/>
      <c r="DT128" s="15"/>
      <c r="DU128" s="15"/>
      <c r="DV128" s="15"/>
      <c r="DW128" s="15"/>
      <c r="DX128" s="15"/>
      <c r="DY128" s="15"/>
      <c r="DZ128" s="15"/>
      <c r="EA128" s="15"/>
      <c r="EB128" s="15"/>
      <c r="EC128" s="15"/>
      <c r="ED128" s="15"/>
      <c r="EE128" s="15"/>
      <c r="EF128" s="15"/>
      <c r="EG128" s="15"/>
      <c r="EH128" s="15"/>
      <c r="EI128" s="15"/>
      <c r="EJ128" s="15"/>
      <c r="EK128" s="15"/>
      <c r="EL128" s="15"/>
      <c r="EM128" s="15"/>
      <c r="EN128" s="15"/>
      <c r="EO128" s="15"/>
      <c r="EP128" s="15"/>
      <c r="EQ128" s="15"/>
      <c r="ER128" s="15"/>
      <c r="ES128" s="15"/>
      <c r="ET128" s="15"/>
      <c r="EU128" s="15"/>
      <c r="EV128" s="15"/>
      <c r="EW128" s="15"/>
      <c r="EX128" s="15"/>
      <c r="EY128" s="15"/>
      <c r="EZ128" s="15"/>
      <c r="FA128" s="15"/>
      <c r="FB128" s="15"/>
      <c r="FC128" s="15"/>
      <c r="FD128" s="15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  <c r="FO128" s="15"/>
      <c r="FP128" s="15"/>
      <c r="FQ128" s="15"/>
      <c r="FR128" s="15"/>
      <c r="FS128" s="15"/>
      <c r="FT128" s="15"/>
      <c r="FU128" s="15"/>
      <c r="FV128" s="15"/>
      <c r="FW128" s="15"/>
      <c r="FX128" s="15"/>
      <c r="FY128" s="15"/>
      <c r="FZ128" s="15"/>
      <c r="GA128" s="15"/>
      <c r="GB128" s="15"/>
      <c r="GC128" s="15"/>
      <c r="GD128" s="15"/>
      <c r="GE128" s="15"/>
      <c r="GF128" s="15"/>
      <c r="GG128" s="15"/>
      <c r="GH128" s="15"/>
      <c r="GI128" s="15"/>
      <c r="GJ128" s="15"/>
      <c r="GK128" s="15"/>
      <c r="GL128" s="15"/>
      <c r="GM128" s="15"/>
      <c r="GN128" s="15"/>
      <c r="GO128" s="15"/>
      <c r="GP128" s="15"/>
      <c r="GQ128" s="15"/>
      <c r="GR128" s="15"/>
      <c r="GS128" s="15"/>
      <c r="GT128" s="15"/>
      <c r="GU128" s="15"/>
      <c r="GV128" s="15"/>
      <c r="GW128" s="15"/>
      <c r="GX128" s="15"/>
      <c r="GY128" s="15"/>
      <c r="GZ128" s="15"/>
      <c r="HA128" s="15"/>
      <c r="HB128" s="15"/>
      <c r="HC128" s="15"/>
      <c r="HD128" s="15"/>
      <c r="HE128" s="15"/>
      <c r="HF128" s="15"/>
      <c r="HG128" s="15"/>
      <c r="HH128" s="15"/>
      <c r="HI128" s="15"/>
      <c r="HJ128" s="15"/>
      <c r="HK128" s="15"/>
      <c r="HL128" s="15"/>
      <c r="HM128" s="15"/>
      <c r="HN128" s="15"/>
      <c r="HO128" s="15"/>
    </row>
    <row r="129" spans="1:223" ht="15" hidden="1" customHeight="1">
      <c r="A129" s="65" t="s">
        <v>139</v>
      </c>
      <c r="B129" s="39">
        <v>8641.5499999999993</v>
      </c>
      <c r="C129" s="17"/>
      <c r="D129" s="18">
        <f t="shared" si="3"/>
        <v>0</v>
      </c>
      <c r="E129" s="18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  <c r="DQ129" s="15"/>
      <c r="DR129" s="15"/>
      <c r="DS129" s="15"/>
      <c r="DT129" s="15"/>
      <c r="DU129" s="15"/>
      <c r="DV129" s="15"/>
      <c r="DW129" s="15"/>
      <c r="DX129" s="15"/>
      <c r="DY129" s="15"/>
      <c r="DZ129" s="15"/>
      <c r="EA129" s="15"/>
      <c r="EB129" s="15"/>
      <c r="EC129" s="15"/>
      <c r="ED129" s="15"/>
      <c r="EE129" s="15"/>
      <c r="EF129" s="15"/>
      <c r="EG129" s="15"/>
      <c r="EH129" s="15"/>
      <c r="EI129" s="15"/>
      <c r="EJ129" s="15"/>
      <c r="EK129" s="15"/>
      <c r="EL129" s="15"/>
      <c r="EM129" s="15"/>
      <c r="EN129" s="15"/>
      <c r="EO129" s="15"/>
      <c r="EP129" s="15"/>
      <c r="EQ129" s="15"/>
      <c r="ER129" s="15"/>
      <c r="ES129" s="15"/>
      <c r="ET129" s="15"/>
      <c r="EU129" s="15"/>
      <c r="EV129" s="15"/>
      <c r="EW129" s="15"/>
      <c r="EX129" s="15"/>
      <c r="EY129" s="15"/>
      <c r="EZ129" s="15"/>
      <c r="FA129" s="15"/>
      <c r="FB129" s="15"/>
      <c r="FC129" s="15"/>
      <c r="FD129" s="15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  <c r="FO129" s="15"/>
      <c r="FP129" s="15"/>
      <c r="FQ129" s="15"/>
      <c r="FR129" s="15"/>
      <c r="FS129" s="15"/>
      <c r="FT129" s="15"/>
      <c r="FU129" s="15"/>
      <c r="FV129" s="15"/>
      <c r="FW129" s="15"/>
      <c r="FX129" s="15"/>
      <c r="FY129" s="15"/>
      <c r="FZ129" s="15"/>
      <c r="GA129" s="15"/>
      <c r="GB129" s="15"/>
      <c r="GC129" s="15"/>
      <c r="GD129" s="15"/>
      <c r="GE129" s="15"/>
      <c r="GF129" s="15"/>
      <c r="GG129" s="15"/>
      <c r="GH129" s="15"/>
      <c r="GI129" s="15"/>
      <c r="GJ129" s="15"/>
      <c r="GK129" s="15"/>
      <c r="GL129" s="15"/>
      <c r="GM129" s="15"/>
      <c r="GN129" s="15"/>
      <c r="GO129" s="15"/>
      <c r="GP129" s="15"/>
      <c r="GQ129" s="15"/>
      <c r="GR129" s="15"/>
      <c r="GS129" s="15"/>
      <c r="GT129" s="15"/>
      <c r="GU129" s="15"/>
      <c r="GV129" s="15"/>
      <c r="GW129" s="15"/>
      <c r="GX129" s="15"/>
      <c r="GY129" s="15"/>
      <c r="GZ129" s="15"/>
      <c r="HA129" s="15"/>
      <c r="HB129" s="15"/>
      <c r="HC129" s="15"/>
      <c r="HD129" s="15"/>
      <c r="HE129" s="15"/>
      <c r="HF129" s="15"/>
      <c r="HG129" s="15"/>
      <c r="HH129" s="15"/>
      <c r="HI129" s="15"/>
      <c r="HJ129" s="15"/>
      <c r="HK129" s="15"/>
      <c r="HL129" s="15"/>
      <c r="HM129" s="15"/>
      <c r="HN129" s="15"/>
      <c r="HO129" s="15"/>
    </row>
    <row r="130" spans="1:223" ht="15" hidden="1" customHeight="1">
      <c r="A130" s="65" t="s">
        <v>277</v>
      </c>
      <c r="B130" s="39">
        <v>1208.01</v>
      </c>
      <c r="C130" s="17"/>
      <c r="D130" s="18">
        <f t="shared" si="3"/>
        <v>0</v>
      </c>
      <c r="E130" s="18" t="s">
        <v>269</v>
      </c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  <c r="DQ130" s="15"/>
      <c r="DR130" s="15"/>
      <c r="DS130" s="15"/>
      <c r="DT130" s="15"/>
      <c r="DU130" s="15"/>
      <c r="DV130" s="15"/>
      <c r="DW130" s="15"/>
      <c r="DX130" s="15"/>
      <c r="DY130" s="15"/>
      <c r="DZ130" s="15"/>
      <c r="EA130" s="15"/>
      <c r="EB130" s="15"/>
      <c r="EC130" s="15"/>
      <c r="ED130" s="15"/>
      <c r="EE130" s="15"/>
      <c r="EF130" s="15"/>
      <c r="EG130" s="15"/>
      <c r="EH130" s="15"/>
      <c r="EI130" s="15"/>
      <c r="EJ130" s="15"/>
      <c r="EK130" s="15"/>
      <c r="EL130" s="15"/>
      <c r="EM130" s="15"/>
      <c r="EN130" s="15"/>
      <c r="EO130" s="15"/>
      <c r="EP130" s="15"/>
      <c r="EQ130" s="15"/>
      <c r="ER130" s="15"/>
      <c r="ES130" s="15"/>
      <c r="ET130" s="15"/>
      <c r="EU130" s="15"/>
      <c r="EV130" s="15"/>
      <c r="EW130" s="15"/>
      <c r="EX130" s="15"/>
      <c r="EY130" s="15"/>
      <c r="EZ130" s="15"/>
      <c r="FA130" s="15"/>
      <c r="FB130" s="15"/>
      <c r="FC130" s="15"/>
      <c r="FD130" s="15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  <c r="FO130" s="15"/>
      <c r="FP130" s="15"/>
      <c r="FQ130" s="15"/>
      <c r="FR130" s="15"/>
      <c r="FS130" s="15"/>
      <c r="FT130" s="15"/>
      <c r="FU130" s="15"/>
      <c r="FV130" s="15"/>
      <c r="FW130" s="15"/>
      <c r="FX130" s="15"/>
      <c r="FY130" s="15"/>
      <c r="FZ130" s="15"/>
      <c r="GA130" s="15"/>
      <c r="GB130" s="15"/>
      <c r="GC130" s="15"/>
      <c r="GD130" s="15"/>
      <c r="GE130" s="15"/>
      <c r="GF130" s="15"/>
      <c r="GG130" s="15"/>
      <c r="GH130" s="15"/>
      <c r="GI130" s="15"/>
      <c r="GJ130" s="15"/>
      <c r="GK130" s="15"/>
      <c r="GL130" s="15"/>
      <c r="GM130" s="15"/>
      <c r="GN130" s="15"/>
      <c r="GO130" s="15"/>
      <c r="GP130" s="15"/>
      <c r="GQ130" s="15"/>
      <c r="GR130" s="15"/>
      <c r="GS130" s="15"/>
      <c r="GT130" s="15"/>
      <c r="GU130" s="15"/>
      <c r="GV130" s="15"/>
      <c r="GW130" s="15"/>
      <c r="GX130" s="15"/>
      <c r="GY130" s="15"/>
      <c r="GZ130" s="15"/>
      <c r="HA130" s="15"/>
      <c r="HB130" s="15"/>
      <c r="HC130" s="15"/>
      <c r="HD130" s="15"/>
      <c r="HE130" s="15"/>
      <c r="HF130" s="15"/>
      <c r="HG130" s="15"/>
      <c r="HH130" s="15"/>
      <c r="HI130" s="15"/>
      <c r="HJ130" s="15"/>
      <c r="HK130" s="15"/>
      <c r="HL130" s="15"/>
      <c r="HM130" s="15"/>
      <c r="HN130" s="15"/>
      <c r="HO130" s="15"/>
    </row>
    <row r="131" spans="1:223" ht="15" hidden="1" customHeight="1">
      <c r="A131" s="65" t="s">
        <v>242</v>
      </c>
      <c r="B131" s="39">
        <v>3520.36</v>
      </c>
      <c r="C131" s="17"/>
      <c r="D131" s="18">
        <f t="shared" si="3"/>
        <v>0</v>
      </c>
      <c r="E131" s="18" t="s">
        <v>239</v>
      </c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  <c r="DQ131" s="15"/>
      <c r="DR131" s="15"/>
      <c r="DS131" s="15"/>
      <c r="DT131" s="15"/>
      <c r="DU131" s="15"/>
      <c r="DV131" s="15"/>
      <c r="DW131" s="15"/>
      <c r="DX131" s="15"/>
      <c r="DY131" s="15"/>
      <c r="DZ131" s="15"/>
      <c r="EA131" s="15"/>
      <c r="EB131" s="15"/>
      <c r="EC131" s="15"/>
      <c r="ED131" s="15"/>
      <c r="EE131" s="15"/>
      <c r="EF131" s="15"/>
      <c r="EG131" s="15"/>
      <c r="EH131" s="15"/>
      <c r="EI131" s="15"/>
      <c r="EJ131" s="15"/>
      <c r="EK131" s="15"/>
      <c r="EL131" s="15"/>
      <c r="EM131" s="15"/>
      <c r="EN131" s="15"/>
      <c r="EO131" s="15"/>
      <c r="EP131" s="15"/>
      <c r="EQ131" s="15"/>
      <c r="ER131" s="15"/>
      <c r="ES131" s="15"/>
      <c r="ET131" s="15"/>
      <c r="EU131" s="15"/>
      <c r="EV131" s="15"/>
      <c r="EW131" s="15"/>
      <c r="EX131" s="15"/>
      <c r="EY131" s="15"/>
      <c r="EZ131" s="15"/>
      <c r="FA131" s="15"/>
      <c r="FB131" s="15"/>
      <c r="FC131" s="15"/>
      <c r="FD131" s="15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  <c r="FO131" s="15"/>
      <c r="FP131" s="15"/>
      <c r="FQ131" s="15"/>
      <c r="FR131" s="15"/>
      <c r="FS131" s="15"/>
      <c r="FT131" s="15"/>
      <c r="FU131" s="15"/>
      <c r="FV131" s="15"/>
      <c r="FW131" s="15"/>
      <c r="FX131" s="15"/>
      <c r="FY131" s="15"/>
      <c r="FZ131" s="15"/>
      <c r="GA131" s="15"/>
      <c r="GB131" s="15"/>
      <c r="GC131" s="15"/>
      <c r="GD131" s="15"/>
      <c r="GE131" s="15"/>
      <c r="GF131" s="15"/>
      <c r="GG131" s="15"/>
      <c r="GH131" s="15"/>
      <c r="GI131" s="15"/>
      <c r="GJ131" s="15"/>
      <c r="GK131" s="15"/>
      <c r="GL131" s="15"/>
      <c r="GM131" s="15"/>
      <c r="GN131" s="15"/>
      <c r="GO131" s="15"/>
      <c r="GP131" s="15"/>
      <c r="GQ131" s="15"/>
      <c r="GR131" s="15"/>
      <c r="GS131" s="15"/>
      <c r="GT131" s="15"/>
      <c r="GU131" s="15"/>
      <c r="GV131" s="15"/>
      <c r="GW131" s="15"/>
      <c r="GX131" s="15"/>
      <c r="GY131" s="15"/>
      <c r="GZ131" s="15"/>
      <c r="HA131" s="15"/>
      <c r="HB131" s="15"/>
      <c r="HC131" s="15"/>
      <c r="HD131" s="15"/>
      <c r="HE131" s="15"/>
      <c r="HF131" s="15"/>
      <c r="HG131" s="15"/>
      <c r="HH131" s="15"/>
      <c r="HI131" s="15"/>
      <c r="HJ131" s="15"/>
      <c r="HK131" s="15"/>
      <c r="HL131" s="15"/>
      <c r="HM131" s="15"/>
      <c r="HN131" s="15"/>
      <c r="HO131" s="15"/>
    </row>
    <row r="132" spans="1:223" ht="15" hidden="1" customHeight="1">
      <c r="A132" s="65" t="s">
        <v>241</v>
      </c>
      <c r="B132" s="39">
        <v>3793.1</v>
      </c>
      <c r="C132" s="17"/>
      <c r="D132" s="18">
        <f t="shared" si="3"/>
        <v>0</v>
      </c>
      <c r="E132" s="18" t="s">
        <v>239</v>
      </c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  <c r="DQ132" s="15"/>
      <c r="DR132" s="15"/>
      <c r="DS132" s="15"/>
      <c r="DT132" s="15"/>
      <c r="DU132" s="15"/>
      <c r="DV132" s="15"/>
      <c r="DW132" s="15"/>
      <c r="DX132" s="15"/>
      <c r="DY132" s="15"/>
      <c r="DZ132" s="15"/>
      <c r="EA132" s="15"/>
      <c r="EB132" s="15"/>
      <c r="EC132" s="15"/>
      <c r="ED132" s="15"/>
      <c r="EE132" s="15"/>
      <c r="EF132" s="15"/>
      <c r="EG132" s="15"/>
      <c r="EH132" s="15"/>
      <c r="EI132" s="15"/>
      <c r="EJ132" s="15"/>
      <c r="EK132" s="15"/>
      <c r="EL132" s="15"/>
      <c r="EM132" s="15"/>
      <c r="EN132" s="15"/>
      <c r="EO132" s="15"/>
      <c r="EP132" s="15"/>
      <c r="EQ132" s="15"/>
      <c r="ER132" s="15"/>
      <c r="ES132" s="15"/>
      <c r="ET132" s="15"/>
      <c r="EU132" s="15"/>
      <c r="EV132" s="15"/>
      <c r="EW132" s="15"/>
      <c r="EX132" s="15"/>
      <c r="EY132" s="15"/>
      <c r="EZ132" s="15"/>
      <c r="FA132" s="15"/>
      <c r="FB132" s="15"/>
      <c r="FC132" s="15"/>
      <c r="FD132" s="15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  <c r="FO132" s="15"/>
      <c r="FP132" s="15"/>
      <c r="FQ132" s="15"/>
      <c r="FR132" s="15"/>
      <c r="FS132" s="15"/>
      <c r="FT132" s="15"/>
      <c r="FU132" s="15"/>
      <c r="FV132" s="15"/>
      <c r="FW132" s="15"/>
      <c r="FX132" s="15"/>
      <c r="FY132" s="15"/>
      <c r="FZ132" s="15"/>
      <c r="GA132" s="15"/>
      <c r="GB132" s="15"/>
      <c r="GC132" s="15"/>
      <c r="GD132" s="15"/>
      <c r="GE132" s="15"/>
      <c r="GF132" s="15"/>
      <c r="GG132" s="15"/>
      <c r="GH132" s="15"/>
      <c r="GI132" s="15"/>
      <c r="GJ132" s="15"/>
      <c r="GK132" s="15"/>
      <c r="GL132" s="15"/>
      <c r="GM132" s="15"/>
      <c r="GN132" s="15"/>
      <c r="GO132" s="15"/>
      <c r="GP132" s="15"/>
      <c r="GQ132" s="15"/>
      <c r="GR132" s="15"/>
      <c r="GS132" s="15"/>
      <c r="GT132" s="15"/>
      <c r="GU132" s="15"/>
      <c r="GV132" s="15"/>
      <c r="GW132" s="15"/>
      <c r="GX132" s="15"/>
      <c r="GY132" s="15"/>
      <c r="GZ132" s="15"/>
      <c r="HA132" s="15"/>
      <c r="HB132" s="15"/>
      <c r="HC132" s="15"/>
      <c r="HD132" s="15"/>
      <c r="HE132" s="15"/>
      <c r="HF132" s="15"/>
      <c r="HG132" s="15"/>
      <c r="HH132" s="15"/>
      <c r="HI132" s="15"/>
      <c r="HJ132" s="15"/>
      <c r="HK132" s="15"/>
      <c r="HL132" s="15"/>
      <c r="HM132" s="15"/>
      <c r="HN132" s="15"/>
      <c r="HO132" s="15"/>
    </row>
    <row r="133" spans="1:223" ht="15" hidden="1" customHeight="1">
      <c r="A133" s="65" t="s">
        <v>198</v>
      </c>
      <c r="B133" s="39">
        <v>4174.41</v>
      </c>
      <c r="C133" s="17"/>
      <c r="D133" s="18">
        <f t="shared" ref="D133:D164" si="4">B133*C133</f>
        <v>0</v>
      </c>
      <c r="E133" s="18" t="s">
        <v>209</v>
      </c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  <c r="DQ133" s="15"/>
      <c r="DR133" s="15"/>
      <c r="DS133" s="15"/>
      <c r="DT133" s="15"/>
      <c r="DU133" s="15"/>
      <c r="DV133" s="15"/>
      <c r="DW133" s="15"/>
      <c r="DX133" s="15"/>
      <c r="DY133" s="15"/>
      <c r="DZ133" s="15"/>
      <c r="EA133" s="15"/>
      <c r="EB133" s="15"/>
      <c r="EC133" s="15"/>
      <c r="ED133" s="15"/>
      <c r="EE133" s="15"/>
      <c r="EF133" s="15"/>
      <c r="EG133" s="15"/>
      <c r="EH133" s="15"/>
      <c r="EI133" s="15"/>
      <c r="EJ133" s="15"/>
      <c r="EK133" s="15"/>
      <c r="EL133" s="15"/>
      <c r="EM133" s="15"/>
      <c r="EN133" s="15"/>
      <c r="EO133" s="15"/>
      <c r="EP133" s="15"/>
      <c r="EQ133" s="15"/>
      <c r="ER133" s="15"/>
      <c r="ES133" s="15"/>
      <c r="ET133" s="15"/>
      <c r="EU133" s="15"/>
      <c r="EV133" s="15"/>
      <c r="EW133" s="15"/>
      <c r="EX133" s="15"/>
      <c r="EY133" s="15"/>
      <c r="EZ133" s="15"/>
      <c r="FA133" s="15"/>
      <c r="FB133" s="15"/>
      <c r="FC133" s="15"/>
      <c r="FD133" s="15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  <c r="FO133" s="15"/>
      <c r="FP133" s="15"/>
      <c r="FQ133" s="15"/>
      <c r="FR133" s="15"/>
      <c r="FS133" s="15"/>
      <c r="FT133" s="15"/>
      <c r="FU133" s="15"/>
      <c r="FV133" s="15"/>
      <c r="FW133" s="15"/>
      <c r="FX133" s="15"/>
      <c r="FY133" s="15"/>
      <c r="FZ133" s="15"/>
      <c r="GA133" s="15"/>
      <c r="GB133" s="15"/>
      <c r="GC133" s="15"/>
      <c r="GD133" s="15"/>
      <c r="GE133" s="15"/>
      <c r="GF133" s="15"/>
      <c r="GG133" s="15"/>
      <c r="GH133" s="15"/>
      <c r="GI133" s="15"/>
      <c r="GJ133" s="15"/>
      <c r="GK133" s="15"/>
      <c r="GL133" s="15"/>
      <c r="GM133" s="15"/>
      <c r="GN133" s="15"/>
      <c r="GO133" s="15"/>
      <c r="GP133" s="15"/>
      <c r="GQ133" s="15"/>
      <c r="GR133" s="15"/>
      <c r="GS133" s="15"/>
      <c r="GT133" s="15"/>
      <c r="GU133" s="15"/>
      <c r="GV133" s="15"/>
      <c r="GW133" s="15"/>
      <c r="GX133" s="15"/>
      <c r="GY133" s="15"/>
      <c r="GZ133" s="15"/>
      <c r="HA133" s="15"/>
      <c r="HB133" s="15"/>
      <c r="HC133" s="15"/>
      <c r="HD133" s="15"/>
      <c r="HE133" s="15"/>
      <c r="HF133" s="15"/>
      <c r="HG133" s="15"/>
      <c r="HH133" s="15"/>
      <c r="HI133" s="15"/>
      <c r="HJ133" s="15"/>
      <c r="HK133" s="15"/>
      <c r="HL133" s="15"/>
      <c r="HM133" s="15"/>
      <c r="HN133" s="15"/>
      <c r="HO133" s="15"/>
    </row>
    <row r="134" spans="1:223" ht="15" hidden="1" customHeight="1">
      <c r="A134" s="65" t="s">
        <v>146</v>
      </c>
      <c r="B134" s="39">
        <v>4174.41</v>
      </c>
      <c r="C134" s="17"/>
      <c r="D134" s="18">
        <f t="shared" si="4"/>
        <v>0</v>
      </c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  <c r="DQ134" s="15"/>
      <c r="DR134" s="15"/>
      <c r="DS134" s="15"/>
      <c r="DT134" s="15"/>
      <c r="DU134" s="15"/>
      <c r="DV134" s="15"/>
      <c r="DW134" s="15"/>
      <c r="DX134" s="15"/>
      <c r="DY134" s="15"/>
      <c r="DZ134" s="15"/>
      <c r="EA134" s="15"/>
      <c r="EB134" s="15"/>
      <c r="EC134" s="15"/>
      <c r="ED134" s="15"/>
      <c r="EE134" s="15"/>
      <c r="EF134" s="15"/>
      <c r="EG134" s="15"/>
      <c r="EH134" s="15"/>
      <c r="EI134" s="15"/>
      <c r="EJ134" s="15"/>
      <c r="EK134" s="15"/>
      <c r="EL134" s="15"/>
      <c r="EM134" s="15"/>
      <c r="EN134" s="15"/>
      <c r="EO134" s="15"/>
      <c r="EP134" s="15"/>
      <c r="EQ134" s="15"/>
      <c r="ER134" s="15"/>
      <c r="ES134" s="15"/>
      <c r="ET134" s="15"/>
      <c r="EU134" s="15"/>
      <c r="EV134" s="15"/>
      <c r="EW134" s="15"/>
      <c r="EX134" s="15"/>
      <c r="EY134" s="15"/>
      <c r="EZ134" s="15"/>
      <c r="FA134" s="15"/>
      <c r="FB134" s="15"/>
      <c r="FC134" s="15"/>
      <c r="FD134" s="15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  <c r="FO134" s="15"/>
      <c r="FP134" s="15"/>
      <c r="FQ134" s="15"/>
      <c r="FR134" s="15"/>
      <c r="FS134" s="15"/>
      <c r="FT134" s="15"/>
      <c r="FU134" s="15"/>
      <c r="FV134" s="15"/>
      <c r="FW134" s="15"/>
      <c r="FX134" s="15"/>
      <c r="FY134" s="15"/>
      <c r="FZ134" s="15"/>
      <c r="GA134" s="15"/>
      <c r="GB134" s="15"/>
      <c r="GC134" s="15"/>
      <c r="GD134" s="15"/>
      <c r="GE134" s="15"/>
      <c r="GF134" s="15"/>
      <c r="GG134" s="15"/>
      <c r="GH134" s="15"/>
      <c r="GI134" s="15"/>
      <c r="GJ134" s="15"/>
      <c r="GK134" s="15"/>
      <c r="GL134" s="15"/>
      <c r="GM134" s="15"/>
      <c r="GN134" s="15"/>
      <c r="GO134" s="15"/>
      <c r="GP134" s="15"/>
      <c r="GQ134" s="15"/>
      <c r="GR134" s="15"/>
      <c r="GS134" s="15"/>
      <c r="GT134" s="15"/>
      <c r="GU134" s="15"/>
      <c r="GV134" s="15"/>
      <c r="GW134" s="15"/>
      <c r="GX134" s="15"/>
      <c r="GY134" s="15"/>
      <c r="GZ134" s="15"/>
      <c r="HA134" s="15"/>
      <c r="HB134" s="15"/>
      <c r="HC134" s="15"/>
      <c r="HD134" s="15"/>
      <c r="HE134" s="15"/>
      <c r="HF134" s="15"/>
      <c r="HG134" s="15"/>
      <c r="HH134" s="15"/>
      <c r="HI134" s="15"/>
      <c r="HJ134" s="15"/>
      <c r="HK134" s="15"/>
      <c r="HL134" s="15"/>
      <c r="HM134" s="15"/>
      <c r="HN134" s="15"/>
      <c r="HO134" s="15"/>
    </row>
    <row r="135" spans="1:223" ht="15" hidden="1" customHeight="1">
      <c r="A135" s="65" t="s">
        <v>173</v>
      </c>
      <c r="B135" s="39">
        <v>5510.74</v>
      </c>
      <c r="C135" s="17"/>
      <c r="D135" s="18">
        <f t="shared" si="4"/>
        <v>0</v>
      </c>
      <c r="E135" s="18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  <c r="DQ135" s="15"/>
      <c r="DR135" s="15"/>
      <c r="DS135" s="15"/>
      <c r="DT135" s="15"/>
      <c r="DU135" s="15"/>
      <c r="DV135" s="15"/>
      <c r="DW135" s="15"/>
      <c r="DX135" s="15"/>
      <c r="DY135" s="15"/>
      <c r="DZ135" s="15"/>
      <c r="EA135" s="15"/>
      <c r="EB135" s="15"/>
      <c r="EC135" s="15"/>
      <c r="ED135" s="15"/>
      <c r="EE135" s="15"/>
      <c r="EF135" s="15"/>
      <c r="EG135" s="15"/>
      <c r="EH135" s="15"/>
      <c r="EI135" s="15"/>
      <c r="EJ135" s="15"/>
      <c r="EK135" s="15"/>
      <c r="EL135" s="15"/>
      <c r="EM135" s="15"/>
      <c r="EN135" s="15"/>
      <c r="EO135" s="15"/>
      <c r="EP135" s="15"/>
      <c r="EQ135" s="15"/>
      <c r="ER135" s="15"/>
      <c r="ES135" s="15"/>
      <c r="ET135" s="15"/>
      <c r="EU135" s="15"/>
      <c r="EV135" s="15"/>
      <c r="EW135" s="15"/>
      <c r="EX135" s="15"/>
      <c r="EY135" s="15"/>
      <c r="EZ135" s="15"/>
      <c r="FA135" s="15"/>
      <c r="FB135" s="15"/>
      <c r="FC135" s="15"/>
      <c r="FD135" s="15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  <c r="FO135" s="15"/>
      <c r="FP135" s="15"/>
      <c r="FQ135" s="15"/>
      <c r="FR135" s="15"/>
      <c r="FS135" s="15"/>
      <c r="FT135" s="15"/>
      <c r="FU135" s="15"/>
      <c r="FV135" s="15"/>
      <c r="FW135" s="15"/>
      <c r="FX135" s="15"/>
      <c r="FY135" s="15"/>
      <c r="FZ135" s="15"/>
      <c r="GA135" s="15"/>
      <c r="GB135" s="15"/>
      <c r="GC135" s="15"/>
      <c r="GD135" s="15"/>
      <c r="GE135" s="15"/>
      <c r="GF135" s="15"/>
      <c r="GG135" s="15"/>
      <c r="GH135" s="15"/>
      <c r="GI135" s="15"/>
      <c r="GJ135" s="15"/>
      <c r="GK135" s="15"/>
      <c r="GL135" s="15"/>
      <c r="GM135" s="15"/>
      <c r="GN135" s="15"/>
      <c r="GO135" s="15"/>
      <c r="GP135" s="15"/>
      <c r="GQ135" s="15"/>
      <c r="GR135" s="15"/>
      <c r="GS135" s="15"/>
      <c r="GT135" s="15"/>
      <c r="GU135" s="15"/>
      <c r="GV135" s="15"/>
      <c r="GW135" s="15"/>
      <c r="GX135" s="15"/>
      <c r="GY135" s="15"/>
      <c r="GZ135" s="15"/>
      <c r="HA135" s="15"/>
      <c r="HB135" s="15"/>
      <c r="HC135" s="15"/>
      <c r="HD135" s="15"/>
      <c r="HE135" s="15"/>
      <c r="HF135" s="15"/>
      <c r="HG135" s="15"/>
      <c r="HH135" s="15"/>
      <c r="HI135" s="15"/>
      <c r="HJ135" s="15"/>
      <c r="HK135" s="15"/>
      <c r="HL135" s="15"/>
      <c r="HM135" s="15"/>
      <c r="HN135" s="15"/>
      <c r="HO135" s="15"/>
    </row>
    <row r="136" spans="1:223" ht="15" hidden="1" customHeight="1">
      <c r="A136" s="65" t="s">
        <v>163</v>
      </c>
      <c r="B136" s="39">
        <v>4896.21</v>
      </c>
      <c r="C136" s="17"/>
      <c r="D136" s="18">
        <f t="shared" si="4"/>
        <v>0</v>
      </c>
      <c r="E136" s="18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  <c r="DQ136" s="15"/>
      <c r="DR136" s="15"/>
      <c r="DS136" s="15"/>
      <c r="DT136" s="15"/>
      <c r="DU136" s="15"/>
      <c r="DV136" s="15"/>
      <c r="DW136" s="15"/>
      <c r="DX136" s="15"/>
      <c r="DY136" s="15"/>
      <c r="DZ136" s="15"/>
      <c r="EA136" s="15"/>
      <c r="EB136" s="15"/>
      <c r="EC136" s="15"/>
      <c r="ED136" s="15"/>
      <c r="EE136" s="15"/>
      <c r="EF136" s="15"/>
      <c r="EG136" s="15"/>
      <c r="EH136" s="15"/>
      <c r="EI136" s="15"/>
      <c r="EJ136" s="15"/>
      <c r="EK136" s="15"/>
      <c r="EL136" s="15"/>
      <c r="EM136" s="15"/>
      <c r="EN136" s="15"/>
      <c r="EO136" s="15"/>
      <c r="EP136" s="15"/>
      <c r="EQ136" s="15"/>
      <c r="ER136" s="15"/>
      <c r="ES136" s="15"/>
      <c r="ET136" s="15"/>
      <c r="EU136" s="15"/>
      <c r="EV136" s="15"/>
      <c r="EW136" s="15"/>
      <c r="EX136" s="15"/>
      <c r="EY136" s="15"/>
      <c r="EZ136" s="15"/>
      <c r="FA136" s="15"/>
      <c r="FB136" s="15"/>
      <c r="FC136" s="15"/>
      <c r="FD136" s="15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  <c r="FO136" s="15"/>
      <c r="FP136" s="15"/>
      <c r="FQ136" s="15"/>
      <c r="FR136" s="15"/>
      <c r="FS136" s="15"/>
      <c r="FT136" s="15"/>
      <c r="FU136" s="15"/>
      <c r="FV136" s="15"/>
      <c r="FW136" s="15"/>
      <c r="FX136" s="15"/>
      <c r="FY136" s="15"/>
      <c r="FZ136" s="15"/>
      <c r="GA136" s="15"/>
      <c r="GB136" s="15"/>
      <c r="GC136" s="15"/>
      <c r="GD136" s="15"/>
      <c r="GE136" s="15"/>
      <c r="GF136" s="15"/>
      <c r="GG136" s="15"/>
      <c r="GH136" s="15"/>
      <c r="GI136" s="15"/>
      <c r="GJ136" s="15"/>
      <c r="GK136" s="15"/>
      <c r="GL136" s="15"/>
      <c r="GM136" s="15"/>
      <c r="GN136" s="15"/>
      <c r="GO136" s="15"/>
      <c r="GP136" s="15"/>
      <c r="GQ136" s="15"/>
      <c r="GR136" s="15"/>
      <c r="GS136" s="15"/>
      <c r="GT136" s="15"/>
      <c r="GU136" s="15"/>
      <c r="GV136" s="15"/>
      <c r="GW136" s="15"/>
      <c r="GX136" s="15"/>
      <c r="GY136" s="15"/>
      <c r="GZ136" s="15"/>
      <c r="HA136" s="15"/>
      <c r="HB136" s="15"/>
      <c r="HC136" s="15"/>
      <c r="HD136" s="15"/>
      <c r="HE136" s="15"/>
      <c r="HF136" s="15"/>
      <c r="HG136" s="15"/>
      <c r="HH136" s="15"/>
      <c r="HI136" s="15"/>
      <c r="HJ136" s="15"/>
      <c r="HK136" s="15"/>
      <c r="HL136" s="15"/>
      <c r="HM136" s="15"/>
      <c r="HN136" s="15"/>
      <c r="HO136" s="15"/>
    </row>
    <row r="137" spans="1:223" s="14" customFormat="1" ht="15" hidden="1" customHeight="1">
      <c r="A137" s="66" t="s">
        <v>217</v>
      </c>
      <c r="B137" s="39">
        <v>4076.68</v>
      </c>
      <c r="C137" s="17"/>
      <c r="D137" s="18">
        <f t="shared" si="4"/>
        <v>0</v>
      </c>
      <c r="E137" s="68" t="s">
        <v>209</v>
      </c>
    </row>
    <row r="138" spans="1:223" s="14" customFormat="1" ht="15" hidden="1" customHeight="1">
      <c r="A138" s="65" t="s">
        <v>197</v>
      </c>
      <c r="B138" s="39">
        <v>5150.8500000000004</v>
      </c>
      <c r="C138" s="17"/>
      <c r="D138" s="18">
        <f t="shared" si="4"/>
        <v>0</v>
      </c>
      <c r="E138" s="69"/>
    </row>
    <row r="139" spans="1:223" s="14" customFormat="1" ht="15" hidden="1" customHeight="1">
      <c r="A139" s="65" t="s">
        <v>181</v>
      </c>
      <c r="B139" s="39">
        <v>4973.3999999999996</v>
      </c>
      <c r="C139" s="17"/>
      <c r="D139" s="18">
        <f t="shared" si="4"/>
        <v>0</v>
      </c>
      <c r="E139" s="18"/>
    </row>
    <row r="140" spans="1:223" s="14" customFormat="1" ht="15" hidden="1" customHeight="1">
      <c r="A140" s="65" t="s">
        <v>176</v>
      </c>
      <c r="B140" s="39">
        <v>5423.53</v>
      </c>
      <c r="C140" s="17"/>
      <c r="D140" s="18">
        <f t="shared" si="4"/>
        <v>0</v>
      </c>
      <c r="E140" s="18"/>
    </row>
    <row r="141" spans="1:223" s="14" customFormat="1" ht="15" hidden="1" customHeight="1">
      <c r="A141" s="65" t="s">
        <v>184</v>
      </c>
      <c r="B141" s="39">
        <v>5940.82</v>
      </c>
      <c r="C141" s="17"/>
      <c r="D141" s="18">
        <f t="shared" si="4"/>
        <v>0</v>
      </c>
      <c r="E141" s="18"/>
    </row>
    <row r="142" spans="1:223" s="14" customFormat="1" ht="15" hidden="1" customHeight="1">
      <c r="A142" s="66" t="s">
        <v>123</v>
      </c>
      <c r="B142" s="39">
        <v>4438.07</v>
      </c>
      <c r="C142" s="17"/>
      <c r="D142" s="18">
        <f t="shared" si="4"/>
        <v>0</v>
      </c>
      <c r="E142" s="18" t="s">
        <v>209</v>
      </c>
    </row>
    <row r="143" spans="1:223" s="14" customFormat="1" ht="15" hidden="1" customHeight="1">
      <c r="A143" s="66" t="s">
        <v>169</v>
      </c>
      <c r="B143" s="39">
        <v>3558.64</v>
      </c>
      <c r="C143" s="17"/>
      <c r="D143" s="18">
        <f t="shared" si="4"/>
        <v>0</v>
      </c>
      <c r="E143" s="18"/>
    </row>
    <row r="144" spans="1:223" ht="15" hidden="1" customHeight="1">
      <c r="A144" s="65" t="s">
        <v>221</v>
      </c>
      <c r="B144" s="43">
        <v>3257.12</v>
      </c>
      <c r="C144" s="17"/>
      <c r="D144" s="18">
        <f t="shared" si="4"/>
        <v>0</v>
      </c>
      <c r="E144" s="18" t="s">
        <v>209</v>
      </c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  <c r="BL144" s="15"/>
      <c r="BM144" s="15"/>
      <c r="BN144" s="15"/>
      <c r="BO144" s="15"/>
      <c r="BP144" s="15"/>
      <c r="BQ144" s="15"/>
      <c r="BR144" s="15"/>
      <c r="BS144" s="15"/>
      <c r="BT144" s="15"/>
      <c r="BU144" s="15"/>
      <c r="BV144" s="15"/>
      <c r="BW144" s="15"/>
      <c r="BX144" s="15"/>
      <c r="BY144" s="15"/>
      <c r="BZ144" s="15"/>
      <c r="CA144" s="15"/>
      <c r="CB144" s="15"/>
      <c r="CC144" s="15"/>
      <c r="CD144" s="15"/>
      <c r="CE144" s="15"/>
      <c r="CF144" s="15"/>
      <c r="CG144" s="15"/>
      <c r="CH144" s="15"/>
      <c r="CI144" s="15"/>
      <c r="CJ144" s="15"/>
      <c r="CK144" s="15"/>
      <c r="CL144" s="15"/>
      <c r="CM144" s="15"/>
      <c r="CN144" s="15"/>
      <c r="CO144" s="15"/>
      <c r="CP144" s="15"/>
      <c r="CQ144" s="15"/>
      <c r="CR144" s="15"/>
      <c r="CS144" s="15"/>
      <c r="CT144" s="15"/>
      <c r="CU144" s="15"/>
      <c r="CV144" s="15"/>
      <c r="CW144" s="15"/>
      <c r="CX144" s="15"/>
      <c r="CY144" s="15"/>
      <c r="CZ144" s="15"/>
      <c r="DA144" s="15"/>
      <c r="DB144" s="15"/>
      <c r="DC144" s="15"/>
      <c r="DD144" s="15"/>
      <c r="DE144" s="15"/>
      <c r="DF144" s="15"/>
      <c r="DG144" s="15"/>
      <c r="DH144" s="15"/>
      <c r="DI144" s="15"/>
      <c r="DJ144" s="15"/>
      <c r="DK144" s="15"/>
      <c r="DL144" s="15"/>
      <c r="DM144" s="15"/>
      <c r="DN144" s="15"/>
      <c r="DO144" s="15"/>
      <c r="DP144" s="15"/>
      <c r="DQ144" s="15"/>
      <c r="DR144" s="15"/>
      <c r="DS144" s="15"/>
      <c r="DT144" s="15"/>
      <c r="DU144" s="15"/>
      <c r="DV144" s="15"/>
      <c r="DW144" s="15"/>
      <c r="DX144" s="15"/>
      <c r="DY144" s="15"/>
      <c r="DZ144" s="15"/>
      <c r="EA144" s="15"/>
      <c r="EB144" s="15"/>
      <c r="EC144" s="15"/>
      <c r="ED144" s="15"/>
      <c r="EE144" s="15"/>
      <c r="EF144" s="15"/>
      <c r="EG144" s="15"/>
      <c r="EH144" s="15"/>
      <c r="EI144" s="15"/>
      <c r="EJ144" s="15"/>
      <c r="EK144" s="15"/>
      <c r="EL144" s="15"/>
      <c r="EM144" s="15"/>
      <c r="EN144" s="15"/>
      <c r="EO144" s="15"/>
      <c r="EP144" s="15"/>
      <c r="EQ144" s="15"/>
      <c r="ER144" s="15"/>
      <c r="ES144" s="15"/>
      <c r="ET144" s="15"/>
      <c r="EU144" s="15"/>
      <c r="EV144" s="15"/>
      <c r="EW144" s="15"/>
      <c r="EX144" s="15"/>
      <c r="EY144" s="15"/>
      <c r="EZ144" s="15"/>
      <c r="FA144" s="15"/>
      <c r="FB144" s="15"/>
      <c r="FC144" s="15"/>
      <c r="FD144" s="15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  <c r="FO144" s="15"/>
      <c r="FP144" s="15"/>
      <c r="FQ144" s="15"/>
      <c r="FR144" s="15"/>
      <c r="FS144" s="15"/>
      <c r="FT144" s="15"/>
      <c r="FU144" s="15"/>
      <c r="FV144" s="15"/>
      <c r="FW144" s="15"/>
      <c r="FX144" s="15"/>
      <c r="FY144" s="15"/>
      <c r="FZ144" s="15"/>
      <c r="GA144" s="15"/>
      <c r="GB144" s="15"/>
      <c r="GC144" s="15"/>
      <c r="GD144" s="15"/>
      <c r="GE144" s="15"/>
      <c r="GF144" s="15"/>
      <c r="GG144" s="15"/>
      <c r="GH144" s="15"/>
      <c r="GI144" s="15"/>
      <c r="GJ144" s="15"/>
      <c r="GK144" s="15"/>
      <c r="GL144" s="15"/>
      <c r="GM144" s="15"/>
      <c r="GN144" s="15"/>
      <c r="GO144" s="15"/>
      <c r="GP144" s="15"/>
      <c r="GQ144" s="15"/>
      <c r="GR144" s="15"/>
      <c r="GS144" s="15"/>
      <c r="GT144" s="15"/>
      <c r="GU144" s="15"/>
      <c r="GV144" s="15"/>
      <c r="GW144" s="15"/>
      <c r="GX144" s="15"/>
      <c r="GY144" s="15"/>
      <c r="GZ144" s="15"/>
      <c r="HA144" s="15"/>
      <c r="HB144" s="15"/>
      <c r="HC144" s="15"/>
      <c r="HD144" s="15"/>
      <c r="HE144" s="15"/>
      <c r="HF144" s="15"/>
      <c r="HG144" s="15"/>
      <c r="HH144" s="15"/>
      <c r="HI144" s="15"/>
      <c r="HJ144" s="15"/>
      <c r="HK144" s="15"/>
      <c r="HL144" s="15"/>
      <c r="HM144" s="15"/>
      <c r="HN144" s="15"/>
      <c r="HO144" s="15"/>
    </row>
    <row r="145" spans="1:223" ht="15" hidden="1" customHeight="1">
      <c r="A145" s="66" t="s">
        <v>190</v>
      </c>
      <c r="B145" s="39">
        <v>4389.43</v>
      </c>
      <c r="C145" s="17"/>
      <c r="D145" s="18">
        <f t="shared" si="4"/>
        <v>0</v>
      </c>
      <c r="E145" s="18" t="s">
        <v>209</v>
      </c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15"/>
      <c r="DN145" s="15"/>
      <c r="DO145" s="15"/>
      <c r="DP145" s="15"/>
      <c r="DQ145" s="15"/>
      <c r="DR145" s="15"/>
      <c r="DS145" s="15"/>
      <c r="DT145" s="15"/>
      <c r="DU145" s="15"/>
      <c r="DV145" s="15"/>
      <c r="DW145" s="15"/>
      <c r="DX145" s="15"/>
      <c r="DY145" s="15"/>
      <c r="DZ145" s="15"/>
      <c r="EA145" s="15"/>
      <c r="EB145" s="15"/>
      <c r="EC145" s="15"/>
      <c r="ED145" s="15"/>
      <c r="EE145" s="15"/>
      <c r="EF145" s="15"/>
      <c r="EG145" s="15"/>
      <c r="EH145" s="15"/>
      <c r="EI145" s="15"/>
      <c r="EJ145" s="15"/>
      <c r="EK145" s="15"/>
      <c r="EL145" s="15"/>
      <c r="EM145" s="15"/>
      <c r="EN145" s="15"/>
      <c r="EO145" s="15"/>
      <c r="EP145" s="15"/>
      <c r="EQ145" s="15"/>
      <c r="ER145" s="15"/>
      <c r="ES145" s="15"/>
      <c r="ET145" s="15"/>
      <c r="EU145" s="15"/>
      <c r="EV145" s="15"/>
      <c r="EW145" s="15"/>
      <c r="EX145" s="15"/>
      <c r="EY145" s="15"/>
      <c r="EZ145" s="15"/>
      <c r="FA145" s="15"/>
      <c r="FB145" s="15"/>
      <c r="FC145" s="15"/>
      <c r="FD145" s="15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  <c r="FO145" s="15"/>
      <c r="FP145" s="15"/>
      <c r="FQ145" s="15"/>
      <c r="FR145" s="15"/>
      <c r="FS145" s="15"/>
      <c r="FT145" s="15"/>
      <c r="FU145" s="15"/>
      <c r="FV145" s="15"/>
      <c r="FW145" s="15"/>
      <c r="FX145" s="15"/>
      <c r="FY145" s="15"/>
      <c r="FZ145" s="15"/>
      <c r="GA145" s="15"/>
      <c r="GB145" s="15"/>
      <c r="GC145" s="15"/>
      <c r="GD145" s="15"/>
      <c r="GE145" s="15"/>
      <c r="GF145" s="15"/>
      <c r="GG145" s="15"/>
      <c r="GH145" s="15"/>
      <c r="GI145" s="15"/>
      <c r="GJ145" s="15"/>
      <c r="GK145" s="15"/>
      <c r="GL145" s="15"/>
      <c r="GM145" s="15"/>
      <c r="GN145" s="15"/>
      <c r="GO145" s="15"/>
      <c r="GP145" s="15"/>
      <c r="GQ145" s="15"/>
      <c r="GR145" s="15"/>
      <c r="GS145" s="15"/>
      <c r="GT145" s="15"/>
      <c r="GU145" s="15"/>
      <c r="GV145" s="15"/>
      <c r="GW145" s="15"/>
      <c r="GX145" s="15"/>
      <c r="GY145" s="15"/>
      <c r="GZ145" s="15"/>
      <c r="HA145" s="15"/>
      <c r="HB145" s="15"/>
      <c r="HC145" s="15"/>
      <c r="HD145" s="15"/>
      <c r="HE145" s="15"/>
      <c r="HF145" s="15"/>
      <c r="HG145" s="15"/>
      <c r="HH145" s="15"/>
      <c r="HI145" s="15"/>
      <c r="HJ145" s="15"/>
      <c r="HK145" s="15"/>
      <c r="HL145" s="15"/>
      <c r="HM145" s="15"/>
      <c r="HN145" s="15"/>
      <c r="HO145" s="15"/>
    </row>
    <row r="146" spans="1:223" ht="15" hidden="1" customHeight="1">
      <c r="A146" s="66" t="s">
        <v>153</v>
      </c>
      <c r="B146" s="39">
        <v>4389.95</v>
      </c>
      <c r="C146" s="19"/>
      <c r="D146" s="18">
        <f t="shared" si="4"/>
        <v>0</v>
      </c>
      <c r="E146" s="18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  <c r="DQ146" s="15"/>
      <c r="DR146" s="15"/>
      <c r="DS146" s="15"/>
      <c r="DT146" s="15"/>
      <c r="DU146" s="15"/>
      <c r="DV146" s="15"/>
      <c r="DW146" s="15"/>
      <c r="DX146" s="15"/>
      <c r="DY146" s="15"/>
      <c r="DZ146" s="15"/>
      <c r="EA146" s="15"/>
      <c r="EB146" s="15"/>
      <c r="EC146" s="15"/>
      <c r="ED146" s="15"/>
      <c r="EE146" s="15"/>
      <c r="EF146" s="15"/>
      <c r="EG146" s="15"/>
      <c r="EH146" s="15"/>
      <c r="EI146" s="15"/>
      <c r="EJ146" s="15"/>
      <c r="EK146" s="15"/>
      <c r="EL146" s="15"/>
      <c r="EM146" s="15"/>
      <c r="EN146" s="15"/>
      <c r="EO146" s="15"/>
      <c r="EP146" s="15"/>
      <c r="EQ146" s="15"/>
      <c r="ER146" s="15"/>
      <c r="ES146" s="15"/>
      <c r="ET146" s="15"/>
      <c r="EU146" s="15"/>
      <c r="EV146" s="15"/>
      <c r="EW146" s="15"/>
      <c r="EX146" s="15"/>
      <c r="EY146" s="15"/>
      <c r="EZ146" s="15"/>
      <c r="FA146" s="15"/>
      <c r="FB146" s="15"/>
      <c r="FC146" s="15"/>
      <c r="FD146" s="15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  <c r="FO146" s="15"/>
      <c r="FP146" s="15"/>
      <c r="FQ146" s="15"/>
      <c r="FR146" s="15"/>
      <c r="FS146" s="15"/>
      <c r="FT146" s="15"/>
      <c r="FU146" s="15"/>
      <c r="FV146" s="15"/>
      <c r="FW146" s="15"/>
      <c r="FX146" s="15"/>
      <c r="FY146" s="15"/>
      <c r="FZ146" s="15"/>
      <c r="GA146" s="15"/>
      <c r="GB146" s="15"/>
      <c r="GC146" s="15"/>
      <c r="GD146" s="15"/>
      <c r="GE146" s="15"/>
      <c r="GF146" s="15"/>
      <c r="GG146" s="15"/>
      <c r="GH146" s="15"/>
      <c r="GI146" s="15"/>
      <c r="GJ146" s="15"/>
      <c r="GK146" s="15"/>
      <c r="GL146" s="15"/>
      <c r="GM146" s="15"/>
      <c r="GN146" s="15"/>
      <c r="GO146" s="15"/>
      <c r="GP146" s="15"/>
      <c r="GQ146" s="15"/>
      <c r="GR146" s="15"/>
      <c r="GS146" s="15"/>
      <c r="GT146" s="15"/>
      <c r="GU146" s="15"/>
      <c r="GV146" s="15"/>
      <c r="GW146" s="15"/>
      <c r="GX146" s="15"/>
      <c r="GY146" s="15"/>
      <c r="GZ146" s="15"/>
      <c r="HA146" s="15"/>
      <c r="HB146" s="15"/>
      <c r="HC146" s="15"/>
      <c r="HD146" s="15"/>
      <c r="HE146" s="15"/>
      <c r="HF146" s="15"/>
      <c r="HG146" s="15"/>
      <c r="HH146" s="15"/>
      <c r="HI146" s="15"/>
      <c r="HJ146" s="15"/>
      <c r="HK146" s="15"/>
      <c r="HL146" s="15"/>
      <c r="HM146" s="15"/>
      <c r="HN146" s="15"/>
      <c r="HO146" s="15"/>
    </row>
    <row r="147" spans="1:223" ht="15" hidden="1" customHeight="1">
      <c r="A147" s="66" t="s">
        <v>129</v>
      </c>
      <c r="B147" s="39">
        <v>5257.11</v>
      </c>
      <c r="C147" s="17"/>
      <c r="D147" s="18">
        <f t="shared" si="4"/>
        <v>0</v>
      </c>
      <c r="E147" s="68" t="s">
        <v>227</v>
      </c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  <c r="DQ147" s="15"/>
      <c r="DR147" s="15"/>
      <c r="DS147" s="15"/>
      <c r="DT147" s="15"/>
      <c r="DU147" s="15"/>
      <c r="DV147" s="15"/>
      <c r="DW147" s="15"/>
      <c r="DX147" s="15"/>
      <c r="DY147" s="15"/>
      <c r="DZ147" s="15"/>
      <c r="EA147" s="15"/>
      <c r="EB147" s="15"/>
      <c r="EC147" s="15"/>
      <c r="ED147" s="15"/>
      <c r="EE147" s="15"/>
      <c r="EF147" s="15"/>
      <c r="EG147" s="15"/>
      <c r="EH147" s="15"/>
      <c r="EI147" s="15"/>
      <c r="EJ147" s="15"/>
      <c r="EK147" s="15"/>
      <c r="EL147" s="15"/>
      <c r="EM147" s="15"/>
      <c r="EN147" s="15"/>
      <c r="EO147" s="15"/>
      <c r="EP147" s="15"/>
      <c r="EQ147" s="15"/>
      <c r="ER147" s="15"/>
      <c r="ES147" s="15"/>
      <c r="ET147" s="15"/>
      <c r="EU147" s="15"/>
      <c r="EV147" s="15"/>
      <c r="EW147" s="15"/>
      <c r="EX147" s="15"/>
      <c r="EY147" s="15"/>
      <c r="EZ147" s="15"/>
      <c r="FA147" s="15"/>
      <c r="FB147" s="15"/>
      <c r="FC147" s="15"/>
      <c r="FD147" s="15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  <c r="FO147" s="15"/>
      <c r="FP147" s="15"/>
      <c r="FQ147" s="15"/>
      <c r="FR147" s="15"/>
      <c r="FS147" s="15"/>
      <c r="FT147" s="15"/>
      <c r="FU147" s="15"/>
      <c r="FV147" s="15"/>
      <c r="FW147" s="15"/>
      <c r="FX147" s="15"/>
      <c r="FY147" s="15"/>
      <c r="FZ147" s="15"/>
      <c r="GA147" s="15"/>
      <c r="GB147" s="15"/>
      <c r="GC147" s="15"/>
      <c r="GD147" s="15"/>
      <c r="GE147" s="15"/>
      <c r="GF147" s="15"/>
      <c r="GG147" s="15"/>
      <c r="GH147" s="15"/>
      <c r="GI147" s="15"/>
      <c r="GJ147" s="15"/>
      <c r="GK147" s="15"/>
      <c r="GL147" s="15"/>
      <c r="GM147" s="15"/>
      <c r="GN147" s="15"/>
      <c r="GO147" s="15"/>
      <c r="GP147" s="15"/>
      <c r="GQ147" s="15"/>
      <c r="GR147" s="15"/>
      <c r="GS147" s="15"/>
      <c r="GT147" s="15"/>
      <c r="GU147" s="15"/>
      <c r="GV147" s="15"/>
      <c r="GW147" s="15"/>
      <c r="GX147" s="15"/>
      <c r="GY147" s="15"/>
      <c r="GZ147" s="15"/>
      <c r="HA147" s="15"/>
      <c r="HB147" s="15"/>
      <c r="HC147" s="15"/>
      <c r="HD147" s="15"/>
      <c r="HE147" s="15"/>
      <c r="HF147" s="15"/>
      <c r="HG147" s="15"/>
      <c r="HH147" s="15"/>
      <c r="HI147" s="15"/>
      <c r="HJ147" s="15"/>
      <c r="HK147" s="15"/>
      <c r="HL147" s="15"/>
      <c r="HM147" s="15"/>
      <c r="HN147" s="15"/>
      <c r="HO147" s="15"/>
    </row>
    <row r="148" spans="1:223" ht="15" hidden="1" customHeight="1">
      <c r="A148" s="66" t="s">
        <v>164</v>
      </c>
      <c r="B148" s="43">
        <v>3934.81</v>
      </c>
      <c r="C148" s="17"/>
      <c r="D148" s="18">
        <f t="shared" si="4"/>
        <v>0</v>
      </c>
      <c r="E148" s="18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  <c r="DQ148" s="15"/>
      <c r="DR148" s="15"/>
      <c r="DS148" s="15"/>
      <c r="DT148" s="15"/>
      <c r="DU148" s="15"/>
      <c r="DV148" s="15"/>
      <c r="DW148" s="15"/>
      <c r="DX148" s="15"/>
      <c r="DY148" s="15"/>
      <c r="DZ148" s="15"/>
      <c r="EA148" s="15"/>
      <c r="EB148" s="15"/>
      <c r="EC148" s="15"/>
      <c r="ED148" s="15"/>
      <c r="EE148" s="15"/>
      <c r="EF148" s="15"/>
      <c r="EG148" s="15"/>
      <c r="EH148" s="15"/>
      <c r="EI148" s="15"/>
      <c r="EJ148" s="15"/>
      <c r="EK148" s="15"/>
      <c r="EL148" s="15"/>
      <c r="EM148" s="15"/>
      <c r="EN148" s="15"/>
      <c r="EO148" s="15"/>
      <c r="EP148" s="15"/>
      <c r="EQ148" s="15"/>
      <c r="ER148" s="15"/>
      <c r="ES148" s="15"/>
      <c r="ET148" s="15"/>
      <c r="EU148" s="15"/>
      <c r="EV148" s="15"/>
      <c r="EW148" s="15"/>
      <c r="EX148" s="15"/>
      <c r="EY148" s="15"/>
      <c r="EZ148" s="15"/>
      <c r="FA148" s="15"/>
      <c r="FB148" s="15"/>
      <c r="FC148" s="15"/>
      <c r="FD148" s="15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  <c r="FO148" s="15"/>
      <c r="FP148" s="15"/>
      <c r="FQ148" s="15"/>
      <c r="FR148" s="15"/>
      <c r="FS148" s="15"/>
      <c r="FT148" s="15"/>
      <c r="FU148" s="15"/>
      <c r="FV148" s="15"/>
      <c r="FW148" s="15"/>
      <c r="FX148" s="15"/>
      <c r="FY148" s="15"/>
      <c r="FZ148" s="15"/>
      <c r="GA148" s="15"/>
      <c r="GB148" s="15"/>
      <c r="GC148" s="15"/>
      <c r="GD148" s="15"/>
      <c r="GE148" s="15"/>
      <c r="GF148" s="15"/>
      <c r="GG148" s="15"/>
      <c r="GH148" s="15"/>
      <c r="GI148" s="15"/>
      <c r="GJ148" s="15"/>
      <c r="GK148" s="15"/>
      <c r="GL148" s="15"/>
      <c r="GM148" s="15"/>
      <c r="GN148" s="15"/>
      <c r="GO148" s="15"/>
      <c r="GP148" s="15"/>
      <c r="GQ148" s="15"/>
      <c r="GR148" s="15"/>
      <c r="GS148" s="15"/>
      <c r="GT148" s="15"/>
      <c r="GU148" s="15"/>
      <c r="GV148" s="15"/>
      <c r="GW148" s="15"/>
      <c r="GX148" s="15"/>
      <c r="GY148" s="15"/>
      <c r="GZ148" s="15"/>
      <c r="HA148" s="15"/>
      <c r="HB148" s="15"/>
      <c r="HC148" s="15"/>
      <c r="HD148" s="15"/>
      <c r="HE148" s="15"/>
      <c r="HF148" s="15"/>
      <c r="HG148" s="15"/>
      <c r="HH148" s="15"/>
      <c r="HI148" s="15"/>
      <c r="HJ148" s="15"/>
      <c r="HK148" s="15"/>
      <c r="HL148" s="15"/>
      <c r="HM148" s="15"/>
      <c r="HN148" s="15"/>
      <c r="HO148" s="15"/>
    </row>
    <row r="149" spans="1:223" ht="15" hidden="1" customHeight="1">
      <c r="A149" s="66" t="s">
        <v>188</v>
      </c>
      <c r="B149" s="43">
        <v>4027.04</v>
      </c>
      <c r="C149" s="17"/>
      <c r="D149" s="18">
        <f t="shared" si="4"/>
        <v>0</v>
      </c>
      <c r="E149" s="18" t="s">
        <v>239</v>
      </c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  <c r="DQ149" s="15"/>
      <c r="DR149" s="15"/>
      <c r="DS149" s="15"/>
      <c r="DT149" s="15"/>
      <c r="DU149" s="15"/>
      <c r="DV149" s="15"/>
      <c r="DW149" s="15"/>
      <c r="DX149" s="15"/>
      <c r="DY149" s="15"/>
      <c r="DZ149" s="15"/>
      <c r="EA149" s="15"/>
      <c r="EB149" s="15"/>
      <c r="EC149" s="15"/>
      <c r="ED149" s="15"/>
      <c r="EE149" s="15"/>
      <c r="EF149" s="15"/>
      <c r="EG149" s="15"/>
      <c r="EH149" s="15"/>
      <c r="EI149" s="15"/>
      <c r="EJ149" s="15"/>
      <c r="EK149" s="15"/>
      <c r="EL149" s="15"/>
      <c r="EM149" s="15"/>
      <c r="EN149" s="15"/>
      <c r="EO149" s="15"/>
      <c r="EP149" s="15"/>
      <c r="EQ149" s="15"/>
      <c r="ER149" s="15"/>
      <c r="ES149" s="15"/>
      <c r="ET149" s="15"/>
      <c r="EU149" s="15"/>
      <c r="EV149" s="15"/>
      <c r="EW149" s="15"/>
      <c r="EX149" s="15"/>
      <c r="EY149" s="15"/>
      <c r="EZ149" s="15"/>
      <c r="FA149" s="15"/>
      <c r="FB149" s="15"/>
      <c r="FC149" s="15"/>
      <c r="FD149" s="15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  <c r="FO149" s="15"/>
      <c r="FP149" s="15"/>
      <c r="FQ149" s="15"/>
      <c r="FR149" s="15"/>
      <c r="FS149" s="15"/>
      <c r="FT149" s="15"/>
      <c r="FU149" s="15"/>
      <c r="FV149" s="15"/>
      <c r="FW149" s="15"/>
      <c r="FX149" s="15"/>
      <c r="FY149" s="15"/>
      <c r="FZ149" s="15"/>
      <c r="GA149" s="15"/>
      <c r="GB149" s="15"/>
      <c r="GC149" s="15"/>
      <c r="GD149" s="15"/>
      <c r="GE149" s="15"/>
      <c r="GF149" s="15"/>
      <c r="GG149" s="15"/>
      <c r="GH149" s="15"/>
      <c r="GI149" s="15"/>
      <c r="GJ149" s="15"/>
      <c r="GK149" s="15"/>
      <c r="GL149" s="15"/>
      <c r="GM149" s="15"/>
      <c r="GN149" s="15"/>
      <c r="GO149" s="15"/>
      <c r="GP149" s="15"/>
      <c r="GQ149" s="15"/>
      <c r="GR149" s="15"/>
      <c r="GS149" s="15"/>
      <c r="GT149" s="15"/>
      <c r="GU149" s="15"/>
      <c r="GV149" s="15"/>
      <c r="GW149" s="15"/>
      <c r="GX149" s="15"/>
      <c r="GY149" s="15"/>
      <c r="GZ149" s="15"/>
      <c r="HA149" s="15"/>
      <c r="HB149" s="15"/>
      <c r="HC149" s="15"/>
      <c r="HD149" s="15"/>
      <c r="HE149" s="15"/>
      <c r="HF149" s="15"/>
      <c r="HG149" s="15"/>
      <c r="HH149" s="15"/>
      <c r="HI149" s="15"/>
      <c r="HJ149" s="15"/>
      <c r="HK149" s="15"/>
      <c r="HL149" s="15"/>
      <c r="HM149" s="15"/>
      <c r="HN149" s="15"/>
      <c r="HO149" s="15"/>
    </row>
    <row r="150" spans="1:223" ht="15" hidden="1" customHeight="1">
      <c r="A150" s="66" t="s">
        <v>143</v>
      </c>
      <c r="B150" s="43">
        <v>3891.71</v>
      </c>
      <c r="C150" s="17"/>
      <c r="D150" s="18">
        <f t="shared" si="4"/>
        <v>0</v>
      </c>
      <c r="E150" s="18" t="s">
        <v>209</v>
      </c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  <c r="DQ150" s="15"/>
      <c r="DR150" s="15"/>
      <c r="DS150" s="15"/>
      <c r="DT150" s="15"/>
      <c r="DU150" s="15"/>
      <c r="DV150" s="15"/>
      <c r="DW150" s="15"/>
      <c r="DX150" s="15"/>
      <c r="DY150" s="15"/>
      <c r="DZ150" s="15"/>
      <c r="EA150" s="15"/>
      <c r="EB150" s="15"/>
      <c r="EC150" s="15"/>
      <c r="ED150" s="15"/>
      <c r="EE150" s="15"/>
      <c r="EF150" s="15"/>
      <c r="EG150" s="15"/>
      <c r="EH150" s="15"/>
      <c r="EI150" s="15"/>
      <c r="EJ150" s="15"/>
      <c r="EK150" s="15"/>
      <c r="EL150" s="15"/>
      <c r="EM150" s="15"/>
      <c r="EN150" s="15"/>
      <c r="EO150" s="15"/>
      <c r="EP150" s="15"/>
      <c r="EQ150" s="15"/>
      <c r="ER150" s="15"/>
      <c r="ES150" s="15"/>
      <c r="ET150" s="15"/>
      <c r="EU150" s="15"/>
      <c r="EV150" s="15"/>
      <c r="EW150" s="15"/>
      <c r="EX150" s="15"/>
      <c r="EY150" s="15"/>
      <c r="EZ150" s="15"/>
      <c r="FA150" s="15"/>
      <c r="FB150" s="15"/>
      <c r="FC150" s="15"/>
      <c r="FD150" s="15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  <c r="FO150" s="15"/>
      <c r="FP150" s="15"/>
      <c r="FQ150" s="15"/>
      <c r="FR150" s="15"/>
      <c r="FS150" s="15"/>
      <c r="FT150" s="15"/>
      <c r="FU150" s="15"/>
      <c r="FV150" s="15"/>
      <c r="FW150" s="15"/>
      <c r="FX150" s="15"/>
      <c r="FY150" s="15"/>
      <c r="FZ150" s="15"/>
      <c r="GA150" s="15"/>
      <c r="GB150" s="15"/>
      <c r="GC150" s="15"/>
      <c r="GD150" s="15"/>
      <c r="GE150" s="15"/>
      <c r="GF150" s="15"/>
      <c r="GG150" s="15"/>
      <c r="GH150" s="15"/>
      <c r="GI150" s="15"/>
      <c r="GJ150" s="15"/>
      <c r="GK150" s="15"/>
      <c r="GL150" s="15"/>
      <c r="GM150" s="15"/>
      <c r="GN150" s="15"/>
      <c r="GO150" s="15"/>
      <c r="GP150" s="15"/>
      <c r="GQ150" s="15"/>
      <c r="GR150" s="15"/>
      <c r="GS150" s="15"/>
      <c r="GT150" s="15"/>
      <c r="GU150" s="15"/>
      <c r="GV150" s="15"/>
      <c r="GW150" s="15"/>
      <c r="GX150" s="15"/>
      <c r="GY150" s="15"/>
      <c r="GZ150" s="15"/>
      <c r="HA150" s="15"/>
      <c r="HB150" s="15"/>
      <c r="HC150" s="15"/>
      <c r="HD150" s="15"/>
      <c r="HE150" s="15"/>
      <c r="HF150" s="15"/>
      <c r="HG150" s="15"/>
      <c r="HH150" s="15"/>
      <c r="HI150" s="15"/>
      <c r="HJ150" s="15"/>
      <c r="HK150" s="15"/>
      <c r="HL150" s="15"/>
      <c r="HM150" s="15"/>
      <c r="HN150" s="15"/>
      <c r="HO150" s="15"/>
    </row>
    <row r="151" spans="1:223" ht="15" hidden="1" customHeight="1">
      <c r="A151" s="66" t="s">
        <v>165</v>
      </c>
      <c r="B151" s="39">
        <v>4507.24</v>
      </c>
      <c r="C151" s="17"/>
      <c r="D151" s="18">
        <f t="shared" si="4"/>
        <v>0</v>
      </c>
      <c r="E151" s="18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  <c r="DQ151" s="15"/>
      <c r="DR151" s="15"/>
      <c r="DS151" s="15"/>
      <c r="DT151" s="15"/>
      <c r="DU151" s="15"/>
      <c r="DV151" s="15"/>
      <c r="DW151" s="15"/>
      <c r="DX151" s="15"/>
      <c r="DY151" s="15"/>
      <c r="DZ151" s="15"/>
      <c r="EA151" s="15"/>
      <c r="EB151" s="15"/>
      <c r="EC151" s="15"/>
      <c r="ED151" s="15"/>
      <c r="EE151" s="15"/>
      <c r="EF151" s="15"/>
      <c r="EG151" s="15"/>
      <c r="EH151" s="15"/>
      <c r="EI151" s="15"/>
      <c r="EJ151" s="15"/>
      <c r="EK151" s="15"/>
      <c r="EL151" s="15"/>
      <c r="EM151" s="15"/>
      <c r="EN151" s="15"/>
      <c r="EO151" s="15"/>
      <c r="EP151" s="15"/>
      <c r="EQ151" s="15"/>
      <c r="ER151" s="15"/>
      <c r="ES151" s="15"/>
      <c r="ET151" s="15"/>
      <c r="EU151" s="15"/>
      <c r="EV151" s="15"/>
      <c r="EW151" s="15"/>
      <c r="EX151" s="15"/>
      <c r="EY151" s="15"/>
      <c r="EZ151" s="15"/>
      <c r="FA151" s="15"/>
      <c r="FB151" s="15"/>
      <c r="FC151" s="15"/>
      <c r="FD151" s="15"/>
      <c r="FE151" s="15"/>
      <c r="FF151" s="15"/>
      <c r="FG151" s="15"/>
      <c r="FH151" s="15"/>
      <c r="FI151" s="15"/>
      <c r="FJ151" s="15"/>
      <c r="FK151" s="15"/>
      <c r="FL151" s="15"/>
      <c r="FM151" s="15"/>
      <c r="FN151" s="15"/>
      <c r="FO151" s="15"/>
      <c r="FP151" s="15"/>
      <c r="FQ151" s="15"/>
      <c r="FR151" s="15"/>
      <c r="FS151" s="15"/>
      <c r="FT151" s="15"/>
      <c r="FU151" s="15"/>
      <c r="FV151" s="15"/>
      <c r="FW151" s="15"/>
      <c r="FX151" s="15"/>
      <c r="FY151" s="15"/>
      <c r="FZ151" s="15"/>
      <c r="GA151" s="15"/>
      <c r="GB151" s="15"/>
      <c r="GC151" s="15"/>
      <c r="GD151" s="15"/>
      <c r="GE151" s="15"/>
      <c r="GF151" s="15"/>
      <c r="GG151" s="15"/>
      <c r="GH151" s="15"/>
      <c r="GI151" s="15"/>
      <c r="GJ151" s="15"/>
      <c r="GK151" s="15"/>
      <c r="GL151" s="15"/>
      <c r="GM151" s="15"/>
      <c r="GN151" s="15"/>
      <c r="GO151" s="15"/>
      <c r="GP151" s="15"/>
      <c r="GQ151" s="15"/>
      <c r="GR151" s="15"/>
      <c r="GS151" s="15"/>
      <c r="GT151" s="15"/>
      <c r="GU151" s="15"/>
      <c r="GV151" s="15"/>
      <c r="GW151" s="15"/>
      <c r="GX151" s="15"/>
      <c r="GY151" s="15"/>
      <c r="GZ151" s="15"/>
      <c r="HA151" s="15"/>
      <c r="HB151" s="15"/>
      <c r="HC151" s="15"/>
      <c r="HD151" s="15"/>
      <c r="HE151" s="15"/>
      <c r="HF151" s="15"/>
      <c r="HG151" s="15"/>
      <c r="HH151" s="15"/>
      <c r="HI151" s="15"/>
      <c r="HJ151" s="15"/>
      <c r="HK151" s="15"/>
      <c r="HL151" s="15"/>
      <c r="HM151" s="15"/>
      <c r="HN151" s="15"/>
      <c r="HO151" s="15"/>
    </row>
    <row r="152" spans="1:223" ht="15" hidden="1" customHeight="1">
      <c r="A152" s="66" t="s">
        <v>196</v>
      </c>
      <c r="B152" s="39">
        <v>4409</v>
      </c>
      <c r="C152" s="17"/>
      <c r="D152" s="18">
        <f t="shared" si="4"/>
        <v>0</v>
      </c>
      <c r="E152" s="18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  <c r="DQ152" s="15"/>
      <c r="DR152" s="15"/>
      <c r="DS152" s="15"/>
      <c r="DT152" s="15"/>
      <c r="DU152" s="15"/>
      <c r="DV152" s="15"/>
      <c r="DW152" s="15"/>
      <c r="DX152" s="15"/>
      <c r="DY152" s="15"/>
      <c r="DZ152" s="15"/>
      <c r="EA152" s="15"/>
      <c r="EB152" s="15"/>
      <c r="EC152" s="15"/>
      <c r="ED152" s="15"/>
      <c r="EE152" s="15"/>
      <c r="EF152" s="15"/>
      <c r="EG152" s="15"/>
      <c r="EH152" s="15"/>
      <c r="EI152" s="15"/>
      <c r="EJ152" s="15"/>
      <c r="EK152" s="15"/>
      <c r="EL152" s="15"/>
      <c r="EM152" s="15"/>
      <c r="EN152" s="15"/>
      <c r="EO152" s="15"/>
      <c r="EP152" s="15"/>
      <c r="EQ152" s="15"/>
      <c r="ER152" s="15"/>
      <c r="ES152" s="15"/>
      <c r="ET152" s="15"/>
      <c r="EU152" s="15"/>
      <c r="EV152" s="15"/>
      <c r="EW152" s="15"/>
      <c r="EX152" s="15"/>
      <c r="EY152" s="15"/>
      <c r="EZ152" s="15"/>
      <c r="FA152" s="15"/>
      <c r="FB152" s="15"/>
      <c r="FC152" s="15"/>
      <c r="FD152" s="15"/>
      <c r="FE152" s="15"/>
      <c r="FF152" s="15"/>
      <c r="FG152" s="15"/>
      <c r="FH152" s="15"/>
      <c r="FI152" s="15"/>
      <c r="FJ152" s="15"/>
      <c r="FK152" s="15"/>
      <c r="FL152" s="15"/>
      <c r="FM152" s="15"/>
      <c r="FN152" s="15"/>
      <c r="FO152" s="15"/>
      <c r="FP152" s="15"/>
      <c r="FQ152" s="15"/>
      <c r="FR152" s="15"/>
      <c r="FS152" s="15"/>
      <c r="FT152" s="15"/>
      <c r="FU152" s="15"/>
      <c r="FV152" s="15"/>
      <c r="FW152" s="15"/>
      <c r="FX152" s="15"/>
      <c r="FY152" s="15"/>
      <c r="FZ152" s="15"/>
      <c r="GA152" s="15"/>
      <c r="GB152" s="15"/>
      <c r="GC152" s="15"/>
      <c r="GD152" s="15"/>
      <c r="GE152" s="15"/>
      <c r="GF152" s="15"/>
      <c r="GG152" s="15"/>
      <c r="GH152" s="15"/>
      <c r="GI152" s="15"/>
      <c r="GJ152" s="15"/>
      <c r="GK152" s="15"/>
      <c r="GL152" s="15"/>
      <c r="GM152" s="15"/>
      <c r="GN152" s="15"/>
      <c r="GO152" s="15"/>
      <c r="GP152" s="15"/>
      <c r="GQ152" s="15"/>
      <c r="GR152" s="15"/>
      <c r="GS152" s="15"/>
      <c r="GT152" s="15"/>
      <c r="GU152" s="15"/>
      <c r="GV152" s="15"/>
      <c r="GW152" s="15"/>
      <c r="GX152" s="15"/>
      <c r="GY152" s="15"/>
      <c r="GZ152" s="15"/>
      <c r="HA152" s="15"/>
      <c r="HB152" s="15"/>
      <c r="HC152" s="15"/>
      <c r="HD152" s="15"/>
      <c r="HE152" s="15"/>
      <c r="HF152" s="15"/>
      <c r="HG152" s="15"/>
      <c r="HH152" s="15"/>
      <c r="HI152" s="15"/>
      <c r="HJ152" s="15"/>
      <c r="HK152" s="15"/>
      <c r="HL152" s="15"/>
      <c r="HM152" s="15"/>
      <c r="HN152" s="15"/>
      <c r="HO152" s="15"/>
    </row>
    <row r="153" spans="1:223" ht="15" hidden="1" customHeight="1">
      <c r="A153" s="66" t="s">
        <v>180</v>
      </c>
      <c r="B153" s="39">
        <v>4165.3900000000003</v>
      </c>
      <c r="C153" s="17"/>
      <c r="D153" s="18">
        <f t="shared" si="4"/>
        <v>0</v>
      </c>
      <c r="E153" s="69" t="s">
        <v>209</v>
      </c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  <c r="DQ153" s="15"/>
      <c r="DR153" s="15"/>
      <c r="DS153" s="15"/>
      <c r="DT153" s="15"/>
      <c r="DU153" s="15"/>
      <c r="DV153" s="15"/>
      <c r="DW153" s="15"/>
      <c r="DX153" s="15"/>
      <c r="DY153" s="15"/>
      <c r="DZ153" s="15"/>
      <c r="EA153" s="15"/>
      <c r="EB153" s="15"/>
      <c r="EC153" s="15"/>
      <c r="ED153" s="15"/>
      <c r="EE153" s="15"/>
      <c r="EF153" s="15"/>
      <c r="EG153" s="15"/>
      <c r="EH153" s="15"/>
      <c r="EI153" s="15"/>
      <c r="EJ153" s="15"/>
      <c r="EK153" s="15"/>
      <c r="EL153" s="15"/>
      <c r="EM153" s="15"/>
      <c r="EN153" s="15"/>
      <c r="EO153" s="15"/>
      <c r="EP153" s="15"/>
      <c r="EQ153" s="15"/>
      <c r="ER153" s="15"/>
      <c r="ES153" s="15"/>
      <c r="ET153" s="15"/>
      <c r="EU153" s="15"/>
      <c r="EV153" s="15"/>
      <c r="EW153" s="15"/>
      <c r="EX153" s="15"/>
      <c r="EY153" s="15"/>
      <c r="EZ153" s="15"/>
      <c r="FA153" s="15"/>
      <c r="FB153" s="15"/>
      <c r="FC153" s="15"/>
      <c r="FD153" s="15"/>
      <c r="FE153" s="15"/>
      <c r="FF153" s="15"/>
      <c r="FG153" s="15"/>
      <c r="FH153" s="15"/>
      <c r="FI153" s="15"/>
      <c r="FJ153" s="15"/>
      <c r="FK153" s="15"/>
      <c r="FL153" s="15"/>
      <c r="FM153" s="15"/>
      <c r="FN153" s="15"/>
      <c r="FO153" s="15"/>
      <c r="FP153" s="15"/>
      <c r="FQ153" s="15"/>
      <c r="FR153" s="15"/>
      <c r="FS153" s="15"/>
      <c r="FT153" s="15"/>
      <c r="FU153" s="15"/>
      <c r="FV153" s="15"/>
      <c r="FW153" s="15"/>
      <c r="FX153" s="15"/>
      <c r="FY153" s="15"/>
      <c r="FZ153" s="15"/>
      <c r="GA153" s="15"/>
      <c r="GB153" s="15"/>
      <c r="GC153" s="15"/>
      <c r="GD153" s="15"/>
      <c r="GE153" s="15"/>
      <c r="GF153" s="15"/>
      <c r="GG153" s="15"/>
      <c r="GH153" s="15"/>
      <c r="GI153" s="15"/>
      <c r="GJ153" s="15"/>
      <c r="GK153" s="15"/>
      <c r="GL153" s="15"/>
      <c r="GM153" s="15"/>
      <c r="GN153" s="15"/>
      <c r="GO153" s="15"/>
      <c r="GP153" s="15"/>
      <c r="GQ153" s="15"/>
      <c r="GR153" s="15"/>
      <c r="GS153" s="15"/>
      <c r="GT153" s="15"/>
      <c r="GU153" s="15"/>
      <c r="GV153" s="15"/>
      <c r="GW153" s="15"/>
      <c r="GX153" s="15"/>
      <c r="GY153" s="15"/>
      <c r="GZ153" s="15"/>
      <c r="HA153" s="15"/>
      <c r="HB153" s="15"/>
      <c r="HC153" s="15"/>
      <c r="HD153" s="15"/>
      <c r="HE153" s="15"/>
      <c r="HF153" s="15"/>
      <c r="HG153" s="15"/>
      <c r="HH153" s="15"/>
      <c r="HI153" s="15"/>
      <c r="HJ153" s="15"/>
      <c r="HK153" s="15"/>
      <c r="HL153" s="15"/>
      <c r="HM153" s="15"/>
      <c r="HN153" s="15"/>
      <c r="HO153" s="15"/>
    </row>
    <row r="154" spans="1:223" ht="15" hidden="1" customHeight="1">
      <c r="A154" s="66" t="s">
        <v>231</v>
      </c>
      <c r="B154" s="39">
        <v>3617.59</v>
      </c>
      <c r="C154" s="17"/>
      <c r="D154" s="18">
        <f t="shared" si="4"/>
        <v>0</v>
      </c>
      <c r="E154" s="18" t="s">
        <v>209</v>
      </c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  <c r="DQ154" s="15"/>
      <c r="DR154" s="15"/>
      <c r="DS154" s="15"/>
      <c r="DT154" s="15"/>
      <c r="DU154" s="15"/>
      <c r="DV154" s="15"/>
      <c r="DW154" s="15"/>
      <c r="DX154" s="15"/>
      <c r="DY154" s="15"/>
      <c r="DZ154" s="15"/>
      <c r="EA154" s="15"/>
      <c r="EB154" s="15"/>
      <c r="EC154" s="15"/>
      <c r="ED154" s="15"/>
      <c r="EE154" s="15"/>
      <c r="EF154" s="15"/>
      <c r="EG154" s="15"/>
      <c r="EH154" s="15"/>
      <c r="EI154" s="15"/>
      <c r="EJ154" s="15"/>
      <c r="EK154" s="15"/>
      <c r="EL154" s="15"/>
      <c r="EM154" s="15"/>
      <c r="EN154" s="15"/>
      <c r="EO154" s="15"/>
      <c r="EP154" s="15"/>
      <c r="EQ154" s="15"/>
      <c r="ER154" s="15"/>
      <c r="ES154" s="15"/>
      <c r="ET154" s="15"/>
      <c r="EU154" s="15"/>
      <c r="EV154" s="15"/>
      <c r="EW154" s="15"/>
      <c r="EX154" s="15"/>
      <c r="EY154" s="15"/>
      <c r="EZ154" s="15"/>
      <c r="FA154" s="15"/>
      <c r="FB154" s="15"/>
      <c r="FC154" s="15"/>
      <c r="FD154" s="15"/>
      <c r="FE154" s="15"/>
      <c r="FF154" s="15"/>
      <c r="FG154" s="15"/>
      <c r="FH154" s="15"/>
      <c r="FI154" s="15"/>
      <c r="FJ154" s="15"/>
      <c r="FK154" s="15"/>
      <c r="FL154" s="15"/>
      <c r="FM154" s="15"/>
      <c r="FN154" s="15"/>
      <c r="FO154" s="15"/>
      <c r="FP154" s="15"/>
      <c r="FQ154" s="15"/>
      <c r="FR154" s="15"/>
      <c r="FS154" s="15"/>
      <c r="FT154" s="15"/>
      <c r="FU154" s="15"/>
      <c r="FV154" s="15"/>
      <c r="FW154" s="15"/>
      <c r="FX154" s="15"/>
      <c r="FY154" s="15"/>
      <c r="FZ154" s="15"/>
      <c r="GA154" s="15"/>
      <c r="GB154" s="15"/>
      <c r="GC154" s="15"/>
      <c r="GD154" s="15"/>
      <c r="GE154" s="15"/>
      <c r="GF154" s="15"/>
      <c r="GG154" s="15"/>
      <c r="GH154" s="15"/>
      <c r="GI154" s="15"/>
      <c r="GJ154" s="15"/>
      <c r="GK154" s="15"/>
      <c r="GL154" s="15"/>
      <c r="GM154" s="15"/>
      <c r="GN154" s="15"/>
      <c r="GO154" s="15"/>
      <c r="GP154" s="15"/>
      <c r="GQ154" s="15"/>
      <c r="GR154" s="15"/>
      <c r="GS154" s="15"/>
      <c r="GT154" s="15"/>
      <c r="GU154" s="15"/>
      <c r="GV154" s="15"/>
      <c r="GW154" s="15"/>
      <c r="GX154" s="15"/>
      <c r="GY154" s="15"/>
      <c r="GZ154" s="15"/>
      <c r="HA154" s="15"/>
      <c r="HB154" s="15"/>
      <c r="HC154" s="15"/>
      <c r="HD154" s="15"/>
      <c r="HE154" s="15"/>
      <c r="HF154" s="15"/>
      <c r="HG154" s="15"/>
      <c r="HH154" s="15"/>
      <c r="HI154" s="15"/>
      <c r="HJ154" s="15"/>
      <c r="HK154" s="15"/>
      <c r="HL154" s="15"/>
      <c r="HM154" s="15"/>
      <c r="HN154" s="15"/>
      <c r="HO154" s="15"/>
    </row>
    <row r="155" spans="1:223" ht="15" hidden="1" customHeight="1">
      <c r="A155" s="65" t="s">
        <v>264</v>
      </c>
      <c r="B155" s="39">
        <v>3548.43</v>
      </c>
      <c r="C155" s="17"/>
      <c r="D155" s="18">
        <f t="shared" si="4"/>
        <v>0</v>
      </c>
      <c r="E155" s="18" t="s">
        <v>213</v>
      </c>
    </row>
    <row r="156" spans="1:223" s="14" customFormat="1" hidden="1">
      <c r="A156" s="65" t="s">
        <v>133</v>
      </c>
      <c r="B156" s="39">
        <v>4849.09</v>
      </c>
      <c r="C156" s="17"/>
      <c r="D156" s="18">
        <f t="shared" si="4"/>
        <v>0</v>
      </c>
      <c r="E156" s="18"/>
    </row>
    <row r="157" spans="1:223" s="14" customFormat="1" hidden="1">
      <c r="A157" s="65" t="s">
        <v>247</v>
      </c>
      <c r="B157" s="39">
        <v>7165.87</v>
      </c>
      <c r="C157" s="17"/>
      <c r="D157" s="18">
        <f t="shared" si="4"/>
        <v>0</v>
      </c>
      <c r="E157" s="18" t="s">
        <v>269</v>
      </c>
    </row>
    <row r="158" spans="1:223" ht="15" hidden="1" customHeight="1">
      <c r="A158" s="65" t="s">
        <v>206</v>
      </c>
      <c r="B158" s="39">
        <v>7691.27</v>
      </c>
      <c r="C158" s="17"/>
      <c r="D158" s="18">
        <f t="shared" si="4"/>
        <v>0</v>
      </c>
      <c r="E158" s="18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  <c r="BL158" s="15"/>
      <c r="BM158" s="15"/>
      <c r="BN158" s="15"/>
      <c r="BO158" s="15"/>
      <c r="BP158" s="15"/>
      <c r="BQ158" s="15"/>
      <c r="BR158" s="15"/>
      <c r="BS158" s="15"/>
      <c r="BT158" s="15"/>
      <c r="BU158" s="15"/>
      <c r="BV158" s="15"/>
      <c r="BW158" s="15"/>
      <c r="BX158" s="15"/>
      <c r="BY158" s="15"/>
      <c r="BZ158" s="15"/>
      <c r="CA158" s="15"/>
      <c r="CB158" s="15"/>
      <c r="CC158" s="15"/>
      <c r="CD158" s="15"/>
      <c r="CE158" s="15"/>
      <c r="CF158" s="15"/>
      <c r="CG158" s="15"/>
      <c r="CH158" s="15"/>
      <c r="CI158" s="15"/>
      <c r="CJ158" s="15"/>
      <c r="CK158" s="15"/>
      <c r="CL158" s="15"/>
      <c r="CM158" s="15"/>
      <c r="CN158" s="15"/>
      <c r="CO158" s="15"/>
      <c r="CP158" s="15"/>
      <c r="CQ158" s="15"/>
      <c r="CR158" s="15"/>
      <c r="CS158" s="15"/>
      <c r="CT158" s="15"/>
      <c r="CU158" s="15"/>
      <c r="CV158" s="15"/>
      <c r="CW158" s="15"/>
      <c r="CX158" s="15"/>
      <c r="CY158" s="15"/>
      <c r="CZ158" s="15"/>
      <c r="DA158" s="15"/>
      <c r="DB158" s="15"/>
      <c r="DC158" s="15"/>
      <c r="DD158" s="15"/>
      <c r="DE158" s="15"/>
      <c r="DF158" s="15"/>
      <c r="DG158" s="15"/>
      <c r="DH158" s="15"/>
      <c r="DI158" s="15"/>
      <c r="DJ158" s="15"/>
      <c r="DK158" s="15"/>
      <c r="DL158" s="15"/>
      <c r="DM158" s="15"/>
      <c r="DN158" s="15"/>
      <c r="DO158" s="15"/>
      <c r="DP158" s="15"/>
      <c r="DQ158" s="15"/>
      <c r="DR158" s="15"/>
      <c r="DS158" s="15"/>
      <c r="DT158" s="15"/>
      <c r="DU158" s="15"/>
      <c r="DV158" s="15"/>
      <c r="DW158" s="15"/>
      <c r="DX158" s="15"/>
      <c r="DY158" s="15"/>
      <c r="DZ158" s="15"/>
      <c r="EA158" s="15"/>
      <c r="EB158" s="15"/>
      <c r="EC158" s="15"/>
      <c r="ED158" s="15"/>
      <c r="EE158" s="15"/>
      <c r="EF158" s="15"/>
      <c r="EG158" s="15"/>
      <c r="EH158" s="15"/>
      <c r="EI158" s="15"/>
      <c r="EJ158" s="15"/>
      <c r="EK158" s="15"/>
      <c r="EL158" s="15"/>
      <c r="EM158" s="15"/>
      <c r="EN158" s="15"/>
      <c r="EO158" s="15"/>
      <c r="EP158" s="15"/>
      <c r="EQ158" s="15"/>
      <c r="ER158" s="15"/>
      <c r="ES158" s="15"/>
      <c r="ET158" s="15"/>
      <c r="EU158" s="15"/>
      <c r="EV158" s="15"/>
      <c r="EW158" s="15"/>
      <c r="EX158" s="15"/>
      <c r="EY158" s="15"/>
      <c r="EZ158" s="15"/>
      <c r="FA158" s="15"/>
      <c r="FB158" s="15"/>
      <c r="FC158" s="15"/>
      <c r="FD158" s="15"/>
      <c r="FE158" s="15"/>
      <c r="FF158" s="15"/>
      <c r="FG158" s="15"/>
      <c r="FH158" s="15"/>
      <c r="FI158" s="15"/>
      <c r="FJ158" s="15"/>
      <c r="FK158" s="15"/>
      <c r="FL158" s="15"/>
      <c r="FM158" s="15"/>
      <c r="FN158" s="15"/>
      <c r="FO158" s="15"/>
      <c r="FP158" s="15"/>
      <c r="FQ158" s="15"/>
      <c r="FR158" s="15"/>
      <c r="FS158" s="15"/>
      <c r="FT158" s="15"/>
      <c r="FU158" s="15"/>
      <c r="FV158" s="15"/>
      <c r="FW158" s="15"/>
      <c r="FX158" s="15"/>
      <c r="FY158" s="15"/>
      <c r="FZ158" s="15"/>
      <c r="GA158" s="15"/>
      <c r="GB158" s="15"/>
      <c r="GC158" s="15"/>
      <c r="GD158" s="15"/>
      <c r="GE158" s="15"/>
      <c r="GF158" s="15"/>
      <c r="GG158" s="15"/>
      <c r="GH158" s="15"/>
      <c r="GI158" s="15"/>
      <c r="GJ158" s="15"/>
      <c r="GK158" s="15"/>
      <c r="GL158" s="15"/>
      <c r="GM158" s="15"/>
      <c r="GN158" s="15"/>
      <c r="GO158" s="15"/>
      <c r="GP158" s="15"/>
      <c r="GQ158" s="15"/>
      <c r="GR158" s="15"/>
      <c r="GS158" s="15"/>
      <c r="GT158" s="15"/>
      <c r="GU158" s="15"/>
      <c r="GV158" s="15"/>
      <c r="GW158" s="15"/>
      <c r="GX158" s="15"/>
      <c r="GY158" s="15"/>
      <c r="GZ158" s="15"/>
      <c r="HA158" s="15"/>
      <c r="HB158" s="15"/>
      <c r="HC158" s="15"/>
      <c r="HD158" s="15"/>
      <c r="HE158" s="15"/>
      <c r="HF158" s="15"/>
      <c r="HG158" s="15"/>
      <c r="HH158" s="15"/>
      <c r="HI158" s="15"/>
      <c r="HJ158" s="15"/>
      <c r="HK158" s="15"/>
      <c r="HL158" s="15"/>
      <c r="HM158" s="15"/>
      <c r="HN158" s="15"/>
      <c r="HO158" s="15"/>
    </row>
    <row r="159" spans="1:223" ht="15" hidden="1" customHeight="1">
      <c r="A159" s="65" t="s">
        <v>266</v>
      </c>
      <c r="B159" s="39">
        <v>7593.04</v>
      </c>
      <c r="C159" s="17"/>
      <c r="D159" s="18">
        <f t="shared" si="4"/>
        <v>0</v>
      </c>
      <c r="E159" s="18" t="s">
        <v>269</v>
      </c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5"/>
      <c r="DQ159" s="15"/>
      <c r="DR159" s="15"/>
      <c r="DS159" s="15"/>
      <c r="DT159" s="15"/>
      <c r="DU159" s="15"/>
      <c r="DV159" s="15"/>
      <c r="DW159" s="15"/>
      <c r="DX159" s="15"/>
      <c r="DY159" s="15"/>
      <c r="DZ159" s="15"/>
      <c r="EA159" s="15"/>
      <c r="EB159" s="15"/>
      <c r="EC159" s="15"/>
      <c r="ED159" s="15"/>
      <c r="EE159" s="15"/>
      <c r="EF159" s="15"/>
      <c r="EG159" s="15"/>
      <c r="EH159" s="15"/>
      <c r="EI159" s="15"/>
      <c r="EJ159" s="15"/>
      <c r="EK159" s="15"/>
      <c r="EL159" s="15"/>
      <c r="EM159" s="15"/>
      <c r="EN159" s="15"/>
      <c r="EO159" s="15"/>
      <c r="EP159" s="15"/>
      <c r="EQ159" s="15"/>
      <c r="ER159" s="15"/>
      <c r="ES159" s="15"/>
      <c r="ET159" s="15"/>
      <c r="EU159" s="15"/>
      <c r="EV159" s="15"/>
      <c r="EW159" s="15"/>
      <c r="EX159" s="15"/>
      <c r="EY159" s="15"/>
      <c r="EZ159" s="15"/>
      <c r="FA159" s="15"/>
      <c r="FB159" s="15"/>
      <c r="FC159" s="15"/>
      <c r="FD159" s="15"/>
      <c r="FE159" s="15"/>
      <c r="FF159" s="15"/>
      <c r="FG159" s="15"/>
      <c r="FH159" s="15"/>
      <c r="FI159" s="15"/>
      <c r="FJ159" s="15"/>
      <c r="FK159" s="15"/>
      <c r="FL159" s="15"/>
      <c r="FM159" s="15"/>
      <c r="FN159" s="15"/>
      <c r="FO159" s="15"/>
      <c r="FP159" s="15"/>
      <c r="FQ159" s="15"/>
      <c r="FR159" s="15"/>
      <c r="FS159" s="15"/>
      <c r="FT159" s="15"/>
      <c r="FU159" s="15"/>
      <c r="FV159" s="15"/>
      <c r="FW159" s="15"/>
      <c r="FX159" s="15"/>
      <c r="FY159" s="15"/>
      <c r="FZ159" s="15"/>
      <c r="GA159" s="15"/>
      <c r="GB159" s="15"/>
      <c r="GC159" s="15"/>
      <c r="GD159" s="15"/>
      <c r="GE159" s="15"/>
      <c r="GF159" s="15"/>
      <c r="GG159" s="15"/>
      <c r="GH159" s="15"/>
      <c r="GI159" s="15"/>
      <c r="GJ159" s="15"/>
      <c r="GK159" s="15"/>
      <c r="GL159" s="15"/>
      <c r="GM159" s="15"/>
      <c r="GN159" s="15"/>
      <c r="GO159" s="15"/>
      <c r="GP159" s="15"/>
      <c r="GQ159" s="15"/>
      <c r="GR159" s="15"/>
      <c r="GS159" s="15"/>
      <c r="GT159" s="15"/>
      <c r="GU159" s="15"/>
      <c r="GV159" s="15"/>
      <c r="GW159" s="15"/>
      <c r="GX159" s="15"/>
      <c r="GY159" s="15"/>
      <c r="GZ159" s="15"/>
      <c r="HA159" s="15"/>
      <c r="HB159" s="15"/>
      <c r="HC159" s="15"/>
      <c r="HD159" s="15"/>
      <c r="HE159" s="15"/>
      <c r="HF159" s="15"/>
      <c r="HG159" s="15"/>
      <c r="HH159" s="15"/>
      <c r="HI159" s="15"/>
      <c r="HJ159" s="15"/>
      <c r="HK159" s="15"/>
      <c r="HL159" s="15"/>
      <c r="HM159" s="15"/>
      <c r="HN159" s="15"/>
      <c r="HO159" s="15"/>
    </row>
    <row r="160" spans="1:223" ht="15" hidden="1" customHeight="1">
      <c r="A160" s="65" t="s">
        <v>289</v>
      </c>
      <c r="B160" s="39">
        <v>7066.79</v>
      </c>
      <c r="C160" s="17"/>
      <c r="D160" s="18">
        <f t="shared" si="4"/>
        <v>0</v>
      </c>
      <c r="E160" s="18" t="s">
        <v>293</v>
      </c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  <c r="DQ160" s="15"/>
      <c r="DR160" s="15"/>
      <c r="DS160" s="15"/>
      <c r="DT160" s="15"/>
      <c r="DU160" s="15"/>
      <c r="DV160" s="15"/>
      <c r="DW160" s="15"/>
      <c r="DX160" s="15"/>
      <c r="DY160" s="15"/>
      <c r="DZ160" s="15"/>
      <c r="EA160" s="15"/>
      <c r="EB160" s="15"/>
      <c r="EC160" s="15"/>
      <c r="ED160" s="15"/>
      <c r="EE160" s="15"/>
      <c r="EF160" s="15"/>
      <c r="EG160" s="15"/>
      <c r="EH160" s="15"/>
      <c r="EI160" s="15"/>
      <c r="EJ160" s="15"/>
      <c r="EK160" s="15"/>
      <c r="EL160" s="15"/>
      <c r="EM160" s="15"/>
      <c r="EN160" s="15"/>
      <c r="EO160" s="15"/>
      <c r="EP160" s="15"/>
      <c r="EQ160" s="15"/>
      <c r="ER160" s="15"/>
      <c r="ES160" s="15"/>
      <c r="ET160" s="15"/>
      <c r="EU160" s="15"/>
      <c r="EV160" s="15"/>
      <c r="EW160" s="15"/>
      <c r="EX160" s="15"/>
      <c r="EY160" s="15"/>
      <c r="EZ160" s="15"/>
      <c r="FA160" s="15"/>
      <c r="FB160" s="15"/>
      <c r="FC160" s="15"/>
      <c r="FD160" s="15"/>
      <c r="FE160" s="15"/>
      <c r="FF160" s="15"/>
      <c r="FG160" s="15"/>
      <c r="FH160" s="15"/>
      <c r="FI160" s="15"/>
      <c r="FJ160" s="15"/>
      <c r="FK160" s="15"/>
      <c r="FL160" s="15"/>
      <c r="FM160" s="15"/>
      <c r="FN160" s="15"/>
      <c r="FO160" s="15"/>
      <c r="FP160" s="15"/>
      <c r="FQ160" s="15"/>
      <c r="FR160" s="15"/>
      <c r="FS160" s="15"/>
      <c r="FT160" s="15"/>
      <c r="FU160" s="15"/>
      <c r="FV160" s="15"/>
      <c r="FW160" s="15"/>
      <c r="FX160" s="15"/>
      <c r="FY160" s="15"/>
      <c r="FZ160" s="15"/>
      <c r="GA160" s="15"/>
      <c r="GB160" s="15"/>
      <c r="GC160" s="15"/>
      <c r="GD160" s="15"/>
      <c r="GE160" s="15"/>
      <c r="GF160" s="15"/>
      <c r="GG160" s="15"/>
      <c r="GH160" s="15"/>
      <c r="GI160" s="15"/>
      <c r="GJ160" s="15"/>
      <c r="GK160" s="15"/>
      <c r="GL160" s="15"/>
      <c r="GM160" s="15"/>
      <c r="GN160" s="15"/>
      <c r="GO160" s="15"/>
      <c r="GP160" s="15"/>
      <c r="GQ160" s="15"/>
      <c r="GR160" s="15"/>
      <c r="GS160" s="15"/>
      <c r="GT160" s="15"/>
      <c r="GU160" s="15"/>
      <c r="GV160" s="15"/>
      <c r="GW160" s="15"/>
      <c r="GX160" s="15"/>
      <c r="GY160" s="15"/>
      <c r="GZ160" s="15"/>
      <c r="HA160" s="15"/>
      <c r="HB160" s="15"/>
      <c r="HC160" s="15"/>
      <c r="HD160" s="15"/>
      <c r="HE160" s="15"/>
      <c r="HF160" s="15"/>
      <c r="HG160" s="15"/>
      <c r="HH160" s="15"/>
      <c r="HI160" s="15"/>
      <c r="HJ160" s="15"/>
      <c r="HK160" s="15"/>
      <c r="HL160" s="15"/>
      <c r="HM160" s="15"/>
      <c r="HN160" s="15"/>
      <c r="HO160" s="15"/>
    </row>
    <row r="161" spans="1:223" ht="15" hidden="1" customHeight="1">
      <c r="A161" s="65" t="s">
        <v>294</v>
      </c>
      <c r="B161" s="39">
        <v>8101.24</v>
      </c>
      <c r="C161" s="17"/>
      <c r="D161" s="18">
        <f t="shared" si="4"/>
        <v>0</v>
      </c>
      <c r="E161" s="18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  <c r="DQ161" s="15"/>
      <c r="DR161" s="15"/>
      <c r="DS161" s="15"/>
      <c r="DT161" s="15"/>
      <c r="DU161" s="15"/>
      <c r="DV161" s="15"/>
      <c r="DW161" s="15"/>
      <c r="DX161" s="15"/>
      <c r="DY161" s="15"/>
      <c r="DZ161" s="15"/>
      <c r="EA161" s="15"/>
      <c r="EB161" s="15"/>
      <c r="EC161" s="15"/>
      <c r="ED161" s="15"/>
      <c r="EE161" s="15"/>
      <c r="EF161" s="15"/>
      <c r="EG161" s="15"/>
      <c r="EH161" s="15"/>
      <c r="EI161" s="15"/>
      <c r="EJ161" s="15"/>
      <c r="EK161" s="15"/>
      <c r="EL161" s="15"/>
      <c r="EM161" s="15"/>
      <c r="EN161" s="15"/>
      <c r="EO161" s="15"/>
      <c r="EP161" s="15"/>
      <c r="EQ161" s="15"/>
      <c r="ER161" s="15"/>
      <c r="ES161" s="15"/>
      <c r="ET161" s="15"/>
      <c r="EU161" s="15"/>
      <c r="EV161" s="15"/>
      <c r="EW161" s="15"/>
      <c r="EX161" s="15"/>
      <c r="EY161" s="15"/>
      <c r="EZ161" s="15"/>
      <c r="FA161" s="15"/>
      <c r="FB161" s="15"/>
      <c r="FC161" s="15"/>
      <c r="FD161" s="15"/>
      <c r="FE161" s="15"/>
      <c r="FF161" s="15"/>
      <c r="FG161" s="15"/>
      <c r="FH161" s="15"/>
      <c r="FI161" s="15"/>
      <c r="FJ161" s="15"/>
      <c r="FK161" s="15"/>
      <c r="FL161" s="15"/>
      <c r="FM161" s="15"/>
      <c r="FN161" s="15"/>
      <c r="FO161" s="15"/>
      <c r="FP161" s="15"/>
      <c r="FQ161" s="15"/>
      <c r="FR161" s="15"/>
      <c r="FS161" s="15"/>
      <c r="FT161" s="15"/>
      <c r="FU161" s="15"/>
      <c r="FV161" s="15"/>
      <c r="FW161" s="15"/>
      <c r="FX161" s="15"/>
      <c r="FY161" s="15"/>
      <c r="FZ161" s="15"/>
      <c r="GA161" s="15"/>
      <c r="GB161" s="15"/>
      <c r="GC161" s="15"/>
      <c r="GD161" s="15"/>
      <c r="GE161" s="15"/>
      <c r="GF161" s="15"/>
      <c r="GG161" s="15"/>
      <c r="GH161" s="15"/>
      <c r="GI161" s="15"/>
      <c r="GJ161" s="15"/>
      <c r="GK161" s="15"/>
      <c r="GL161" s="15"/>
      <c r="GM161" s="15"/>
      <c r="GN161" s="15"/>
      <c r="GO161" s="15"/>
      <c r="GP161" s="15"/>
      <c r="GQ161" s="15"/>
      <c r="GR161" s="15"/>
      <c r="GS161" s="15"/>
      <c r="GT161" s="15"/>
      <c r="GU161" s="15"/>
      <c r="GV161" s="15"/>
      <c r="GW161" s="15"/>
      <c r="GX161" s="15"/>
      <c r="GY161" s="15"/>
      <c r="GZ161" s="15"/>
      <c r="HA161" s="15"/>
      <c r="HB161" s="15"/>
      <c r="HC161" s="15"/>
      <c r="HD161" s="15"/>
      <c r="HE161" s="15"/>
      <c r="HF161" s="15"/>
      <c r="HG161" s="15"/>
      <c r="HH161" s="15"/>
      <c r="HI161" s="15"/>
      <c r="HJ161" s="15"/>
      <c r="HK161" s="15"/>
      <c r="HL161" s="15"/>
      <c r="HM161" s="15"/>
      <c r="HN161" s="15"/>
      <c r="HO161" s="15"/>
    </row>
    <row r="162" spans="1:223" ht="15" hidden="1" customHeight="1">
      <c r="A162" s="65" t="s">
        <v>295</v>
      </c>
      <c r="B162" s="39">
        <v>7501.24</v>
      </c>
      <c r="C162" s="17"/>
      <c r="D162" s="18">
        <f t="shared" si="4"/>
        <v>0</v>
      </c>
      <c r="E162" s="18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  <c r="DQ162" s="15"/>
      <c r="DR162" s="15"/>
      <c r="DS162" s="15"/>
      <c r="DT162" s="15"/>
      <c r="DU162" s="15"/>
      <c r="DV162" s="15"/>
      <c r="DW162" s="15"/>
      <c r="DX162" s="15"/>
      <c r="DY162" s="15"/>
      <c r="DZ162" s="15"/>
      <c r="EA162" s="15"/>
      <c r="EB162" s="15"/>
      <c r="EC162" s="15"/>
      <c r="ED162" s="15"/>
      <c r="EE162" s="15"/>
      <c r="EF162" s="15"/>
      <c r="EG162" s="15"/>
      <c r="EH162" s="15"/>
      <c r="EI162" s="15"/>
      <c r="EJ162" s="15"/>
      <c r="EK162" s="15"/>
      <c r="EL162" s="15"/>
      <c r="EM162" s="15"/>
      <c r="EN162" s="15"/>
      <c r="EO162" s="15"/>
      <c r="EP162" s="15"/>
      <c r="EQ162" s="15"/>
      <c r="ER162" s="15"/>
      <c r="ES162" s="15"/>
      <c r="ET162" s="15"/>
      <c r="EU162" s="15"/>
      <c r="EV162" s="15"/>
      <c r="EW162" s="15"/>
      <c r="EX162" s="15"/>
      <c r="EY162" s="15"/>
      <c r="EZ162" s="15"/>
      <c r="FA162" s="15"/>
      <c r="FB162" s="15"/>
      <c r="FC162" s="15"/>
      <c r="FD162" s="15"/>
      <c r="FE162" s="15"/>
      <c r="FF162" s="15"/>
      <c r="FG162" s="15"/>
      <c r="FH162" s="15"/>
      <c r="FI162" s="15"/>
      <c r="FJ162" s="15"/>
      <c r="FK162" s="15"/>
      <c r="FL162" s="15"/>
      <c r="FM162" s="15"/>
      <c r="FN162" s="15"/>
      <c r="FO162" s="15"/>
      <c r="FP162" s="15"/>
      <c r="FQ162" s="15"/>
      <c r="FR162" s="15"/>
      <c r="FS162" s="15"/>
      <c r="FT162" s="15"/>
      <c r="FU162" s="15"/>
      <c r="FV162" s="15"/>
      <c r="FW162" s="15"/>
      <c r="FX162" s="15"/>
      <c r="FY162" s="15"/>
      <c r="FZ162" s="15"/>
      <c r="GA162" s="15"/>
      <c r="GB162" s="15"/>
      <c r="GC162" s="15"/>
      <c r="GD162" s="15"/>
      <c r="GE162" s="15"/>
      <c r="GF162" s="15"/>
      <c r="GG162" s="15"/>
      <c r="GH162" s="15"/>
      <c r="GI162" s="15"/>
      <c r="GJ162" s="15"/>
      <c r="GK162" s="15"/>
      <c r="GL162" s="15"/>
      <c r="GM162" s="15"/>
      <c r="GN162" s="15"/>
      <c r="GO162" s="15"/>
      <c r="GP162" s="15"/>
      <c r="GQ162" s="15"/>
      <c r="GR162" s="15"/>
      <c r="GS162" s="15"/>
      <c r="GT162" s="15"/>
      <c r="GU162" s="15"/>
      <c r="GV162" s="15"/>
      <c r="GW162" s="15"/>
      <c r="GX162" s="15"/>
      <c r="GY162" s="15"/>
      <c r="GZ162" s="15"/>
      <c r="HA162" s="15"/>
      <c r="HB162" s="15"/>
      <c r="HC162" s="15"/>
      <c r="HD162" s="15"/>
      <c r="HE162" s="15"/>
      <c r="HF162" s="15"/>
      <c r="HG162" s="15"/>
      <c r="HH162" s="15"/>
      <c r="HI162" s="15"/>
      <c r="HJ162" s="15"/>
      <c r="HK162" s="15"/>
      <c r="HL162" s="15"/>
      <c r="HM162" s="15"/>
      <c r="HN162" s="15"/>
      <c r="HO162" s="15"/>
    </row>
    <row r="163" spans="1:223" ht="15" hidden="1" customHeight="1">
      <c r="A163" s="65" t="s">
        <v>296</v>
      </c>
      <c r="B163" s="39">
        <v>7778.48</v>
      </c>
      <c r="C163" s="17"/>
      <c r="D163" s="18">
        <f t="shared" si="4"/>
        <v>0</v>
      </c>
      <c r="E163" s="18" t="s">
        <v>287</v>
      </c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  <c r="DQ163" s="15"/>
      <c r="DR163" s="15"/>
      <c r="DS163" s="15"/>
      <c r="DT163" s="15"/>
      <c r="DU163" s="15"/>
      <c r="DV163" s="15"/>
      <c r="DW163" s="15"/>
      <c r="DX163" s="15"/>
      <c r="DY163" s="15"/>
      <c r="DZ163" s="15"/>
      <c r="EA163" s="15"/>
      <c r="EB163" s="15"/>
      <c r="EC163" s="15"/>
      <c r="ED163" s="15"/>
      <c r="EE163" s="15"/>
      <c r="EF163" s="15"/>
      <c r="EG163" s="15"/>
      <c r="EH163" s="15"/>
      <c r="EI163" s="15"/>
      <c r="EJ163" s="15"/>
      <c r="EK163" s="15"/>
      <c r="EL163" s="15"/>
      <c r="EM163" s="15"/>
      <c r="EN163" s="15"/>
      <c r="EO163" s="15"/>
      <c r="EP163" s="15"/>
      <c r="EQ163" s="15"/>
      <c r="ER163" s="15"/>
      <c r="ES163" s="15"/>
      <c r="ET163" s="15"/>
      <c r="EU163" s="15"/>
      <c r="EV163" s="15"/>
      <c r="EW163" s="15"/>
      <c r="EX163" s="15"/>
      <c r="EY163" s="15"/>
      <c r="EZ163" s="15"/>
      <c r="FA163" s="15"/>
      <c r="FB163" s="15"/>
      <c r="FC163" s="15"/>
      <c r="FD163" s="15"/>
      <c r="FE163" s="15"/>
      <c r="FF163" s="15"/>
      <c r="FG163" s="15"/>
      <c r="FH163" s="15"/>
      <c r="FI163" s="15"/>
      <c r="FJ163" s="15"/>
      <c r="FK163" s="15"/>
      <c r="FL163" s="15"/>
      <c r="FM163" s="15"/>
      <c r="FN163" s="15"/>
      <c r="FO163" s="15"/>
      <c r="FP163" s="15"/>
      <c r="FQ163" s="15"/>
      <c r="FR163" s="15"/>
      <c r="FS163" s="15"/>
      <c r="FT163" s="15"/>
      <c r="FU163" s="15"/>
      <c r="FV163" s="15"/>
      <c r="FW163" s="15"/>
      <c r="FX163" s="15"/>
      <c r="FY163" s="15"/>
      <c r="FZ163" s="15"/>
      <c r="GA163" s="15"/>
      <c r="GB163" s="15"/>
      <c r="GC163" s="15"/>
      <c r="GD163" s="15"/>
      <c r="GE163" s="15"/>
      <c r="GF163" s="15"/>
      <c r="GG163" s="15"/>
      <c r="GH163" s="15"/>
      <c r="GI163" s="15"/>
      <c r="GJ163" s="15"/>
      <c r="GK163" s="15"/>
      <c r="GL163" s="15"/>
      <c r="GM163" s="15"/>
      <c r="GN163" s="15"/>
      <c r="GO163" s="15"/>
      <c r="GP163" s="15"/>
      <c r="GQ163" s="15"/>
      <c r="GR163" s="15"/>
      <c r="GS163" s="15"/>
      <c r="GT163" s="15"/>
      <c r="GU163" s="15"/>
      <c r="GV163" s="15"/>
      <c r="GW163" s="15"/>
      <c r="GX163" s="15"/>
      <c r="GY163" s="15"/>
      <c r="GZ163" s="15"/>
      <c r="HA163" s="15"/>
      <c r="HB163" s="15"/>
      <c r="HC163" s="15"/>
      <c r="HD163" s="15"/>
      <c r="HE163" s="15"/>
      <c r="HF163" s="15"/>
      <c r="HG163" s="15"/>
      <c r="HH163" s="15"/>
      <c r="HI163" s="15"/>
      <c r="HJ163" s="15"/>
      <c r="HK163" s="15"/>
      <c r="HL163" s="15"/>
      <c r="HM163" s="15"/>
      <c r="HN163" s="15"/>
      <c r="HO163" s="15"/>
    </row>
    <row r="164" spans="1:223" ht="15" hidden="1" customHeight="1">
      <c r="A164" s="65" t="s">
        <v>297</v>
      </c>
      <c r="B164" s="39">
        <v>9066.5400000000009</v>
      </c>
      <c r="C164" s="17"/>
      <c r="D164" s="18">
        <f t="shared" si="4"/>
        <v>0</v>
      </c>
      <c r="E164" s="18" t="s">
        <v>269</v>
      </c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  <c r="DQ164" s="15"/>
      <c r="DR164" s="15"/>
      <c r="DS164" s="15"/>
      <c r="DT164" s="15"/>
      <c r="DU164" s="15"/>
      <c r="DV164" s="15"/>
      <c r="DW164" s="15"/>
      <c r="DX164" s="15"/>
      <c r="DY164" s="15"/>
      <c r="DZ164" s="15"/>
      <c r="EA164" s="15"/>
      <c r="EB164" s="15"/>
      <c r="EC164" s="15"/>
      <c r="ED164" s="15"/>
      <c r="EE164" s="15"/>
      <c r="EF164" s="15"/>
      <c r="EG164" s="15"/>
      <c r="EH164" s="15"/>
      <c r="EI164" s="15"/>
      <c r="EJ164" s="15"/>
      <c r="EK164" s="15"/>
      <c r="EL164" s="15"/>
      <c r="EM164" s="15"/>
      <c r="EN164" s="15"/>
      <c r="EO164" s="15"/>
      <c r="EP164" s="15"/>
      <c r="EQ164" s="15"/>
      <c r="ER164" s="15"/>
      <c r="ES164" s="15"/>
      <c r="ET164" s="15"/>
      <c r="EU164" s="15"/>
      <c r="EV164" s="15"/>
      <c r="EW164" s="15"/>
      <c r="EX164" s="15"/>
      <c r="EY164" s="15"/>
      <c r="EZ164" s="15"/>
      <c r="FA164" s="15"/>
      <c r="FB164" s="15"/>
      <c r="FC164" s="15"/>
      <c r="FD164" s="15"/>
      <c r="FE164" s="15"/>
      <c r="FF164" s="15"/>
      <c r="FG164" s="15"/>
      <c r="FH164" s="15"/>
      <c r="FI164" s="15"/>
      <c r="FJ164" s="15"/>
      <c r="FK164" s="15"/>
      <c r="FL164" s="15"/>
      <c r="FM164" s="15"/>
      <c r="FN164" s="15"/>
      <c r="FO164" s="15"/>
      <c r="FP164" s="15"/>
      <c r="FQ164" s="15"/>
      <c r="FR164" s="15"/>
      <c r="FS164" s="15"/>
      <c r="FT164" s="15"/>
      <c r="FU164" s="15"/>
      <c r="FV164" s="15"/>
      <c r="FW164" s="15"/>
      <c r="FX164" s="15"/>
      <c r="FY164" s="15"/>
      <c r="FZ164" s="15"/>
      <c r="GA164" s="15"/>
      <c r="GB164" s="15"/>
      <c r="GC164" s="15"/>
      <c r="GD164" s="15"/>
      <c r="GE164" s="15"/>
      <c r="GF164" s="15"/>
      <c r="GG164" s="15"/>
      <c r="GH164" s="15"/>
      <c r="GI164" s="15"/>
      <c r="GJ164" s="15"/>
      <c r="GK164" s="15"/>
      <c r="GL164" s="15"/>
      <c r="GM164" s="15"/>
      <c r="GN164" s="15"/>
      <c r="GO164" s="15"/>
      <c r="GP164" s="15"/>
      <c r="GQ164" s="15"/>
      <c r="GR164" s="15"/>
      <c r="GS164" s="15"/>
      <c r="GT164" s="15"/>
      <c r="GU164" s="15"/>
      <c r="GV164" s="15"/>
      <c r="GW164" s="15"/>
      <c r="GX164" s="15"/>
      <c r="GY164" s="15"/>
      <c r="GZ164" s="15"/>
      <c r="HA164" s="15"/>
      <c r="HB164" s="15"/>
      <c r="HC164" s="15"/>
      <c r="HD164" s="15"/>
      <c r="HE164" s="15"/>
      <c r="HF164" s="15"/>
      <c r="HG164" s="15"/>
      <c r="HH164" s="15"/>
      <c r="HI164" s="15"/>
      <c r="HJ164" s="15"/>
      <c r="HK164" s="15"/>
      <c r="HL164" s="15"/>
      <c r="HM164" s="15"/>
      <c r="HN164" s="15"/>
      <c r="HO164" s="15"/>
    </row>
    <row r="165" spans="1:223" ht="15" hidden="1" customHeight="1">
      <c r="A165" s="65" t="s">
        <v>279</v>
      </c>
      <c r="B165" s="39">
        <v>9873.4500000000007</v>
      </c>
      <c r="C165" s="17"/>
      <c r="D165" s="18">
        <f t="shared" ref="D165:D196" si="5">B165*C165</f>
        <v>0</v>
      </c>
      <c r="E165" s="18" t="s">
        <v>281</v>
      </c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  <c r="DQ165" s="15"/>
      <c r="DR165" s="15"/>
      <c r="DS165" s="15"/>
      <c r="DT165" s="15"/>
      <c r="DU165" s="15"/>
      <c r="DV165" s="15"/>
      <c r="DW165" s="15"/>
      <c r="DX165" s="15"/>
      <c r="DY165" s="15"/>
      <c r="DZ165" s="15"/>
      <c r="EA165" s="15"/>
      <c r="EB165" s="15"/>
      <c r="EC165" s="15"/>
      <c r="ED165" s="15"/>
      <c r="EE165" s="15"/>
      <c r="EF165" s="15"/>
      <c r="EG165" s="15"/>
      <c r="EH165" s="15"/>
      <c r="EI165" s="15"/>
      <c r="EJ165" s="15"/>
      <c r="EK165" s="15"/>
      <c r="EL165" s="15"/>
      <c r="EM165" s="15"/>
      <c r="EN165" s="15"/>
      <c r="EO165" s="15"/>
      <c r="EP165" s="15"/>
      <c r="EQ165" s="15"/>
      <c r="ER165" s="15"/>
      <c r="ES165" s="15"/>
      <c r="ET165" s="15"/>
      <c r="EU165" s="15"/>
      <c r="EV165" s="15"/>
      <c r="EW165" s="15"/>
      <c r="EX165" s="15"/>
      <c r="EY165" s="15"/>
      <c r="EZ165" s="15"/>
      <c r="FA165" s="15"/>
      <c r="FB165" s="15"/>
      <c r="FC165" s="15"/>
      <c r="FD165" s="15"/>
      <c r="FE165" s="15"/>
      <c r="FF165" s="15"/>
      <c r="FG165" s="15"/>
      <c r="FH165" s="15"/>
      <c r="FI165" s="15"/>
      <c r="FJ165" s="15"/>
      <c r="FK165" s="15"/>
      <c r="FL165" s="15"/>
      <c r="FM165" s="15"/>
      <c r="FN165" s="15"/>
      <c r="FO165" s="15"/>
      <c r="FP165" s="15"/>
      <c r="FQ165" s="15"/>
      <c r="FR165" s="15"/>
      <c r="FS165" s="15"/>
      <c r="FT165" s="15"/>
      <c r="FU165" s="15"/>
      <c r="FV165" s="15"/>
      <c r="FW165" s="15"/>
      <c r="FX165" s="15"/>
      <c r="FY165" s="15"/>
      <c r="FZ165" s="15"/>
      <c r="GA165" s="15"/>
      <c r="GB165" s="15"/>
      <c r="GC165" s="15"/>
      <c r="GD165" s="15"/>
      <c r="GE165" s="15"/>
      <c r="GF165" s="15"/>
      <c r="GG165" s="15"/>
      <c r="GH165" s="15"/>
      <c r="GI165" s="15"/>
      <c r="GJ165" s="15"/>
      <c r="GK165" s="15"/>
      <c r="GL165" s="15"/>
      <c r="GM165" s="15"/>
      <c r="GN165" s="15"/>
      <c r="GO165" s="15"/>
      <c r="GP165" s="15"/>
      <c r="GQ165" s="15"/>
      <c r="GR165" s="15"/>
      <c r="GS165" s="15"/>
      <c r="GT165" s="15"/>
      <c r="GU165" s="15"/>
      <c r="GV165" s="15"/>
      <c r="GW165" s="15"/>
      <c r="GX165" s="15"/>
      <c r="GY165" s="15"/>
      <c r="GZ165" s="15"/>
      <c r="HA165" s="15"/>
      <c r="HB165" s="15"/>
      <c r="HC165" s="15"/>
      <c r="HD165" s="15"/>
      <c r="HE165" s="15"/>
      <c r="HF165" s="15"/>
      <c r="HG165" s="15"/>
      <c r="HH165" s="15"/>
      <c r="HI165" s="15"/>
      <c r="HJ165" s="15"/>
      <c r="HK165" s="15"/>
      <c r="HL165" s="15"/>
      <c r="HM165" s="15"/>
      <c r="HN165" s="15"/>
      <c r="HO165" s="15"/>
    </row>
    <row r="166" spans="1:223" ht="15" customHeight="1" thickBot="1">
      <c r="A166" s="65" t="s">
        <v>298</v>
      </c>
      <c r="B166" s="39">
        <v>7778.48</v>
      </c>
      <c r="C166" s="17">
        <v>20</v>
      </c>
      <c r="D166" s="18">
        <f t="shared" si="5"/>
        <v>155569.59999999998</v>
      </c>
      <c r="E166" s="18" t="s">
        <v>269</v>
      </c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  <c r="DQ166" s="15"/>
      <c r="DR166" s="15"/>
      <c r="DS166" s="15"/>
      <c r="DT166" s="15"/>
      <c r="DU166" s="15"/>
      <c r="DV166" s="15"/>
      <c r="DW166" s="15"/>
      <c r="DX166" s="15"/>
      <c r="DY166" s="15"/>
      <c r="DZ166" s="15"/>
      <c r="EA166" s="15"/>
      <c r="EB166" s="15"/>
      <c r="EC166" s="15"/>
      <c r="ED166" s="15"/>
      <c r="EE166" s="15"/>
      <c r="EF166" s="15"/>
      <c r="EG166" s="15"/>
      <c r="EH166" s="15"/>
      <c r="EI166" s="15"/>
      <c r="EJ166" s="15"/>
      <c r="EK166" s="15"/>
      <c r="EL166" s="15"/>
      <c r="EM166" s="15"/>
      <c r="EN166" s="15"/>
      <c r="EO166" s="15"/>
      <c r="EP166" s="15"/>
      <c r="EQ166" s="15"/>
      <c r="ER166" s="15"/>
      <c r="ES166" s="15"/>
      <c r="ET166" s="15"/>
      <c r="EU166" s="15"/>
      <c r="EV166" s="15"/>
      <c r="EW166" s="15"/>
      <c r="EX166" s="15"/>
      <c r="EY166" s="15"/>
      <c r="EZ166" s="15"/>
      <c r="FA166" s="15"/>
      <c r="FB166" s="15"/>
      <c r="FC166" s="15"/>
      <c r="FD166" s="15"/>
      <c r="FE166" s="15"/>
      <c r="FF166" s="15"/>
      <c r="FG166" s="15"/>
      <c r="FH166" s="15"/>
      <c r="FI166" s="15"/>
      <c r="FJ166" s="15"/>
      <c r="FK166" s="15"/>
      <c r="FL166" s="15"/>
      <c r="FM166" s="15"/>
      <c r="FN166" s="15"/>
      <c r="FO166" s="15"/>
      <c r="FP166" s="15"/>
      <c r="FQ166" s="15"/>
      <c r="FR166" s="15"/>
      <c r="FS166" s="15"/>
      <c r="FT166" s="15"/>
      <c r="FU166" s="15"/>
      <c r="FV166" s="15"/>
      <c r="FW166" s="15"/>
      <c r="FX166" s="15"/>
      <c r="FY166" s="15"/>
      <c r="FZ166" s="15"/>
      <c r="GA166" s="15"/>
      <c r="GB166" s="15"/>
      <c r="GC166" s="15"/>
      <c r="GD166" s="15"/>
      <c r="GE166" s="15"/>
      <c r="GF166" s="15"/>
      <c r="GG166" s="15"/>
      <c r="GH166" s="15"/>
      <c r="GI166" s="15"/>
      <c r="GJ166" s="15"/>
      <c r="GK166" s="15"/>
      <c r="GL166" s="15"/>
      <c r="GM166" s="15"/>
      <c r="GN166" s="15"/>
      <c r="GO166" s="15"/>
      <c r="GP166" s="15"/>
      <c r="GQ166" s="15"/>
      <c r="GR166" s="15"/>
      <c r="GS166" s="15"/>
      <c r="GT166" s="15"/>
      <c r="GU166" s="15"/>
      <c r="GV166" s="15"/>
      <c r="GW166" s="15"/>
      <c r="GX166" s="15"/>
      <c r="GY166" s="15"/>
      <c r="GZ166" s="15"/>
      <c r="HA166" s="15"/>
      <c r="HB166" s="15"/>
      <c r="HC166" s="15"/>
      <c r="HD166" s="15"/>
      <c r="HE166" s="15"/>
      <c r="HF166" s="15"/>
      <c r="HG166" s="15"/>
      <c r="HH166" s="15"/>
      <c r="HI166" s="15"/>
      <c r="HJ166" s="15"/>
      <c r="HK166" s="15"/>
      <c r="HL166" s="15"/>
      <c r="HM166" s="15"/>
      <c r="HN166" s="15"/>
      <c r="HO166" s="15"/>
    </row>
    <row r="167" spans="1:223" ht="15" hidden="1" customHeight="1">
      <c r="A167" s="65" t="s">
        <v>290</v>
      </c>
      <c r="B167" s="39"/>
      <c r="C167" s="17"/>
      <c r="D167" s="18">
        <f t="shared" si="5"/>
        <v>0</v>
      </c>
      <c r="E167" s="18" t="s">
        <v>269</v>
      </c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  <c r="DQ167" s="15"/>
      <c r="DR167" s="15"/>
      <c r="DS167" s="15"/>
      <c r="DT167" s="15"/>
      <c r="DU167" s="15"/>
      <c r="DV167" s="15"/>
      <c r="DW167" s="15"/>
      <c r="DX167" s="15"/>
      <c r="DY167" s="15"/>
      <c r="DZ167" s="15"/>
      <c r="EA167" s="15"/>
      <c r="EB167" s="15"/>
      <c r="EC167" s="15"/>
      <c r="ED167" s="15"/>
      <c r="EE167" s="15"/>
      <c r="EF167" s="15"/>
      <c r="EG167" s="15"/>
      <c r="EH167" s="15"/>
      <c r="EI167" s="15"/>
      <c r="EJ167" s="15"/>
      <c r="EK167" s="15"/>
      <c r="EL167" s="15"/>
      <c r="EM167" s="15"/>
      <c r="EN167" s="15"/>
      <c r="EO167" s="15"/>
      <c r="EP167" s="15"/>
      <c r="EQ167" s="15"/>
      <c r="ER167" s="15"/>
      <c r="ES167" s="15"/>
      <c r="ET167" s="15"/>
      <c r="EU167" s="15"/>
      <c r="EV167" s="15"/>
      <c r="EW167" s="15"/>
      <c r="EX167" s="15"/>
      <c r="EY167" s="15"/>
      <c r="EZ167" s="15"/>
      <c r="FA167" s="15"/>
      <c r="FB167" s="15"/>
      <c r="FC167" s="15"/>
      <c r="FD167" s="15"/>
      <c r="FE167" s="15"/>
      <c r="FF167" s="15"/>
      <c r="FG167" s="15"/>
      <c r="FH167" s="15"/>
      <c r="FI167" s="15"/>
      <c r="FJ167" s="15"/>
      <c r="FK167" s="15"/>
      <c r="FL167" s="15"/>
      <c r="FM167" s="15"/>
      <c r="FN167" s="15"/>
      <c r="FO167" s="15"/>
      <c r="FP167" s="15"/>
      <c r="FQ167" s="15"/>
      <c r="FR167" s="15"/>
      <c r="FS167" s="15"/>
      <c r="FT167" s="15"/>
      <c r="FU167" s="15"/>
      <c r="FV167" s="15"/>
      <c r="FW167" s="15"/>
      <c r="FX167" s="15"/>
      <c r="FY167" s="15"/>
      <c r="FZ167" s="15"/>
      <c r="GA167" s="15"/>
      <c r="GB167" s="15"/>
      <c r="GC167" s="15"/>
      <c r="GD167" s="15"/>
      <c r="GE167" s="15"/>
      <c r="GF167" s="15"/>
      <c r="GG167" s="15"/>
      <c r="GH167" s="15"/>
      <c r="GI167" s="15"/>
      <c r="GJ167" s="15"/>
      <c r="GK167" s="15"/>
      <c r="GL167" s="15"/>
      <c r="GM167" s="15"/>
      <c r="GN167" s="15"/>
      <c r="GO167" s="15"/>
      <c r="GP167" s="15"/>
      <c r="GQ167" s="15"/>
      <c r="GR167" s="15"/>
      <c r="GS167" s="15"/>
      <c r="GT167" s="15"/>
      <c r="GU167" s="15"/>
      <c r="GV167" s="15"/>
      <c r="GW167" s="15"/>
      <c r="GX167" s="15"/>
      <c r="GY167" s="15"/>
      <c r="GZ167" s="15"/>
      <c r="HA167" s="15"/>
      <c r="HB167" s="15"/>
      <c r="HC167" s="15"/>
      <c r="HD167" s="15"/>
      <c r="HE167" s="15"/>
      <c r="HF167" s="15"/>
      <c r="HG167" s="15"/>
      <c r="HH167" s="15"/>
      <c r="HI167" s="15"/>
      <c r="HJ167" s="15"/>
      <c r="HK167" s="15"/>
      <c r="HL167" s="15"/>
      <c r="HM167" s="15"/>
      <c r="HN167" s="15"/>
      <c r="HO167" s="15"/>
    </row>
    <row r="168" spans="1:223" ht="15" hidden="1" customHeight="1">
      <c r="A168" s="65" t="s">
        <v>299</v>
      </c>
      <c r="B168" s="39"/>
      <c r="C168" s="17"/>
      <c r="D168" s="18">
        <f t="shared" si="5"/>
        <v>0</v>
      </c>
      <c r="E168" s="18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  <c r="DQ168" s="15"/>
      <c r="DR168" s="15"/>
      <c r="DS168" s="15"/>
      <c r="DT168" s="15"/>
      <c r="DU168" s="15"/>
      <c r="DV168" s="15"/>
      <c r="DW168" s="15"/>
      <c r="DX168" s="15"/>
      <c r="DY168" s="15"/>
      <c r="DZ168" s="15"/>
      <c r="EA168" s="15"/>
      <c r="EB168" s="15"/>
      <c r="EC168" s="15"/>
      <c r="ED168" s="15"/>
      <c r="EE168" s="15"/>
      <c r="EF168" s="15"/>
      <c r="EG168" s="15"/>
      <c r="EH168" s="15"/>
      <c r="EI168" s="15"/>
      <c r="EJ168" s="15"/>
      <c r="EK168" s="15"/>
      <c r="EL168" s="15"/>
      <c r="EM168" s="15"/>
      <c r="EN168" s="15"/>
      <c r="EO168" s="15"/>
      <c r="EP168" s="15"/>
      <c r="EQ168" s="15"/>
      <c r="ER168" s="15"/>
      <c r="ES168" s="15"/>
      <c r="ET168" s="15"/>
      <c r="EU168" s="15"/>
      <c r="EV168" s="15"/>
      <c r="EW168" s="15"/>
      <c r="EX168" s="15"/>
      <c r="EY168" s="15"/>
      <c r="EZ168" s="15"/>
      <c r="FA168" s="15"/>
      <c r="FB168" s="15"/>
      <c r="FC168" s="15"/>
      <c r="FD168" s="15"/>
      <c r="FE168" s="15"/>
      <c r="FF168" s="15"/>
      <c r="FG168" s="15"/>
      <c r="FH168" s="15"/>
      <c r="FI168" s="15"/>
      <c r="FJ168" s="15"/>
      <c r="FK168" s="15"/>
      <c r="FL168" s="15"/>
      <c r="FM168" s="15"/>
      <c r="FN168" s="15"/>
      <c r="FO168" s="15"/>
      <c r="FP168" s="15"/>
      <c r="FQ168" s="15"/>
      <c r="FR168" s="15"/>
      <c r="FS168" s="15"/>
      <c r="FT168" s="15"/>
      <c r="FU168" s="15"/>
      <c r="FV168" s="15"/>
      <c r="FW168" s="15"/>
      <c r="FX168" s="15"/>
      <c r="FY168" s="15"/>
      <c r="FZ168" s="15"/>
      <c r="GA168" s="15"/>
      <c r="GB168" s="15"/>
      <c r="GC168" s="15"/>
      <c r="GD168" s="15"/>
      <c r="GE168" s="15"/>
      <c r="GF168" s="15"/>
      <c r="GG168" s="15"/>
      <c r="GH168" s="15"/>
      <c r="GI168" s="15"/>
      <c r="GJ168" s="15"/>
      <c r="GK168" s="15"/>
      <c r="GL168" s="15"/>
      <c r="GM168" s="15"/>
      <c r="GN168" s="15"/>
      <c r="GO168" s="15"/>
      <c r="GP168" s="15"/>
      <c r="GQ168" s="15"/>
      <c r="GR168" s="15"/>
      <c r="GS168" s="15"/>
      <c r="GT168" s="15"/>
      <c r="GU168" s="15"/>
      <c r="GV168" s="15"/>
      <c r="GW168" s="15"/>
      <c r="GX168" s="15"/>
      <c r="GY168" s="15"/>
      <c r="GZ168" s="15"/>
      <c r="HA168" s="15"/>
      <c r="HB168" s="15"/>
      <c r="HC168" s="15"/>
      <c r="HD168" s="15"/>
      <c r="HE168" s="15"/>
      <c r="HF168" s="15"/>
      <c r="HG168" s="15"/>
      <c r="HH168" s="15"/>
      <c r="HI168" s="15"/>
      <c r="HJ168" s="15"/>
      <c r="HK168" s="15"/>
      <c r="HL168" s="15"/>
      <c r="HM168" s="15"/>
      <c r="HN168" s="15"/>
      <c r="HO168" s="15"/>
    </row>
    <row r="169" spans="1:223" ht="15" hidden="1" customHeight="1" thickBot="1">
      <c r="A169" s="65" t="s">
        <v>300</v>
      </c>
      <c r="B169" s="39">
        <v>10133.07</v>
      </c>
      <c r="C169" s="17"/>
      <c r="D169" s="18">
        <f t="shared" si="5"/>
        <v>0</v>
      </c>
      <c r="E169" s="18" t="s">
        <v>269</v>
      </c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  <c r="DQ169" s="15"/>
      <c r="DR169" s="15"/>
      <c r="DS169" s="15"/>
      <c r="DT169" s="15"/>
      <c r="DU169" s="15"/>
      <c r="DV169" s="15"/>
      <c r="DW169" s="15"/>
      <c r="DX169" s="15"/>
      <c r="DY169" s="15"/>
      <c r="DZ169" s="15"/>
      <c r="EA169" s="15"/>
      <c r="EB169" s="15"/>
      <c r="EC169" s="15"/>
      <c r="ED169" s="15"/>
      <c r="EE169" s="15"/>
      <c r="EF169" s="15"/>
      <c r="EG169" s="15"/>
      <c r="EH169" s="15"/>
      <c r="EI169" s="15"/>
      <c r="EJ169" s="15"/>
      <c r="EK169" s="15"/>
      <c r="EL169" s="15"/>
      <c r="EM169" s="15"/>
      <c r="EN169" s="15"/>
      <c r="EO169" s="15"/>
      <c r="EP169" s="15"/>
      <c r="EQ169" s="15"/>
      <c r="ER169" s="15"/>
      <c r="ES169" s="15"/>
      <c r="ET169" s="15"/>
      <c r="EU169" s="15"/>
      <c r="EV169" s="15"/>
      <c r="EW169" s="15"/>
      <c r="EX169" s="15"/>
      <c r="EY169" s="15"/>
      <c r="EZ169" s="15"/>
      <c r="FA169" s="15"/>
      <c r="FB169" s="15"/>
      <c r="FC169" s="15"/>
      <c r="FD169" s="15"/>
      <c r="FE169" s="15"/>
      <c r="FF169" s="15"/>
      <c r="FG169" s="15"/>
      <c r="FH169" s="15"/>
      <c r="FI169" s="15"/>
      <c r="FJ169" s="15"/>
      <c r="FK169" s="15"/>
      <c r="FL169" s="15"/>
      <c r="FM169" s="15"/>
      <c r="FN169" s="15"/>
      <c r="FO169" s="15"/>
      <c r="FP169" s="15"/>
      <c r="FQ169" s="15"/>
      <c r="FR169" s="15"/>
      <c r="FS169" s="15"/>
      <c r="FT169" s="15"/>
      <c r="FU169" s="15"/>
      <c r="FV169" s="15"/>
      <c r="FW169" s="15"/>
      <c r="FX169" s="15"/>
      <c r="FY169" s="15"/>
      <c r="FZ169" s="15"/>
      <c r="GA169" s="15"/>
      <c r="GB169" s="15"/>
      <c r="GC169" s="15"/>
      <c r="GD169" s="15"/>
      <c r="GE169" s="15"/>
      <c r="GF169" s="15"/>
      <c r="GG169" s="15"/>
      <c r="GH169" s="15"/>
      <c r="GI169" s="15"/>
      <c r="GJ169" s="15"/>
      <c r="GK169" s="15"/>
      <c r="GL169" s="15"/>
      <c r="GM169" s="15"/>
      <c r="GN169" s="15"/>
      <c r="GO169" s="15"/>
      <c r="GP169" s="15"/>
      <c r="GQ169" s="15"/>
      <c r="GR169" s="15"/>
      <c r="GS169" s="15"/>
      <c r="GT169" s="15"/>
      <c r="GU169" s="15"/>
      <c r="GV169" s="15"/>
      <c r="GW169" s="15"/>
      <c r="GX169" s="15"/>
      <c r="GY169" s="15"/>
      <c r="GZ169" s="15"/>
      <c r="HA169" s="15"/>
      <c r="HB169" s="15"/>
      <c r="HC169" s="15"/>
      <c r="HD169" s="15"/>
      <c r="HE169" s="15"/>
      <c r="HF169" s="15"/>
      <c r="HG169" s="15"/>
      <c r="HH169" s="15"/>
      <c r="HI169" s="15"/>
      <c r="HJ169" s="15"/>
      <c r="HK169" s="15"/>
      <c r="HL169" s="15"/>
      <c r="HM169" s="15"/>
      <c r="HN169" s="15"/>
      <c r="HO169" s="15"/>
    </row>
    <row r="170" spans="1:223" ht="15" customHeight="1" thickBot="1">
      <c r="A170" s="60" t="s">
        <v>83</v>
      </c>
      <c r="B170" s="61"/>
      <c r="C170" s="34">
        <f>SUM(C5:C169)</f>
        <v>480</v>
      </c>
      <c r="D170" s="35">
        <f>SUM(D5:D169)</f>
        <v>597192.79999999993</v>
      </c>
      <c r="E170" s="36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  <c r="DQ170" s="15"/>
      <c r="DR170" s="15"/>
      <c r="DS170" s="15"/>
      <c r="DT170" s="15"/>
      <c r="DU170" s="15"/>
      <c r="DV170" s="15"/>
      <c r="DW170" s="15"/>
      <c r="DX170" s="15"/>
      <c r="DY170" s="15"/>
      <c r="DZ170" s="15"/>
      <c r="EA170" s="15"/>
      <c r="EB170" s="15"/>
      <c r="EC170" s="15"/>
      <c r="ED170" s="15"/>
      <c r="EE170" s="15"/>
      <c r="EF170" s="15"/>
      <c r="EG170" s="15"/>
      <c r="EH170" s="15"/>
      <c r="EI170" s="15"/>
      <c r="EJ170" s="15"/>
      <c r="EK170" s="15"/>
      <c r="EL170" s="15"/>
      <c r="EM170" s="15"/>
      <c r="EN170" s="15"/>
      <c r="EO170" s="15"/>
      <c r="EP170" s="15"/>
      <c r="EQ170" s="15"/>
      <c r="ER170" s="15"/>
      <c r="ES170" s="15"/>
      <c r="ET170" s="15"/>
      <c r="EU170" s="15"/>
      <c r="EV170" s="15"/>
      <c r="EW170" s="15"/>
      <c r="EX170" s="15"/>
      <c r="EY170" s="15"/>
      <c r="EZ170" s="15"/>
      <c r="FA170" s="15"/>
      <c r="FB170" s="15"/>
      <c r="FC170" s="15"/>
      <c r="FD170" s="15"/>
      <c r="FE170" s="15"/>
      <c r="FF170" s="15"/>
      <c r="FG170" s="15"/>
      <c r="FH170" s="15"/>
      <c r="FI170" s="15"/>
      <c r="FJ170" s="15"/>
      <c r="FK170" s="15"/>
      <c r="FL170" s="15"/>
      <c r="FM170" s="15"/>
      <c r="FN170" s="15"/>
      <c r="FO170" s="15"/>
      <c r="FP170" s="15"/>
      <c r="FQ170" s="15"/>
      <c r="FR170" s="15"/>
      <c r="FS170" s="15"/>
      <c r="FT170" s="15"/>
      <c r="FU170" s="15"/>
      <c r="FV170" s="15"/>
      <c r="FW170" s="15"/>
      <c r="FX170" s="15"/>
      <c r="FY170" s="15"/>
      <c r="FZ170" s="15"/>
      <c r="GA170" s="15"/>
      <c r="GB170" s="15"/>
      <c r="GC170" s="15"/>
      <c r="GD170" s="15"/>
      <c r="GE170" s="15"/>
      <c r="GF170" s="15"/>
      <c r="GG170" s="15"/>
      <c r="GH170" s="15"/>
      <c r="GI170" s="15"/>
      <c r="GJ170" s="15"/>
      <c r="GK170" s="15"/>
      <c r="GL170" s="15"/>
      <c r="GM170" s="15"/>
      <c r="GN170" s="15"/>
      <c r="GO170" s="15"/>
      <c r="GP170" s="15"/>
      <c r="GQ170" s="15"/>
      <c r="GR170" s="15"/>
      <c r="GS170" s="15"/>
      <c r="GT170" s="15"/>
      <c r="GU170" s="15"/>
      <c r="GV170" s="15"/>
      <c r="GW170" s="15"/>
      <c r="GX170" s="15"/>
      <c r="GY170" s="15"/>
      <c r="GZ170" s="15"/>
      <c r="HA170" s="15"/>
      <c r="HB170" s="15"/>
      <c r="HC170" s="15"/>
      <c r="HD170" s="15"/>
      <c r="HE170" s="15"/>
      <c r="HF170" s="15"/>
      <c r="HG170" s="15"/>
      <c r="HH170" s="15"/>
      <c r="HI170" s="15"/>
      <c r="HJ170" s="15"/>
      <c r="HK170" s="15"/>
      <c r="HL170" s="15"/>
      <c r="HM170" s="15"/>
      <c r="HN170" s="15"/>
      <c r="HO170" s="15"/>
    </row>
    <row r="171" spans="1:223" ht="15" customHeight="1">
      <c r="A171" s="70"/>
      <c r="B171" s="40"/>
      <c r="C171" s="20"/>
      <c r="D171" s="21"/>
      <c r="E171" s="21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  <c r="DQ171" s="15"/>
      <c r="DR171" s="15"/>
      <c r="DS171" s="15"/>
      <c r="DT171" s="15"/>
      <c r="DU171" s="15"/>
      <c r="DV171" s="15"/>
      <c r="DW171" s="15"/>
      <c r="DX171" s="15"/>
      <c r="DY171" s="15"/>
      <c r="DZ171" s="15"/>
      <c r="EA171" s="15"/>
      <c r="EB171" s="15"/>
      <c r="EC171" s="15"/>
      <c r="ED171" s="15"/>
      <c r="EE171" s="15"/>
      <c r="EF171" s="15"/>
      <c r="EG171" s="15"/>
      <c r="EH171" s="15"/>
      <c r="EI171" s="15"/>
      <c r="EJ171" s="15"/>
      <c r="EK171" s="15"/>
      <c r="EL171" s="15"/>
      <c r="EM171" s="15"/>
      <c r="EN171" s="15"/>
      <c r="EO171" s="15"/>
      <c r="EP171" s="15"/>
      <c r="EQ171" s="15"/>
      <c r="ER171" s="15"/>
      <c r="ES171" s="15"/>
      <c r="ET171" s="15"/>
      <c r="EU171" s="15"/>
      <c r="EV171" s="15"/>
      <c r="EW171" s="15"/>
      <c r="EX171" s="15"/>
      <c r="EY171" s="15"/>
      <c r="EZ171" s="15"/>
      <c r="FA171" s="15"/>
      <c r="FB171" s="15"/>
      <c r="FC171" s="15"/>
      <c r="FD171" s="15"/>
      <c r="FE171" s="15"/>
      <c r="FF171" s="15"/>
      <c r="FG171" s="15"/>
      <c r="FH171" s="15"/>
      <c r="FI171" s="15"/>
      <c r="FJ171" s="15"/>
      <c r="FK171" s="15"/>
      <c r="FL171" s="15"/>
      <c r="FM171" s="15"/>
      <c r="FN171" s="15"/>
      <c r="FO171" s="15"/>
      <c r="FP171" s="15"/>
      <c r="FQ171" s="15"/>
      <c r="FR171" s="15"/>
      <c r="FS171" s="15"/>
      <c r="FT171" s="15"/>
      <c r="FU171" s="15"/>
      <c r="FV171" s="15"/>
      <c r="FW171" s="15"/>
      <c r="FX171" s="15"/>
      <c r="FY171" s="15"/>
      <c r="FZ171" s="15"/>
      <c r="GA171" s="15"/>
      <c r="GB171" s="15"/>
      <c r="GC171" s="15"/>
      <c r="GD171" s="15"/>
      <c r="GE171" s="15"/>
      <c r="GF171" s="15"/>
      <c r="GG171" s="15"/>
      <c r="GH171" s="15"/>
      <c r="GI171" s="15"/>
      <c r="GJ171" s="15"/>
      <c r="GK171" s="15"/>
      <c r="GL171" s="15"/>
      <c r="GM171" s="15"/>
      <c r="GN171" s="15"/>
      <c r="GO171" s="15"/>
      <c r="GP171" s="15"/>
      <c r="GQ171" s="15"/>
      <c r="GR171" s="15"/>
      <c r="GS171" s="15"/>
      <c r="GT171" s="15"/>
      <c r="GU171" s="15"/>
      <c r="GV171" s="15"/>
      <c r="GW171" s="15"/>
      <c r="GX171" s="15"/>
      <c r="GY171" s="15"/>
      <c r="GZ171" s="15"/>
      <c r="HA171" s="15"/>
      <c r="HB171" s="15"/>
      <c r="HC171" s="15"/>
      <c r="HD171" s="15"/>
      <c r="HE171" s="15"/>
      <c r="HF171" s="15"/>
      <c r="HG171" s="15"/>
      <c r="HH171" s="15"/>
      <c r="HI171" s="15"/>
      <c r="HJ171" s="15"/>
      <c r="HK171" s="15"/>
      <c r="HL171" s="15"/>
      <c r="HM171" s="15"/>
      <c r="HN171" s="15"/>
      <c r="HO171" s="15"/>
    </row>
    <row r="172" spans="1:223" ht="9" customHeight="1" thickBot="1">
      <c r="B172" s="45"/>
      <c r="C172" s="45"/>
      <c r="D172" s="45"/>
      <c r="E172" s="45"/>
    </row>
    <row r="173" spans="1:223" ht="16.5" customHeight="1" thickBot="1">
      <c r="B173" s="50" t="s">
        <v>84</v>
      </c>
      <c r="C173" s="51"/>
      <c r="D173" s="52"/>
      <c r="E173" s="31"/>
    </row>
    <row r="174" spans="1:223" ht="9" customHeight="1" thickBot="1"/>
    <row r="175" spans="1:223">
      <c r="B175" s="41" t="s">
        <v>85</v>
      </c>
      <c r="C175" s="22" t="s">
        <v>86</v>
      </c>
      <c r="D175" s="23" t="s">
        <v>136</v>
      </c>
      <c r="E175" s="24"/>
    </row>
    <row r="176" spans="1:223" ht="15" customHeight="1">
      <c r="B176" s="42" t="s">
        <v>292</v>
      </c>
      <c r="C176" s="25">
        <v>600000</v>
      </c>
      <c r="D176" s="26"/>
      <c r="E176" s="24" t="s">
        <v>136</v>
      </c>
    </row>
    <row r="177" spans="2:5">
      <c r="B177" s="42" t="s">
        <v>87</v>
      </c>
      <c r="C177" s="25"/>
      <c r="D177" s="27"/>
      <c r="E177" s="28"/>
    </row>
    <row r="178" spans="2:5" ht="15" customHeight="1">
      <c r="B178" s="42" t="s">
        <v>260</v>
      </c>
      <c r="C178" s="25"/>
      <c r="D178" s="26"/>
      <c r="E178" s="24"/>
    </row>
    <row r="179" spans="2:5" ht="15" customHeight="1" thickBot="1">
      <c r="B179" s="62" t="s">
        <v>83</v>
      </c>
      <c r="C179" s="63">
        <f>SUM(C176:C178)</f>
        <v>600000</v>
      </c>
      <c r="D179" s="64"/>
      <c r="E179" s="29"/>
    </row>
    <row r="180" spans="2:5" ht="15" customHeight="1"/>
    <row r="181" spans="2:5" ht="15.75" customHeight="1"/>
  </sheetData>
  <autoFilter ref="A4:E170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2:E172"/>
    <mergeCell ref="A1:E1"/>
    <mergeCell ref="B2:C2"/>
    <mergeCell ref="B173:D173"/>
    <mergeCell ref="A170:B17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54" t="s">
        <v>107</v>
      </c>
      <c r="B1" s="54"/>
      <c r="C1" s="54"/>
      <c r="D1" s="54"/>
      <c r="E1" s="54"/>
    </row>
    <row r="2" spans="1:5" ht="23.25">
      <c r="A2" s="55" t="s">
        <v>108</v>
      </c>
      <c r="B2" s="55"/>
      <c r="C2" s="55"/>
      <c r="D2" s="55"/>
      <c r="E2" s="55"/>
    </row>
    <row r="3" spans="1:5" s="2" customFormat="1" ht="21">
      <c r="A3" s="56" t="s">
        <v>109</v>
      </c>
      <c r="B3" s="56"/>
      <c r="C3" s="57" t="e">
        <f>#REF!</f>
        <v>#REF!</v>
      </c>
      <c r="D3" s="57"/>
      <c r="E3" s="3"/>
    </row>
    <row r="4" spans="1:5">
      <c r="A4" s="4" t="s">
        <v>110</v>
      </c>
      <c r="B4" s="4" t="s">
        <v>1</v>
      </c>
      <c r="C4" s="4" t="s">
        <v>111</v>
      </c>
      <c r="D4" s="4" t="s">
        <v>113</v>
      </c>
      <c r="E4" s="4" t="s">
        <v>112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90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96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103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93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94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95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114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100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105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99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101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102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104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89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97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92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106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98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115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91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53" t="s">
        <v>72</v>
      </c>
      <c r="B101" s="53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2021-05-19T05:08:21Z</dcterms:modified>
</cp:coreProperties>
</file>