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s\hanif\Desktop\"/>
    </mc:Choice>
  </mc:AlternateContent>
  <bookViews>
    <workbookView xWindow="0" yWindow="0" windowWidth="20430" windowHeight="7050"/>
  </bookViews>
  <sheets>
    <sheet name="Details" sheetId="1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6" i="1" l="1"/>
  <c r="E113" i="1"/>
  <c r="E107" i="1"/>
  <c r="E99" i="1"/>
  <c r="E95" i="1"/>
  <c r="E91" i="1"/>
  <c r="E89" i="1"/>
  <c r="E82" i="1"/>
  <c r="E78" i="1"/>
  <c r="E75" i="1"/>
  <c r="E72" i="1"/>
  <c r="E69" i="1"/>
  <c r="E66" i="1"/>
  <c r="E64" i="1"/>
  <c r="E58" i="1"/>
  <c r="E55" i="1"/>
  <c r="E50" i="1"/>
  <c r="E48" i="1"/>
  <c r="E46" i="1"/>
  <c r="E42" i="1"/>
  <c r="E39" i="1"/>
  <c r="E36" i="1"/>
  <c r="E33" i="1"/>
  <c r="E30" i="1"/>
  <c r="E25" i="1"/>
  <c r="E18" i="1"/>
  <c r="E15" i="1"/>
  <c r="E11" i="1"/>
  <c r="E7" i="1"/>
  <c r="E2" i="1"/>
</calcChain>
</file>

<file path=xl/sharedStrings.xml><?xml version="1.0" encoding="utf-8"?>
<sst xmlns="http://schemas.openxmlformats.org/spreadsheetml/2006/main" count="479" uniqueCount="388">
  <si>
    <t>Region</t>
  </si>
  <si>
    <t>RSM Name</t>
  </si>
  <si>
    <t>Zone Name</t>
  </si>
  <si>
    <t>ZSM/ASM Name</t>
  </si>
  <si>
    <t>Number of Dealer</t>
  </si>
  <si>
    <t>Dealer ID</t>
  </si>
  <si>
    <t>District/Thana / Market</t>
  </si>
  <si>
    <t>Rajshahi</t>
  </si>
  <si>
    <t>Md. Abdullah Hel Kafi</t>
  </si>
  <si>
    <t>Thakurgaon</t>
  </si>
  <si>
    <t>Md. Shohel Rana</t>
  </si>
  <si>
    <t>DEL-0135</t>
  </si>
  <si>
    <t>Shahil Distribution</t>
  </si>
  <si>
    <t>DEL-0151</t>
  </si>
  <si>
    <t>Swaranika  Enterprise</t>
  </si>
  <si>
    <t>Panchogor</t>
  </si>
  <si>
    <t>Dinajpur</t>
  </si>
  <si>
    <t>S.M. Fahim Uz Zaman</t>
  </si>
  <si>
    <t>DEL-0166</t>
  </si>
  <si>
    <t>M/S. Nodi Nishat Enterprise</t>
  </si>
  <si>
    <t>DEL-0180</t>
  </si>
  <si>
    <t>M/S. Sky Tel</t>
  </si>
  <si>
    <t>DEL-0106</t>
  </si>
  <si>
    <t>Tarek &amp; Brothers</t>
  </si>
  <si>
    <t>Nilphamari</t>
  </si>
  <si>
    <t>Rangpur</t>
  </si>
  <si>
    <t>Md. Rezaul Karim</t>
  </si>
  <si>
    <t>DEL-0001</t>
  </si>
  <si>
    <t>M/S. MM Trade Link</t>
  </si>
  <si>
    <t>Lalmonirhat</t>
  </si>
  <si>
    <t>DEL-0189</t>
  </si>
  <si>
    <t>Shijdah Enterprise</t>
  </si>
  <si>
    <t>DEL-0025</t>
  </si>
  <si>
    <t>Feroz Telecom</t>
  </si>
  <si>
    <t>Kurigram</t>
  </si>
  <si>
    <t>DEL-0112</t>
  </si>
  <si>
    <t>World Media</t>
  </si>
  <si>
    <t>Bogura</t>
  </si>
  <si>
    <t>Md. Abu Taher Sarker</t>
  </si>
  <si>
    <t>DEL-0168</t>
  </si>
  <si>
    <t>Mobile Collection &amp; Ghori Ghor</t>
  </si>
  <si>
    <t>DEL-0068</t>
  </si>
  <si>
    <t>New Sarker Electronics</t>
  </si>
  <si>
    <t>DEL-0073</t>
  </si>
  <si>
    <t>Pacific Electronics</t>
  </si>
  <si>
    <t>Gaibandha</t>
  </si>
  <si>
    <t>DEL-0142</t>
  </si>
  <si>
    <t>Pacific Electronics – 2</t>
  </si>
  <si>
    <t>Naogaon</t>
  </si>
  <si>
    <t>Md. Naimul Haq</t>
  </si>
  <si>
    <t>DEL-0029</t>
  </si>
  <si>
    <t>Hello Naogaon</t>
  </si>
  <si>
    <t>DEL-0130</t>
  </si>
  <si>
    <t>M/S Chowdhury Enterprise</t>
  </si>
  <si>
    <t>Joypurhat</t>
  </si>
  <si>
    <t>DEL-0028</t>
  </si>
  <si>
    <t>Haque Enterprise</t>
  </si>
  <si>
    <t>Chapainawabgonj</t>
  </si>
  <si>
    <t>Md. Iman Ul Huq</t>
  </si>
  <si>
    <t>DEL-0179</t>
  </si>
  <si>
    <t>Mugdho Corporation</t>
  </si>
  <si>
    <t>Natore</t>
  </si>
  <si>
    <t>DEL-0031</t>
  </si>
  <si>
    <t>Hello Rajshahi</t>
  </si>
  <si>
    <t>DEL-0077</t>
  </si>
  <si>
    <t>Prithibi Corporation</t>
  </si>
  <si>
    <t>Pabna</t>
  </si>
  <si>
    <t>Fokrul Islam</t>
  </si>
  <si>
    <t>DEL-0186</t>
  </si>
  <si>
    <t>Rhyme Enterprise</t>
  </si>
  <si>
    <t>DEL-0158</t>
  </si>
  <si>
    <t>Tulip Distribution</t>
  </si>
  <si>
    <t>DEL-0155</t>
  </si>
  <si>
    <t>Sarkar Telecom, Sirajgonj</t>
  </si>
  <si>
    <t>Sirajgonj</t>
  </si>
  <si>
    <t>DEL-0090</t>
  </si>
  <si>
    <t>Satata Enterprise</t>
  </si>
  <si>
    <t>Khulna</t>
  </si>
  <si>
    <t>Md. Nazrul Islam</t>
  </si>
  <si>
    <t>Kushtia</t>
  </si>
  <si>
    <t>Taimur Reza</t>
  </si>
  <si>
    <t>DEL-0011</t>
  </si>
  <si>
    <t>Biswa Bani Telecom</t>
  </si>
  <si>
    <t>MEHERPUR</t>
  </si>
  <si>
    <t>DEL-0040</t>
  </si>
  <si>
    <t>M. R. Traders</t>
  </si>
  <si>
    <t>KUSHTIA</t>
  </si>
  <si>
    <t>DEL-0127</t>
  </si>
  <si>
    <t>Mohima Telecom</t>
  </si>
  <si>
    <t>CHUADANGA</t>
  </si>
  <si>
    <t>Jhenaidah</t>
  </si>
  <si>
    <t>Md. Bulbul Hassan</t>
  </si>
  <si>
    <t>DEL-0038</t>
  </si>
  <si>
    <t>Konica Trading</t>
  </si>
  <si>
    <t>JHENAIDAH</t>
  </si>
  <si>
    <t>DEL-0083</t>
  </si>
  <si>
    <t>S S Enterprise</t>
  </si>
  <si>
    <t>MAGURA</t>
  </si>
  <si>
    <t>Sathkhira</t>
  </si>
  <si>
    <t>Md. Rajib Hossain Khan</t>
  </si>
  <si>
    <t>DEL-0052</t>
  </si>
  <si>
    <t>Mobile Plus</t>
  </si>
  <si>
    <t>SATKHIRA</t>
  </si>
  <si>
    <t>Jashore</t>
  </si>
  <si>
    <t xml:space="preserve">Md. Ziaul Islam	</t>
  </si>
  <si>
    <t>DEL-0033</t>
  </si>
  <si>
    <t>Ideal Communication</t>
  </si>
  <si>
    <t>JASHORE</t>
  </si>
  <si>
    <t>DEL-0030</t>
  </si>
  <si>
    <t>Hello Prithibi</t>
  </si>
  <si>
    <t>NARAIL</t>
  </si>
  <si>
    <t>Md. Moniruzzaman Monir</t>
  </si>
  <si>
    <t>DEL-0042</t>
  </si>
  <si>
    <t>M/S. Panguchi Enterprise</t>
  </si>
  <si>
    <t>BAGERHAT</t>
  </si>
  <si>
    <t>DEL-0093</t>
  </si>
  <si>
    <t>Shadhin Telecom</t>
  </si>
  <si>
    <t>PIROJPUR</t>
  </si>
  <si>
    <t>DEL-0046</t>
  </si>
  <si>
    <t>Max Tel</t>
  </si>
  <si>
    <t>KHULNA</t>
  </si>
  <si>
    <t>Barisal</t>
  </si>
  <si>
    <t>Md. Emran Hossain</t>
  </si>
  <si>
    <t>DEL-0153</t>
  </si>
  <si>
    <t>A One Tel</t>
  </si>
  <si>
    <t>BARISAL</t>
  </si>
  <si>
    <t>DEL-0174</t>
  </si>
  <si>
    <t>Click Mobile Corner</t>
  </si>
  <si>
    <t>DEL-0176</t>
  </si>
  <si>
    <t>M/S. Karachi Store</t>
  </si>
  <si>
    <t>JHALOKATI</t>
  </si>
  <si>
    <t>Patuakhali</t>
  </si>
  <si>
    <t>Md. Mamunur Rashid</t>
  </si>
  <si>
    <t>DEL-0061</t>
  </si>
  <si>
    <t>My Fone</t>
  </si>
  <si>
    <t>BHOLA</t>
  </si>
  <si>
    <t>DEL-0164</t>
  </si>
  <si>
    <t>Noor Electronics</t>
  </si>
  <si>
    <t>PATUAKHALI</t>
  </si>
  <si>
    <t>DEL-0183</t>
  </si>
  <si>
    <t>M/S. Alif Telecom</t>
  </si>
  <si>
    <t>BORGUNA</t>
  </si>
  <si>
    <t>Madaripur</t>
  </si>
  <si>
    <t>Mahmud Golam Mortuza</t>
  </si>
  <si>
    <t>DEL-0024</t>
  </si>
  <si>
    <t>M/S Faiz Enterprise</t>
  </si>
  <si>
    <t>SHARIATPUR</t>
  </si>
  <si>
    <t>DEL-0148</t>
  </si>
  <si>
    <t xml:space="preserve">Bismillah Electronics </t>
  </si>
  <si>
    <t>GOPALGANJ</t>
  </si>
  <si>
    <t>DEL-0047</t>
  </si>
  <si>
    <t>Mridha Telecom</t>
  </si>
  <si>
    <t>DEL-0111</t>
  </si>
  <si>
    <t>Winner Electronics</t>
  </si>
  <si>
    <t>MADARIPUR</t>
  </si>
  <si>
    <t>Dhaka North</t>
  </si>
  <si>
    <t xml:space="preserve">Md. Rubel Hasan </t>
  </si>
  <si>
    <t>Tangail</t>
  </si>
  <si>
    <t>Md. Jakiul Islam Haider</t>
  </si>
  <si>
    <t>DEL-0133</t>
  </si>
  <si>
    <t>Priyo Telecom</t>
  </si>
  <si>
    <t>DEL-0082</t>
  </si>
  <si>
    <t>S.M Tel</t>
  </si>
  <si>
    <t>Savar</t>
  </si>
  <si>
    <t>Azizur Rahman</t>
  </si>
  <si>
    <t>DEL-0149</t>
  </si>
  <si>
    <t>Star Telecom</t>
  </si>
  <si>
    <t>Manikganj</t>
  </si>
  <si>
    <t>DEL-0114</t>
  </si>
  <si>
    <t>Zaara Corporation</t>
  </si>
  <si>
    <t>Dhaka</t>
  </si>
  <si>
    <t>Gazipur</t>
  </si>
  <si>
    <t>Md. Shamimul Islam</t>
  </si>
  <si>
    <t>DEL-0131</t>
  </si>
  <si>
    <t>Rathura Enterprise-2</t>
  </si>
  <si>
    <t>DEL-0079</t>
  </si>
  <si>
    <t>Rathura Enterprise</t>
  </si>
  <si>
    <t>Mymensingh</t>
  </si>
  <si>
    <t>A.S.M.  Hasanuzzaman</t>
  </si>
  <si>
    <t>DEL-0163</t>
  </si>
  <si>
    <t>M/S Saidur Electronics</t>
  </si>
  <si>
    <t>DEL-0138</t>
  </si>
  <si>
    <t>M/S Zaman Enterprise</t>
  </si>
  <si>
    <t>DEL-0097</t>
  </si>
  <si>
    <t>Shisha Stationary &amp; Electronics</t>
  </si>
  <si>
    <t>Jamalpur</t>
  </si>
  <si>
    <t>Md. Ibrahim Hossain Akanda</t>
  </si>
  <si>
    <t>DEL-0098</t>
  </si>
  <si>
    <t>M/S Siddiquee Enterprise</t>
  </si>
  <si>
    <t>DEL-0059</t>
  </si>
  <si>
    <t>M/S. Mukul Enterprise</t>
  </si>
  <si>
    <t>Sherpur</t>
  </si>
  <si>
    <t>DEL-0009</t>
  </si>
  <si>
    <t>Bismillah Telecom</t>
  </si>
  <si>
    <t>Sherpur &amp; Mymensingh</t>
  </si>
  <si>
    <t>Kishoregonj</t>
  </si>
  <si>
    <t>Md. Sahria Lemon</t>
  </si>
  <si>
    <t>DEL-0101</t>
  </si>
  <si>
    <t>M/S. Sujan Telecom</t>
  </si>
  <si>
    <t>Netrokona</t>
  </si>
  <si>
    <t>DEL-0080</t>
  </si>
  <si>
    <t>Repon Enterprise</t>
  </si>
  <si>
    <t>DEL-0094</t>
  </si>
  <si>
    <t>Shaheen Multimedia &amp; Telecom</t>
  </si>
  <si>
    <t>Uttara</t>
  </si>
  <si>
    <t>Md. Salahuddin</t>
  </si>
  <si>
    <t>DEL-0119</t>
  </si>
  <si>
    <t>MM Communication</t>
  </si>
  <si>
    <t>Dhaka(Uttara)</t>
  </si>
  <si>
    <t>DEL-0169</t>
  </si>
  <si>
    <t>Shore Distribution</t>
  </si>
  <si>
    <t>Dhaka(Ashulia)</t>
  </si>
  <si>
    <t>DEL-0053</t>
  </si>
  <si>
    <t>Mobile Point</t>
  </si>
  <si>
    <t>Gazipur(Cherag Ali)</t>
  </si>
  <si>
    <t>Mirpur</t>
  </si>
  <si>
    <t>Md. Aminur Rashid</t>
  </si>
  <si>
    <t>DEL-0050</t>
  </si>
  <si>
    <t>Mobile House</t>
  </si>
  <si>
    <t>Dhaka (Mirpur)</t>
  </si>
  <si>
    <t>DEL-0084</t>
  </si>
  <si>
    <t>Saif Telecom</t>
  </si>
  <si>
    <t>Dhaka (Tejgaon)</t>
  </si>
  <si>
    <t>DEL-0136</t>
  </si>
  <si>
    <t>Trade plus</t>
  </si>
  <si>
    <t>Dhaka (Mohammadpur)</t>
  </si>
  <si>
    <t>Dhaka South</t>
  </si>
  <si>
    <t>Md. Ziaur Rahman</t>
  </si>
  <si>
    <t>Gulshan</t>
  </si>
  <si>
    <t>Farid Ahammed</t>
  </si>
  <si>
    <t>DEL-0062</t>
  </si>
  <si>
    <t>Nabil Enterprise</t>
  </si>
  <si>
    <t>Dhaka(Gulshan-Badda)</t>
  </si>
  <si>
    <t>DEL-0107</t>
  </si>
  <si>
    <t>TM Communication</t>
  </si>
  <si>
    <t>Dhaka(Uttara-Khilkhet)</t>
  </si>
  <si>
    <t>Dhanmondi</t>
  </si>
  <si>
    <t>Md. Rasel Chowdhury</t>
  </si>
  <si>
    <t>DEL-0006</t>
  </si>
  <si>
    <t>Ananda Electronics</t>
  </si>
  <si>
    <t>Dhaka (Dhanmondi)</t>
  </si>
  <si>
    <t>DEL-0123</t>
  </si>
  <si>
    <t>Nishat Telecom</t>
  </si>
  <si>
    <t>Dhaka (Shantinagar)</t>
  </si>
  <si>
    <t>DEL-0185</t>
  </si>
  <si>
    <t>MM Telecom</t>
  </si>
  <si>
    <t>Dhaka (Eastern plaza)</t>
  </si>
  <si>
    <t>Paltan</t>
  </si>
  <si>
    <t>Md. Alimul Razi</t>
  </si>
  <si>
    <t>DEL-0178</t>
  </si>
  <si>
    <t>Anika Traders</t>
  </si>
  <si>
    <t>Dhaka (Sadarghat)</t>
  </si>
  <si>
    <t>DEL-0070</t>
  </si>
  <si>
    <t>One Telecom</t>
  </si>
  <si>
    <t>Dhaka (Stadium)</t>
  </si>
  <si>
    <t>DEL-0124</t>
  </si>
  <si>
    <t>One Telecom, Jatrabari</t>
  </si>
  <si>
    <t>Dhaka (Jatrabari)</t>
  </si>
  <si>
    <t>Munshigonj</t>
  </si>
  <si>
    <t>Md. Anowarul Islam</t>
  </si>
  <si>
    <t>Keraniganj</t>
  </si>
  <si>
    <t>DEL-0022</t>
  </si>
  <si>
    <t>Dohar Enterprise</t>
  </si>
  <si>
    <t>Dhaka (Dohar)</t>
  </si>
  <si>
    <t>DEL-0121</t>
  </si>
  <si>
    <t>Mehereen Telecom</t>
  </si>
  <si>
    <t>Dhaka(Keraniganj)</t>
  </si>
  <si>
    <t>DEL-0063</t>
  </si>
  <si>
    <t>Nandan World Link</t>
  </si>
  <si>
    <t>Narayangonj</t>
  </si>
  <si>
    <t>Jobayer Anam Rana</t>
  </si>
  <si>
    <t>DEL-0071</t>
  </si>
  <si>
    <t>One Telecom, Narayangonj</t>
  </si>
  <si>
    <t>DEL-0072</t>
  </si>
  <si>
    <t>One Telecom (CTG Road)</t>
  </si>
  <si>
    <t>Narayangonj (Ctg. Road)</t>
  </si>
  <si>
    <t>DEL-0171</t>
  </si>
  <si>
    <t>Tahia Enterprise</t>
  </si>
  <si>
    <t>Narayangonj (Fatulla)</t>
  </si>
  <si>
    <t>Narshingdi</t>
  </si>
  <si>
    <t>Mohammad Mehedi Hasan</t>
  </si>
  <si>
    <t>DEL-0067</t>
  </si>
  <si>
    <t>New Samanta Telecom</t>
  </si>
  <si>
    <t>Kishoregonj(Voirob)</t>
  </si>
  <si>
    <t>DEL-0160</t>
  </si>
  <si>
    <t>M K Trading Co.</t>
  </si>
  <si>
    <t>Narayangonj (Gausia,Rupganj)</t>
  </si>
  <si>
    <t>DEL-0088</t>
  </si>
  <si>
    <t>Samiya Telecom</t>
  </si>
  <si>
    <t>Narsingdhi</t>
  </si>
  <si>
    <t>DEL-0128</t>
  </si>
  <si>
    <t>Samiya Telecom-2</t>
  </si>
  <si>
    <t>Faridpur</t>
  </si>
  <si>
    <t>Probir Kumar Dey Mondal</t>
  </si>
  <si>
    <t>DEL-0019</t>
  </si>
  <si>
    <t>Desh Link</t>
  </si>
  <si>
    <t>FARIDPUR</t>
  </si>
  <si>
    <t>DEL-0140</t>
  </si>
  <si>
    <t>M/S. Rasel Enterprise</t>
  </si>
  <si>
    <t>RAJBARI</t>
  </si>
  <si>
    <t>DEL-0041</t>
  </si>
  <si>
    <t>M/S. National Electronics</t>
  </si>
  <si>
    <t>DEL-0137</t>
  </si>
  <si>
    <t>Toushi Mobile Showroom &amp; Servicing</t>
  </si>
  <si>
    <t>Chattogram</t>
  </si>
  <si>
    <t>Md. Abu Tarek</t>
  </si>
  <si>
    <t>Hobigonj</t>
  </si>
  <si>
    <t>Md. Samsuddin</t>
  </si>
  <si>
    <t>DEL-0091</t>
  </si>
  <si>
    <t>Satata Mobile Centre</t>
  </si>
  <si>
    <t>B.Baria</t>
  </si>
  <si>
    <t>DEL-0115</t>
  </si>
  <si>
    <t>Zeshan Telecom</t>
  </si>
  <si>
    <t>Sylhet</t>
  </si>
  <si>
    <t>Md. Harun-Ar-Rashid</t>
  </si>
  <si>
    <t>DEL-0066</t>
  </si>
  <si>
    <t>Expectra PTE Ltd.</t>
  </si>
  <si>
    <t>Moulovi Bazar</t>
  </si>
  <si>
    <t>DEL-0100</t>
  </si>
  <si>
    <t>Star Tel</t>
  </si>
  <si>
    <t>DEL-0170</t>
  </si>
  <si>
    <t>StarTel Distribution-2</t>
  </si>
  <si>
    <t>DEL-0027</t>
  </si>
  <si>
    <t>Gopa Telecom</t>
  </si>
  <si>
    <t>Sunamgonj</t>
  </si>
  <si>
    <t>Cumilla</t>
  </si>
  <si>
    <t>ASM Mohiuddin Murad</t>
  </si>
  <si>
    <t>DEL-0129</t>
  </si>
  <si>
    <t>Sarker Telecom</t>
  </si>
  <si>
    <t>DEL-0039</t>
  </si>
  <si>
    <t>M Enterprise</t>
  </si>
  <si>
    <t>DEL-0152</t>
  </si>
  <si>
    <t>Nashua Associate</t>
  </si>
  <si>
    <t>DEL-0146</t>
  </si>
  <si>
    <t>M/S. Murad Enterprise</t>
  </si>
  <si>
    <t>Chandpur</t>
  </si>
  <si>
    <t>Md. Mostofa Dewon</t>
  </si>
  <si>
    <t>DEL-0145</t>
  </si>
  <si>
    <t>M/S. Alam Trade Link</t>
  </si>
  <si>
    <t>DEL-0173</t>
  </si>
  <si>
    <t>M/S. Lotus Telecom</t>
  </si>
  <si>
    <t>DEL-0085</t>
  </si>
  <si>
    <t>Salim Telecom &amp; Electronics</t>
  </si>
  <si>
    <t>Luxmipur</t>
  </si>
  <si>
    <t>Noakhali</t>
  </si>
  <si>
    <t>Md. Sohrub Hossain</t>
  </si>
  <si>
    <t>DEL-0021</t>
  </si>
  <si>
    <t>Dhaka Telecom</t>
  </si>
  <si>
    <t>DEL-0172</t>
  </si>
  <si>
    <t>Himel Mobile Center</t>
  </si>
  <si>
    <t>DEL-0054</t>
  </si>
  <si>
    <t>Mobile Shop</t>
  </si>
  <si>
    <t>Feni</t>
  </si>
  <si>
    <t>DEL-0023</t>
  </si>
  <si>
    <t>Fantasy Telecom</t>
  </si>
  <si>
    <t>DEL-0181</t>
  </si>
  <si>
    <t>R.K Mobile Center</t>
  </si>
  <si>
    <t>Imran Ahmed</t>
  </si>
  <si>
    <t>DEL-0162</t>
  </si>
  <si>
    <t>M/S Sholav Bitan</t>
  </si>
  <si>
    <t>DEL-0161</t>
  </si>
  <si>
    <t>Sibgat Telecom</t>
  </si>
  <si>
    <t>DEL-0075</t>
  </si>
  <si>
    <t>Polly Mobile Distribution</t>
  </si>
  <si>
    <t>DEL-0110</t>
  </si>
  <si>
    <t>Toyabiya Telecom</t>
  </si>
  <si>
    <t>Rangamati</t>
  </si>
  <si>
    <t>DEL-0092</t>
  </si>
  <si>
    <t>Satkania Store</t>
  </si>
  <si>
    <t>Khagrachori</t>
  </si>
  <si>
    <t>DEL-0056</t>
  </si>
  <si>
    <t>Mobile Zone,Patia</t>
  </si>
  <si>
    <t>Cox's Bazar</t>
  </si>
  <si>
    <t>Ariful Islam</t>
  </si>
  <si>
    <t>DEL-0057</t>
  </si>
  <si>
    <t>Biponon Communications</t>
  </si>
  <si>
    <t>DEL-0139</t>
  </si>
  <si>
    <t>Mobile Heaven</t>
  </si>
  <si>
    <t>DEL-0055</t>
  </si>
  <si>
    <t>Mobile Village</t>
  </si>
  <si>
    <t>Bandarban</t>
  </si>
  <si>
    <t>DEL-0076</t>
  </si>
  <si>
    <t>Prime Mobile Center</t>
  </si>
  <si>
    <t>DEL-0177</t>
  </si>
  <si>
    <t>Shifa Enterprise</t>
  </si>
  <si>
    <t>ZSM/ASM Contact Number</t>
  </si>
  <si>
    <t>Employee Base station</t>
  </si>
  <si>
    <t>Name of Distributor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</si>
</sst>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b/>
      <sz val="8"/>
      <color theme="0"/>
      <name val="Calibri Light"/>
      <family val="1"/>
      <scheme val="major"/>
    </font>
    <font>
      <sz val="9"/>
      <name val="Calibri Light"/>
      <family val="1"/>
      <scheme val="major"/>
    </font>
    <font>
      <sz val="9"/>
      <color theme="1"/>
      <name val="Calibri Light"/>
      <family val="1"/>
      <scheme val="major"/>
    </font>
    <font>
      <sz val="9"/>
      <color rgb="FF000000"/>
      <name val="Calibri Light"/>
      <family val="1"/>
      <scheme val="major"/>
    </font>
    <font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2" fillId="0" borderId="2" xfId="0" applyNumberFormat="1" applyFont="1" applyFill="1" applyBorder="1" applyAlignment="1">
      <alignment horizontal="center" vertical="center"/>
    </xf>
    <xf numFmtId="0" fontId="2" fillId="0" borderId="4" xfId="0" applyNumberFormat="1" applyFont="1" applyFill="1" applyBorder="1" applyAlignment="1">
      <alignment horizontal="center" vertical="center"/>
    </xf>
    <xf numFmtId="0" fontId="2" fillId="0" borderId="3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164" fontId="3" fillId="0" borderId="1" xfId="0" applyNumberFormat="1" applyFont="1" applyFill="1" applyBorder="1" applyAlignment="1">
      <alignment horizontal="center" vertical="center" wrapText="1"/>
    </xf>
    <xf numFmtId="164" fontId="2" fillId="0" borderId="1" xfId="0" applyNumberFormat="1" applyFont="1" applyFill="1" applyBorder="1" applyAlignment="1">
      <alignment horizontal="center" vertical="center"/>
    </xf>
    <xf numFmtId="164" fontId="3" fillId="3" borderId="1" xfId="0" applyNumberFormat="1" applyFont="1" applyFill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164" fontId="2" fillId="0" borderId="2" xfId="0" applyNumberFormat="1" applyFont="1" applyFill="1" applyBorder="1" applyAlignment="1">
      <alignment horizontal="center" vertical="center" wrapText="1"/>
    </xf>
    <xf numFmtId="164" fontId="2" fillId="0" borderId="4" xfId="0" applyNumberFormat="1" applyFont="1" applyFill="1" applyBorder="1" applyAlignment="1">
      <alignment horizontal="center" vertical="center" wrapText="1"/>
    </xf>
    <xf numFmtId="164" fontId="2" fillId="0" borderId="3" xfId="0" applyNumberFormat="1" applyFont="1" applyFill="1" applyBorder="1" applyAlignment="1">
      <alignment horizontal="center" vertical="center" wrapText="1"/>
    </xf>
    <xf numFmtId="164" fontId="2" fillId="0" borderId="2" xfId="0" applyNumberFormat="1" applyFont="1" applyFill="1" applyBorder="1" applyAlignment="1">
      <alignment horizontal="center" vertical="center"/>
    </xf>
    <xf numFmtId="164" fontId="2" fillId="0" borderId="4" xfId="0" applyNumberFormat="1" applyFont="1" applyFill="1" applyBorder="1" applyAlignment="1">
      <alignment horizontal="center" vertical="center"/>
    </xf>
    <xf numFmtId="164" fontId="2" fillId="0" borderId="3" xfId="0" applyNumberFormat="1" applyFont="1" applyFill="1" applyBorder="1" applyAlignment="1">
      <alignment horizontal="center" vertical="center"/>
    </xf>
    <xf numFmtId="164" fontId="2" fillId="3" borderId="2" xfId="0" applyNumberFormat="1" applyFont="1" applyFill="1" applyBorder="1" applyAlignment="1">
      <alignment horizontal="center" vertical="center"/>
    </xf>
    <xf numFmtId="164" fontId="2" fillId="3" borderId="4" xfId="0" applyNumberFormat="1" applyFont="1" applyFill="1" applyBorder="1" applyAlignment="1">
      <alignment horizontal="center" vertical="center"/>
    </xf>
    <xf numFmtId="164" fontId="2" fillId="3" borderId="3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0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Area%20Demarcation'June%202021\SALES%20TEAM%20MOBILE%20NUMBER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tive_ZSO_List(4)"/>
    </sheetNames>
    <sheetDataSet>
      <sheetData sheetId="0">
        <row r="1">
          <cell r="F1" t="str">
            <v>ContactPerson</v>
          </cell>
          <cell r="G1" t="str">
            <v>ContactNumber</v>
          </cell>
        </row>
        <row r="2">
          <cell r="F2" t="str">
            <v>Corporate Sales Zone</v>
          </cell>
          <cell r="G2" t="str">
            <v>N/A</v>
          </cell>
        </row>
        <row r="3">
          <cell r="F3" t="str">
            <v>Farid Ahammed</v>
          </cell>
          <cell r="G3">
            <v>1755626059</v>
          </cell>
        </row>
        <row r="4">
          <cell r="F4" t="str">
            <v>Md. Salahuddin</v>
          </cell>
          <cell r="G4">
            <v>1787651298</v>
          </cell>
        </row>
        <row r="5">
          <cell r="F5" t="str">
            <v>Md. Aminur Rashid</v>
          </cell>
          <cell r="G5">
            <v>1787651047</v>
          </cell>
        </row>
        <row r="6">
          <cell r="F6" t="str">
            <v>Azizur Rahman</v>
          </cell>
          <cell r="G6">
            <v>1787651742</v>
          </cell>
        </row>
        <row r="7">
          <cell r="F7" t="str">
            <v>Md. Sahria Lemon</v>
          </cell>
          <cell r="G7">
            <v>1787651669</v>
          </cell>
        </row>
        <row r="8">
          <cell r="F8" t="str">
            <v>A.S.M. Hasanuzzaman</v>
          </cell>
          <cell r="G8">
            <v>1787651741</v>
          </cell>
        </row>
        <row r="9">
          <cell r="F9" t="str">
            <v>Md. Shamimul Islam</v>
          </cell>
          <cell r="G9">
            <v>1787651214</v>
          </cell>
        </row>
        <row r="10">
          <cell r="F10" t="str">
            <v>Md. Ibrahim Hossain Akanda</v>
          </cell>
          <cell r="G10">
            <v>1787651315</v>
          </cell>
        </row>
        <row r="11">
          <cell r="F11" t="str">
            <v>Jobayer Anam Rana</v>
          </cell>
          <cell r="G11">
            <v>1755626907</v>
          </cell>
        </row>
        <row r="12">
          <cell r="F12" t="str">
            <v>Md. Samsuddin</v>
          </cell>
          <cell r="G12">
            <v>1787651751</v>
          </cell>
        </row>
        <row r="13">
          <cell r="F13" t="str">
            <v>Md. Anowarul Islam</v>
          </cell>
          <cell r="G13">
            <v>1787651706</v>
          </cell>
        </row>
        <row r="14">
          <cell r="F14" t="str">
            <v>Md. Alimul Razi</v>
          </cell>
          <cell r="G14">
            <v>1787651297</v>
          </cell>
        </row>
        <row r="15">
          <cell r="F15" t="str">
            <v>Md. Rasel Chowdhury</v>
          </cell>
          <cell r="G15">
            <v>1787651653</v>
          </cell>
        </row>
        <row r="16">
          <cell r="F16" t="str">
            <v>Imran Ahmed</v>
          </cell>
          <cell r="G16">
            <v>1787651045</v>
          </cell>
        </row>
        <row r="17">
          <cell r="F17" t="str">
            <v>Mohammad Mehedi Hasan</v>
          </cell>
          <cell r="G17">
            <v>1787651748</v>
          </cell>
        </row>
        <row r="18">
          <cell r="F18" t="str">
            <v>Md. Harun-Ar-Rashid</v>
          </cell>
          <cell r="G18">
            <v>1787651127</v>
          </cell>
        </row>
        <row r="19">
          <cell r="F19" t="str">
            <v>ASM Mohiuddin Murad</v>
          </cell>
          <cell r="G19">
            <v>1787651699</v>
          </cell>
        </row>
        <row r="20">
          <cell r="F20" t="str">
            <v>Mohammad Robiol Awoal</v>
          </cell>
          <cell r="G20">
            <v>1755626060</v>
          </cell>
        </row>
        <row r="21">
          <cell r="F21" t="str">
            <v xml:space="preserve"> Md. Sohrub Hossain</v>
          </cell>
          <cell r="G21">
            <v>1787651740</v>
          </cell>
        </row>
        <row r="22">
          <cell r="F22" t="str">
            <v>Ariful Islam</v>
          </cell>
          <cell r="G22">
            <v>1787651676</v>
          </cell>
        </row>
        <row r="23">
          <cell r="F23" t="str">
            <v>Md. Mostofa Dewon</v>
          </cell>
          <cell r="G23">
            <v>1787651688</v>
          </cell>
        </row>
        <row r="24">
          <cell r="F24" t="str">
            <v>Md. Bulbul Hasan</v>
          </cell>
          <cell r="G24">
            <v>1787651696</v>
          </cell>
        </row>
        <row r="25">
          <cell r="F25" t="str">
            <v>Md. Rajib Hossain Khan</v>
          </cell>
          <cell r="G25">
            <v>1787651571</v>
          </cell>
        </row>
        <row r="26">
          <cell r="F26" t="str">
            <v>Md. Mamunur Rashid</v>
          </cell>
          <cell r="G26">
            <v>1787651705</v>
          </cell>
        </row>
        <row r="27">
          <cell r="F27" t="str">
            <v>Md. Emran Hossain</v>
          </cell>
          <cell r="G27">
            <v>1787651597</v>
          </cell>
        </row>
        <row r="28">
          <cell r="F28" t="str">
            <v>Md. Moniruzzaman Monir</v>
          </cell>
          <cell r="G28">
            <v>1787651008</v>
          </cell>
        </row>
        <row r="29">
          <cell r="F29" t="str">
            <v>Md. Ziaul Islam</v>
          </cell>
          <cell r="G29">
            <v>1787651294</v>
          </cell>
        </row>
        <row r="30">
          <cell r="F30" t="str">
            <v>Mahmud Golam Mortuza</v>
          </cell>
          <cell r="G30">
            <v>1755626065</v>
          </cell>
        </row>
        <row r="31">
          <cell r="F31" t="str">
            <v>Probir Kumar Dey Mondal</v>
          </cell>
          <cell r="G31">
            <v>1787651413</v>
          </cell>
        </row>
        <row r="32">
          <cell r="F32" t="str">
            <v>Fokrul Islam</v>
          </cell>
          <cell r="G32">
            <v>1787651717</v>
          </cell>
        </row>
        <row r="33">
          <cell r="F33" t="str">
            <v>Md. Naimul Haq</v>
          </cell>
          <cell r="G33">
            <v>1755626210</v>
          </cell>
        </row>
        <row r="34">
          <cell r="F34" t="str">
            <v>Taimur Reza</v>
          </cell>
          <cell r="G34">
            <v>1755626933</v>
          </cell>
        </row>
        <row r="35">
          <cell r="F35" t="str">
            <v>Md. Iman Ul Huq</v>
          </cell>
          <cell r="G35">
            <v>1787651580</v>
          </cell>
        </row>
        <row r="36">
          <cell r="F36" t="str">
            <v>Md. Abu Taher Sarker</v>
          </cell>
          <cell r="G36">
            <v>1755626607</v>
          </cell>
        </row>
        <row r="37">
          <cell r="F37" t="str">
            <v>Md. Jakiul Islam Haider</v>
          </cell>
          <cell r="G37">
            <v>1787651570</v>
          </cell>
        </row>
        <row r="38">
          <cell r="F38" t="str">
            <v>Md. Rezaul Karim</v>
          </cell>
          <cell r="G38">
            <v>1787651341</v>
          </cell>
        </row>
        <row r="39">
          <cell r="F39" t="str">
            <v>S M Fahim Uz Zaman</v>
          </cell>
          <cell r="G39">
            <v>1755626778</v>
          </cell>
        </row>
        <row r="40">
          <cell r="F40" t="str">
            <v>Md. Shohel Rana</v>
          </cell>
          <cell r="G40">
            <v>1787651624</v>
          </cell>
        </row>
        <row r="41">
          <cell r="F41" t="str">
            <v>Md. Jahirul Islam</v>
          </cell>
          <cell r="G41">
            <v>1787651725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7"/>
  <sheetViews>
    <sheetView tabSelected="1" workbookViewId="0">
      <selection activeCell="I1" sqref="I1"/>
    </sheetView>
  </sheetViews>
  <sheetFormatPr defaultRowHeight="15" x14ac:dyDescent="0.25"/>
  <cols>
    <col min="1" max="1" width="9.75" bestFit="1" customWidth="1"/>
    <col min="2" max="2" width="17.625" bestFit="1" customWidth="1"/>
    <col min="3" max="3" width="10.25" bestFit="1" customWidth="1"/>
    <col min="4" max="4" width="21.375" bestFit="1" customWidth="1"/>
    <col min="5" max="5" width="14.25" customWidth="1"/>
    <col min="6" max="6" width="10.25" style="14" customWidth="1"/>
    <col min="7" max="7" width="10" bestFit="1" customWidth="1"/>
    <col min="8" max="8" width="8" bestFit="1" customWidth="1"/>
    <col min="9" max="9" width="27.25" bestFit="1" customWidth="1"/>
    <col min="10" max="10" width="22.75" bestFit="1" customWidth="1"/>
  </cols>
  <sheetData>
    <row r="1" spans="1:10" ht="22.5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385</v>
      </c>
      <c r="F1" s="1" t="s">
        <v>4</v>
      </c>
      <c r="G1" s="1" t="s">
        <v>386</v>
      </c>
      <c r="H1" s="1" t="s">
        <v>5</v>
      </c>
      <c r="I1" s="1" t="s">
        <v>387</v>
      </c>
      <c r="J1" s="1" t="s">
        <v>6</v>
      </c>
    </row>
    <row r="2" spans="1:10" s="5" customFormat="1" ht="12" x14ac:dyDescent="0.2">
      <c r="A2" s="39" t="s">
        <v>7</v>
      </c>
      <c r="B2" s="39" t="s">
        <v>8</v>
      </c>
      <c r="C2" s="34" t="s">
        <v>9</v>
      </c>
      <c r="D2" s="34" t="s">
        <v>10</v>
      </c>
      <c r="E2" s="17">
        <f>VLOOKUP(D2,'[1]Active_ZSO_List(4)'!$F$1:$G$41,2,0)</f>
        <v>1787651624</v>
      </c>
      <c r="F2" s="36">
        <v>2</v>
      </c>
      <c r="G2" s="16" t="s">
        <v>9</v>
      </c>
      <c r="H2" s="3" t="s">
        <v>11</v>
      </c>
      <c r="I2" s="4" t="s">
        <v>12</v>
      </c>
      <c r="J2" s="3" t="s">
        <v>9</v>
      </c>
    </row>
    <row r="3" spans="1:10" s="5" customFormat="1" ht="12" x14ac:dyDescent="0.2">
      <c r="A3" s="40"/>
      <c r="B3" s="40"/>
      <c r="C3" s="37"/>
      <c r="D3" s="37"/>
      <c r="E3" s="19"/>
      <c r="F3" s="38"/>
      <c r="G3" s="16"/>
      <c r="H3" s="3" t="s">
        <v>13</v>
      </c>
      <c r="I3" s="4" t="s">
        <v>14</v>
      </c>
      <c r="J3" s="3" t="s">
        <v>15</v>
      </c>
    </row>
    <row r="4" spans="1:10" s="6" customFormat="1" ht="12" x14ac:dyDescent="0.2">
      <c r="A4" s="40"/>
      <c r="B4" s="40"/>
      <c r="C4" s="42" t="s">
        <v>16</v>
      </c>
      <c r="D4" s="42" t="s">
        <v>17</v>
      </c>
      <c r="E4" s="17">
        <v>1755626778</v>
      </c>
      <c r="F4" s="45">
        <v>3</v>
      </c>
      <c r="G4" s="42" t="s">
        <v>16</v>
      </c>
      <c r="H4" s="3" t="s">
        <v>18</v>
      </c>
      <c r="I4" s="4" t="s">
        <v>19</v>
      </c>
      <c r="J4" s="3" t="s">
        <v>16</v>
      </c>
    </row>
    <row r="5" spans="1:10" s="6" customFormat="1" ht="12" x14ac:dyDescent="0.2">
      <c r="A5" s="40"/>
      <c r="B5" s="40"/>
      <c r="C5" s="43"/>
      <c r="D5" s="43"/>
      <c r="E5" s="18"/>
      <c r="F5" s="46"/>
      <c r="G5" s="43"/>
      <c r="H5" s="3" t="s">
        <v>20</v>
      </c>
      <c r="I5" s="4" t="s">
        <v>21</v>
      </c>
      <c r="J5" s="3" t="s">
        <v>16</v>
      </c>
    </row>
    <row r="6" spans="1:10" s="6" customFormat="1" ht="12" x14ac:dyDescent="0.2">
      <c r="A6" s="40"/>
      <c r="B6" s="40"/>
      <c r="C6" s="44"/>
      <c r="D6" s="44"/>
      <c r="E6" s="19"/>
      <c r="F6" s="47"/>
      <c r="G6" s="44"/>
      <c r="H6" s="3" t="s">
        <v>22</v>
      </c>
      <c r="I6" s="4" t="s">
        <v>23</v>
      </c>
      <c r="J6" s="3" t="s">
        <v>24</v>
      </c>
    </row>
    <row r="7" spans="1:10" s="6" customFormat="1" ht="12" customHeight="1" x14ac:dyDescent="0.2">
      <c r="A7" s="40"/>
      <c r="B7" s="40"/>
      <c r="C7" s="34" t="s">
        <v>25</v>
      </c>
      <c r="D7" s="34" t="s">
        <v>26</v>
      </c>
      <c r="E7" s="17">
        <f>VLOOKUP(D7,'[1]Active_ZSO_List(4)'!$F$1:$G$41,2,0)</f>
        <v>1787651341</v>
      </c>
      <c r="F7" s="36">
        <v>4</v>
      </c>
      <c r="G7" s="16" t="s">
        <v>25</v>
      </c>
      <c r="H7" s="3" t="s">
        <v>27</v>
      </c>
      <c r="I7" s="7" t="s">
        <v>28</v>
      </c>
      <c r="J7" s="3" t="s">
        <v>29</v>
      </c>
    </row>
    <row r="8" spans="1:10" s="6" customFormat="1" ht="12" x14ac:dyDescent="0.2">
      <c r="A8" s="40"/>
      <c r="B8" s="40"/>
      <c r="C8" s="37"/>
      <c r="D8" s="37"/>
      <c r="E8" s="18"/>
      <c r="F8" s="38"/>
      <c r="G8" s="16"/>
      <c r="H8" s="3" t="s">
        <v>30</v>
      </c>
      <c r="I8" s="4" t="s">
        <v>31</v>
      </c>
      <c r="J8" s="3" t="s">
        <v>25</v>
      </c>
    </row>
    <row r="9" spans="1:10" s="6" customFormat="1" ht="12" x14ac:dyDescent="0.2">
      <c r="A9" s="40"/>
      <c r="B9" s="40"/>
      <c r="C9" s="37"/>
      <c r="D9" s="37"/>
      <c r="E9" s="18"/>
      <c r="F9" s="38"/>
      <c r="G9" s="16"/>
      <c r="H9" s="3" t="s">
        <v>32</v>
      </c>
      <c r="I9" s="4" t="s">
        <v>33</v>
      </c>
      <c r="J9" s="3" t="s">
        <v>34</v>
      </c>
    </row>
    <row r="10" spans="1:10" s="6" customFormat="1" ht="12" x14ac:dyDescent="0.2">
      <c r="A10" s="40"/>
      <c r="B10" s="40"/>
      <c r="C10" s="37"/>
      <c r="D10" s="37"/>
      <c r="E10" s="19"/>
      <c r="F10" s="38"/>
      <c r="G10" s="16"/>
      <c r="H10" s="3" t="s">
        <v>35</v>
      </c>
      <c r="I10" s="4" t="s">
        <v>36</v>
      </c>
      <c r="J10" s="3" t="s">
        <v>25</v>
      </c>
    </row>
    <row r="11" spans="1:10" s="6" customFormat="1" ht="12" x14ac:dyDescent="0.2">
      <c r="A11" s="40"/>
      <c r="B11" s="40"/>
      <c r="C11" s="34" t="s">
        <v>37</v>
      </c>
      <c r="D11" s="34" t="s">
        <v>38</v>
      </c>
      <c r="E11" s="17">
        <f>VLOOKUP(D11,'[1]Active_ZSO_List(4)'!$F$1:$G$41,2,0)</f>
        <v>1755626607</v>
      </c>
      <c r="F11" s="36">
        <v>4</v>
      </c>
      <c r="G11" s="34" t="s">
        <v>37</v>
      </c>
      <c r="H11" s="3" t="s">
        <v>39</v>
      </c>
      <c r="I11" s="4" t="s">
        <v>40</v>
      </c>
      <c r="J11" s="3" t="s">
        <v>37</v>
      </c>
    </row>
    <row r="12" spans="1:10" s="6" customFormat="1" ht="12" x14ac:dyDescent="0.2">
      <c r="A12" s="40"/>
      <c r="B12" s="40"/>
      <c r="C12" s="37"/>
      <c r="D12" s="37"/>
      <c r="E12" s="18"/>
      <c r="F12" s="38"/>
      <c r="G12" s="37"/>
      <c r="H12" s="3" t="s">
        <v>41</v>
      </c>
      <c r="I12" s="4" t="s">
        <v>42</v>
      </c>
      <c r="J12" s="3" t="s">
        <v>37</v>
      </c>
    </row>
    <row r="13" spans="1:10" s="6" customFormat="1" ht="12" x14ac:dyDescent="0.2">
      <c r="A13" s="40"/>
      <c r="B13" s="40"/>
      <c r="C13" s="37"/>
      <c r="D13" s="37"/>
      <c r="E13" s="18"/>
      <c r="F13" s="38"/>
      <c r="G13" s="37"/>
      <c r="H13" s="3" t="s">
        <v>43</v>
      </c>
      <c r="I13" s="4" t="s">
        <v>44</v>
      </c>
      <c r="J13" s="3" t="s">
        <v>45</v>
      </c>
    </row>
    <row r="14" spans="1:10" s="6" customFormat="1" ht="12" x14ac:dyDescent="0.2">
      <c r="A14" s="40"/>
      <c r="B14" s="40"/>
      <c r="C14" s="37"/>
      <c r="D14" s="37"/>
      <c r="E14" s="19"/>
      <c r="F14" s="38"/>
      <c r="G14" s="37"/>
      <c r="H14" s="3" t="s">
        <v>46</v>
      </c>
      <c r="I14" s="4" t="s">
        <v>47</v>
      </c>
      <c r="J14" s="3" t="s">
        <v>45</v>
      </c>
    </row>
    <row r="15" spans="1:10" s="6" customFormat="1" ht="12" x14ac:dyDescent="0.2">
      <c r="A15" s="40"/>
      <c r="B15" s="40"/>
      <c r="C15" s="34" t="s">
        <v>48</v>
      </c>
      <c r="D15" s="33" t="s">
        <v>49</v>
      </c>
      <c r="E15" s="17">
        <f>VLOOKUP(D15,'[1]Active_ZSO_List(4)'!$F$1:$G$41,2,0)</f>
        <v>1755626210</v>
      </c>
      <c r="F15" s="35">
        <v>3</v>
      </c>
      <c r="G15" s="34" t="s">
        <v>48</v>
      </c>
      <c r="H15" s="3" t="s">
        <v>50</v>
      </c>
      <c r="I15" s="4" t="s">
        <v>51</v>
      </c>
      <c r="J15" s="3" t="s">
        <v>48</v>
      </c>
    </row>
    <row r="16" spans="1:10" s="6" customFormat="1" ht="12" x14ac:dyDescent="0.2">
      <c r="A16" s="40"/>
      <c r="B16" s="40"/>
      <c r="C16" s="37"/>
      <c r="D16" s="15"/>
      <c r="E16" s="18"/>
      <c r="F16" s="23"/>
      <c r="G16" s="37"/>
      <c r="H16" s="3" t="s">
        <v>52</v>
      </c>
      <c r="I16" s="4" t="s">
        <v>53</v>
      </c>
      <c r="J16" s="3" t="s">
        <v>54</v>
      </c>
    </row>
    <row r="17" spans="1:10" s="6" customFormat="1" ht="12" x14ac:dyDescent="0.2">
      <c r="A17" s="40"/>
      <c r="B17" s="40"/>
      <c r="C17" s="37"/>
      <c r="D17" s="15"/>
      <c r="E17" s="19"/>
      <c r="F17" s="23"/>
      <c r="G17" s="37"/>
      <c r="H17" s="3" t="s">
        <v>55</v>
      </c>
      <c r="I17" s="4" t="s">
        <v>56</v>
      </c>
      <c r="J17" s="3" t="s">
        <v>57</v>
      </c>
    </row>
    <row r="18" spans="1:10" s="6" customFormat="1" ht="12" x14ac:dyDescent="0.2">
      <c r="A18" s="40"/>
      <c r="B18" s="40"/>
      <c r="C18" s="34" t="s">
        <v>7</v>
      </c>
      <c r="D18" s="34" t="s">
        <v>58</v>
      </c>
      <c r="E18" s="17">
        <f>VLOOKUP(D18,'[1]Active_ZSO_List(4)'!$F$1:$G$41,2,0)</f>
        <v>1787651580</v>
      </c>
      <c r="F18" s="36">
        <v>3</v>
      </c>
      <c r="G18" s="34" t="s">
        <v>7</v>
      </c>
      <c r="H18" s="3" t="s">
        <v>59</v>
      </c>
      <c r="I18" s="4" t="s">
        <v>60</v>
      </c>
      <c r="J18" s="3" t="s">
        <v>61</v>
      </c>
    </row>
    <row r="19" spans="1:10" s="6" customFormat="1" ht="12" x14ac:dyDescent="0.2">
      <c r="A19" s="40"/>
      <c r="B19" s="40"/>
      <c r="C19" s="34"/>
      <c r="D19" s="34"/>
      <c r="E19" s="18"/>
      <c r="F19" s="36"/>
      <c r="G19" s="34"/>
      <c r="H19" s="3" t="s">
        <v>62</v>
      </c>
      <c r="I19" s="4" t="s">
        <v>63</v>
      </c>
      <c r="J19" s="3" t="s">
        <v>7</v>
      </c>
    </row>
    <row r="20" spans="1:10" s="6" customFormat="1" ht="12" x14ac:dyDescent="0.2">
      <c r="A20" s="40"/>
      <c r="B20" s="40"/>
      <c r="C20" s="34"/>
      <c r="D20" s="34"/>
      <c r="E20" s="19"/>
      <c r="F20" s="36"/>
      <c r="G20" s="34"/>
      <c r="H20" s="3" t="s">
        <v>64</v>
      </c>
      <c r="I20" s="4" t="s">
        <v>65</v>
      </c>
      <c r="J20" s="3" t="s">
        <v>7</v>
      </c>
    </row>
    <row r="21" spans="1:10" s="6" customFormat="1" ht="12" x14ac:dyDescent="0.2">
      <c r="A21" s="40"/>
      <c r="B21" s="40"/>
      <c r="C21" s="34" t="s">
        <v>66</v>
      </c>
      <c r="D21" s="33" t="s">
        <v>67</v>
      </c>
      <c r="E21" s="17">
        <v>1787651717</v>
      </c>
      <c r="F21" s="35">
        <v>4</v>
      </c>
      <c r="G21" s="34" t="s">
        <v>66</v>
      </c>
      <c r="H21" s="7" t="s">
        <v>68</v>
      </c>
      <c r="I21" s="4" t="s">
        <v>69</v>
      </c>
      <c r="J21" s="3" t="s">
        <v>66</v>
      </c>
    </row>
    <row r="22" spans="1:10" s="6" customFormat="1" ht="12" x14ac:dyDescent="0.2">
      <c r="A22" s="40"/>
      <c r="B22" s="40"/>
      <c r="C22" s="34"/>
      <c r="D22" s="33"/>
      <c r="E22" s="18"/>
      <c r="F22" s="35"/>
      <c r="G22" s="34"/>
      <c r="H22" s="3" t="s">
        <v>70</v>
      </c>
      <c r="I22" s="4" t="s">
        <v>71</v>
      </c>
      <c r="J22" s="3" t="s">
        <v>66</v>
      </c>
    </row>
    <row r="23" spans="1:10" s="6" customFormat="1" ht="12" x14ac:dyDescent="0.2">
      <c r="A23" s="40"/>
      <c r="B23" s="40"/>
      <c r="C23" s="34"/>
      <c r="D23" s="33"/>
      <c r="E23" s="18"/>
      <c r="F23" s="35"/>
      <c r="G23" s="34"/>
      <c r="H23" s="3" t="s">
        <v>72</v>
      </c>
      <c r="I23" s="4" t="s">
        <v>73</v>
      </c>
      <c r="J23" s="3" t="s">
        <v>74</v>
      </c>
    </row>
    <row r="24" spans="1:10" s="6" customFormat="1" ht="12" x14ac:dyDescent="0.2">
      <c r="A24" s="41"/>
      <c r="B24" s="41"/>
      <c r="C24" s="34"/>
      <c r="D24" s="33"/>
      <c r="E24" s="19"/>
      <c r="F24" s="35"/>
      <c r="G24" s="34"/>
      <c r="H24" s="3" t="s">
        <v>75</v>
      </c>
      <c r="I24" s="4" t="s">
        <v>76</v>
      </c>
      <c r="J24" s="3" t="s">
        <v>74</v>
      </c>
    </row>
    <row r="25" spans="1:10" s="6" customFormat="1" ht="12" customHeight="1" x14ac:dyDescent="0.2">
      <c r="A25" s="42" t="s">
        <v>77</v>
      </c>
      <c r="B25" s="42" t="s">
        <v>78</v>
      </c>
      <c r="C25" s="31" t="s">
        <v>79</v>
      </c>
      <c r="D25" s="31" t="s">
        <v>80</v>
      </c>
      <c r="E25" s="17">
        <f>VLOOKUP(D25,'[1]Active_ZSO_List(4)'!$F$1:$G$41,2,0)</f>
        <v>1755626933</v>
      </c>
      <c r="F25" s="32">
        <v>3</v>
      </c>
      <c r="G25" s="31" t="s">
        <v>79</v>
      </c>
      <c r="H25" s="8" t="s">
        <v>81</v>
      </c>
      <c r="I25" s="9" t="s">
        <v>82</v>
      </c>
      <c r="J25" s="8" t="s">
        <v>83</v>
      </c>
    </row>
    <row r="26" spans="1:10" s="6" customFormat="1" ht="12" x14ac:dyDescent="0.2">
      <c r="A26" s="43"/>
      <c r="B26" s="43"/>
      <c r="C26" s="31"/>
      <c r="D26" s="31"/>
      <c r="E26" s="18"/>
      <c r="F26" s="32"/>
      <c r="G26" s="31"/>
      <c r="H26" s="8" t="s">
        <v>84</v>
      </c>
      <c r="I26" s="9" t="s">
        <v>85</v>
      </c>
      <c r="J26" s="8" t="s">
        <v>86</v>
      </c>
    </row>
    <row r="27" spans="1:10" s="6" customFormat="1" ht="12" x14ac:dyDescent="0.2">
      <c r="A27" s="43"/>
      <c r="B27" s="43"/>
      <c r="C27" s="31"/>
      <c r="D27" s="31"/>
      <c r="E27" s="19"/>
      <c r="F27" s="32"/>
      <c r="G27" s="31"/>
      <c r="H27" s="8" t="s">
        <v>87</v>
      </c>
      <c r="I27" s="9" t="s">
        <v>88</v>
      </c>
      <c r="J27" s="8" t="s">
        <v>89</v>
      </c>
    </row>
    <row r="28" spans="1:10" s="6" customFormat="1" ht="12" x14ac:dyDescent="0.2">
      <c r="A28" s="43"/>
      <c r="B28" s="43"/>
      <c r="C28" s="31" t="s">
        <v>90</v>
      </c>
      <c r="D28" s="31" t="s">
        <v>91</v>
      </c>
      <c r="E28" s="17">
        <v>1787651696</v>
      </c>
      <c r="F28" s="32">
        <v>2</v>
      </c>
      <c r="G28" s="31" t="s">
        <v>90</v>
      </c>
      <c r="H28" s="8" t="s">
        <v>92</v>
      </c>
      <c r="I28" s="9" t="s">
        <v>93</v>
      </c>
      <c r="J28" s="8" t="s">
        <v>94</v>
      </c>
    </row>
    <row r="29" spans="1:10" s="6" customFormat="1" ht="12" x14ac:dyDescent="0.2">
      <c r="A29" s="43"/>
      <c r="B29" s="43"/>
      <c r="C29" s="31"/>
      <c r="D29" s="31"/>
      <c r="E29" s="19"/>
      <c r="F29" s="32"/>
      <c r="G29" s="31"/>
      <c r="H29" s="8" t="s">
        <v>95</v>
      </c>
      <c r="I29" s="9" t="s">
        <v>96</v>
      </c>
      <c r="J29" s="8" t="s">
        <v>97</v>
      </c>
    </row>
    <row r="30" spans="1:10" s="6" customFormat="1" ht="12" x14ac:dyDescent="0.2">
      <c r="A30" s="43"/>
      <c r="B30" s="43"/>
      <c r="C30" s="10" t="s">
        <v>98</v>
      </c>
      <c r="D30" s="10" t="s">
        <v>99</v>
      </c>
      <c r="E30" s="11">
        <f>VLOOKUP(D30,'[1]Active_ZSO_List(4)'!$F$1:$G$41,2,0)</f>
        <v>1787651571</v>
      </c>
      <c r="F30" s="12">
        <v>1</v>
      </c>
      <c r="G30" s="10" t="s">
        <v>98</v>
      </c>
      <c r="H30" s="8" t="s">
        <v>100</v>
      </c>
      <c r="I30" s="9" t="s">
        <v>101</v>
      </c>
      <c r="J30" s="8" t="s">
        <v>102</v>
      </c>
    </row>
    <row r="31" spans="1:10" s="6" customFormat="1" ht="12" x14ac:dyDescent="0.2">
      <c r="A31" s="43"/>
      <c r="B31" s="43"/>
      <c r="C31" s="31" t="s">
        <v>103</v>
      </c>
      <c r="D31" s="31" t="s">
        <v>104</v>
      </c>
      <c r="E31" s="17">
        <v>1787651294</v>
      </c>
      <c r="F31" s="32">
        <v>2</v>
      </c>
      <c r="G31" s="31" t="s">
        <v>103</v>
      </c>
      <c r="H31" s="8" t="s">
        <v>105</v>
      </c>
      <c r="I31" s="9" t="s">
        <v>106</v>
      </c>
      <c r="J31" s="8" t="s">
        <v>107</v>
      </c>
    </row>
    <row r="32" spans="1:10" s="6" customFormat="1" ht="12" x14ac:dyDescent="0.2">
      <c r="A32" s="43"/>
      <c r="B32" s="43"/>
      <c r="C32" s="31"/>
      <c r="D32" s="31"/>
      <c r="E32" s="19"/>
      <c r="F32" s="32"/>
      <c r="G32" s="31"/>
      <c r="H32" s="8" t="s">
        <v>108</v>
      </c>
      <c r="I32" s="9" t="s">
        <v>109</v>
      </c>
      <c r="J32" s="8" t="s">
        <v>110</v>
      </c>
    </row>
    <row r="33" spans="1:10" s="6" customFormat="1" ht="12" x14ac:dyDescent="0.2">
      <c r="A33" s="43"/>
      <c r="B33" s="43"/>
      <c r="C33" s="31" t="s">
        <v>77</v>
      </c>
      <c r="D33" s="31" t="s">
        <v>111</v>
      </c>
      <c r="E33" s="17">
        <f>VLOOKUP(D33,'[1]Active_ZSO_List(4)'!$F$1:$G$41,2,0)</f>
        <v>1787651008</v>
      </c>
      <c r="F33" s="32">
        <v>3</v>
      </c>
      <c r="G33" s="31" t="s">
        <v>77</v>
      </c>
      <c r="H33" s="8" t="s">
        <v>112</v>
      </c>
      <c r="I33" s="9" t="s">
        <v>113</v>
      </c>
      <c r="J33" s="8" t="s">
        <v>114</v>
      </c>
    </row>
    <row r="34" spans="1:10" s="6" customFormat="1" ht="12" x14ac:dyDescent="0.2">
      <c r="A34" s="43"/>
      <c r="B34" s="43"/>
      <c r="C34" s="31"/>
      <c r="D34" s="31"/>
      <c r="E34" s="18"/>
      <c r="F34" s="32"/>
      <c r="G34" s="31"/>
      <c r="H34" s="8" t="s">
        <v>115</v>
      </c>
      <c r="I34" s="9" t="s">
        <v>116</v>
      </c>
      <c r="J34" s="8" t="s">
        <v>117</v>
      </c>
    </row>
    <row r="35" spans="1:10" s="6" customFormat="1" ht="12" x14ac:dyDescent="0.2">
      <c r="A35" s="43"/>
      <c r="B35" s="43"/>
      <c r="C35" s="31"/>
      <c r="D35" s="31"/>
      <c r="E35" s="19"/>
      <c r="F35" s="32"/>
      <c r="G35" s="31"/>
      <c r="H35" s="8" t="s">
        <v>118</v>
      </c>
      <c r="I35" s="9" t="s">
        <v>119</v>
      </c>
      <c r="J35" s="8" t="s">
        <v>120</v>
      </c>
    </row>
    <row r="36" spans="1:10" s="6" customFormat="1" ht="12" x14ac:dyDescent="0.2">
      <c r="A36" s="43"/>
      <c r="B36" s="43"/>
      <c r="C36" s="31" t="s">
        <v>121</v>
      </c>
      <c r="D36" s="31" t="s">
        <v>122</v>
      </c>
      <c r="E36" s="17">
        <f>VLOOKUP(D36,'[1]Active_ZSO_List(4)'!$F$1:$G$41,2,0)</f>
        <v>1787651597</v>
      </c>
      <c r="F36" s="32">
        <v>3</v>
      </c>
      <c r="G36" s="31" t="s">
        <v>121</v>
      </c>
      <c r="H36" s="8" t="s">
        <v>123</v>
      </c>
      <c r="I36" s="9" t="s">
        <v>124</v>
      </c>
      <c r="J36" s="8" t="s">
        <v>125</v>
      </c>
    </row>
    <row r="37" spans="1:10" s="6" customFormat="1" ht="12" x14ac:dyDescent="0.2">
      <c r="A37" s="43"/>
      <c r="B37" s="43"/>
      <c r="C37" s="31"/>
      <c r="D37" s="31"/>
      <c r="E37" s="18"/>
      <c r="F37" s="32"/>
      <c r="G37" s="31"/>
      <c r="H37" s="8" t="s">
        <v>126</v>
      </c>
      <c r="I37" s="9" t="s">
        <v>127</v>
      </c>
      <c r="J37" s="8" t="s">
        <v>125</v>
      </c>
    </row>
    <row r="38" spans="1:10" s="6" customFormat="1" ht="12" x14ac:dyDescent="0.2">
      <c r="A38" s="43"/>
      <c r="B38" s="43"/>
      <c r="C38" s="31"/>
      <c r="D38" s="31"/>
      <c r="E38" s="19"/>
      <c r="F38" s="32"/>
      <c r="G38" s="31"/>
      <c r="H38" s="8" t="s">
        <v>128</v>
      </c>
      <c r="I38" s="9" t="s">
        <v>129</v>
      </c>
      <c r="J38" s="8" t="s">
        <v>130</v>
      </c>
    </row>
    <row r="39" spans="1:10" s="6" customFormat="1" ht="12" x14ac:dyDescent="0.2">
      <c r="A39" s="43"/>
      <c r="B39" s="43"/>
      <c r="C39" s="31" t="s">
        <v>131</v>
      </c>
      <c r="D39" s="31" t="s">
        <v>132</v>
      </c>
      <c r="E39" s="17">
        <f>VLOOKUP(D39,'[1]Active_ZSO_List(4)'!$F$1:$G$41,2,0)</f>
        <v>1787651705</v>
      </c>
      <c r="F39" s="32">
        <v>3</v>
      </c>
      <c r="G39" s="31" t="s">
        <v>131</v>
      </c>
      <c r="H39" s="8" t="s">
        <v>133</v>
      </c>
      <c r="I39" s="9" t="s">
        <v>134</v>
      </c>
      <c r="J39" s="8" t="s">
        <v>135</v>
      </c>
    </row>
    <row r="40" spans="1:10" s="6" customFormat="1" ht="12" x14ac:dyDescent="0.2">
      <c r="A40" s="43"/>
      <c r="B40" s="43"/>
      <c r="C40" s="31"/>
      <c r="D40" s="31"/>
      <c r="E40" s="18"/>
      <c r="F40" s="32"/>
      <c r="G40" s="31"/>
      <c r="H40" s="8" t="s">
        <v>136</v>
      </c>
      <c r="I40" s="9" t="s">
        <v>137</v>
      </c>
      <c r="J40" s="8" t="s">
        <v>138</v>
      </c>
    </row>
    <row r="41" spans="1:10" s="6" customFormat="1" ht="12" x14ac:dyDescent="0.2">
      <c r="A41" s="43"/>
      <c r="B41" s="43"/>
      <c r="C41" s="31"/>
      <c r="D41" s="31"/>
      <c r="E41" s="19"/>
      <c r="F41" s="32"/>
      <c r="G41" s="31"/>
      <c r="H41" s="7" t="s">
        <v>139</v>
      </c>
      <c r="I41" s="9" t="s">
        <v>140</v>
      </c>
      <c r="J41" s="8" t="s">
        <v>141</v>
      </c>
    </row>
    <row r="42" spans="1:10" s="6" customFormat="1" ht="12" x14ac:dyDescent="0.2">
      <c r="A42" s="43"/>
      <c r="B42" s="43"/>
      <c r="C42" s="31" t="s">
        <v>142</v>
      </c>
      <c r="D42" s="31" t="s">
        <v>143</v>
      </c>
      <c r="E42" s="17">
        <f>VLOOKUP(D42,'[1]Active_ZSO_List(4)'!$F$1:$G$41,2,0)</f>
        <v>1755626065</v>
      </c>
      <c r="F42" s="32">
        <v>4</v>
      </c>
      <c r="G42" s="31" t="s">
        <v>142</v>
      </c>
      <c r="H42" s="8" t="s">
        <v>144</v>
      </c>
      <c r="I42" s="9" t="s">
        <v>145</v>
      </c>
      <c r="J42" s="8" t="s">
        <v>146</v>
      </c>
    </row>
    <row r="43" spans="1:10" s="6" customFormat="1" ht="12" x14ac:dyDescent="0.2">
      <c r="A43" s="43"/>
      <c r="B43" s="43"/>
      <c r="C43" s="31"/>
      <c r="D43" s="31"/>
      <c r="E43" s="18"/>
      <c r="F43" s="32"/>
      <c r="G43" s="31"/>
      <c r="H43" s="8" t="s">
        <v>147</v>
      </c>
      <c r="I43" s="9" t="s">
        <v>148</v>
      </c>
      <c r="J43" s="8" t="s">
        <v>149</v>
      </c>
    </row>
    <row r="44" spans="1:10" s="6" customFormat="1" ht="12" x14ac:dyDescent="0.2">
      <c r="A44" s="43"/>
      <c r="B44" s="43"/>
      <c r="C44" s="31"/>
      <c r="D44" s="31"/>
      <c r="E44" s="18"/>
      <c r="F44" s="32"/>
      <c r="G44" s="31"/>
      <c r="H44" s="8" t="s">
        <v>150</v>
      </c>
      <c r="I44" s="9" t="s">
        <v>151</v>
      </c>
      <c r="J44" s="8" t="s">
        <v>146</v>
      </c>
    </row>
    <row r="45" spans="1:10" s="6" customFormat="1" ht="12" x14ac:dyDescent="0.2">
      <c r="A45" s="44"/>
      <c r="B45" s="44"/>
      <c r="C45" s="31"/>
      <c r="D45" s="31"/>
      <c r="E45" s="19"/>
      <c r="F45" s="32"/>
      <c r="G45" s="31"/>
      <c r="H45" s="8" t="s">
        <v>152</v>
      </c>
      <c r="I45" s="9" t="s">
        <v>153</v>
      </c>
      <c r="J45" s="8" t="s">
        <v>154</v>
      </c>
    </row>
    <row r="46" spans="1:10" s="6" customFormat="1" ht="15" customHeight="1" x14ac:dyDescent="0.2">
      <c r="A46" s="20" t="s">
        <v>155</v>
      </c>
      <c r="B46" s="20" t="s">
        <v>156</v>
      </c>
      <c r="C46" s="15" t="s">
        <v>157</v>
      </c>
      <c r="D46" s="15" t="s">
        <v>158</v>
      </c>
      <c r="E46" s="17">
        <f>VLOOKUP(D46,'[1]Active_ZSO_List(4)'!$F$1:$G$41,2,0)</f>
        <v>1787651570</v>
      </c>
      <c r="F46" s="30">
        <v>2</v>
      </c>
      <c r="G46" s="15" t="s">
        <v>157</v>
      </c>
      <c r="H46" s="3" t="s">
        <v>159</v>
      </c>
      <c r="I46" s="9" t="s">
        <v>160</v>
      </c>
      <c r="J46" s="3" t="s">
        <v>157</v>
      </c>
    </row>
    <row r="47" spans="1:10" s="6" customFormat="1" ht="12" x14ac:dyDescent="0.2">
      <c r="A47" s="21"/>
      <c r="B47" s="21"/>
      <c r="C47" s="15"/>
      <c r="D47" s="15"/>
      <c r="E47" s="19"/>
      <c r="F47" s="30"/>
      <c r="G47" s="15"/>
      <c r="H47" s="3" t="s">
        <v>161</v>
      </c>
      <c r="I47" s="9" t="s">
        <v>162</v>
      </c>
      <c r="J47" s="3" t="s">
        <v>157</v>
      </c>
    </row>
    <row r="48" spans="1:10" s="6" customFormat="1" ht="12" x14ac:dyDescent="0.2">
      <c r="A48" s="21"/>
      <c r="B48" s="21"/>
      <c r="C48" s="16" t="s">
        <v>163</v>
      </c>
      <c r="D48" s="15" t="s">
        <v>164</v>
      </c>
      <c r="E48" s="17">
        <f>VLOOKUP(D48,'[1]Active_ZSO_List(4)'!$F$1:$G$41,2,0)</f>
        <v>1787651742</v>
      </c>
      <c r="F48" s="30">
        <v>2</v>
      </c>
      <c r="G48" s="16" t="s">
        <v>163</v>
      </c>
      <c r="H48" s="3" t="s">
        <v>165</v>
      </c>
      <c r="I48" s="9" t="s">
        <v>166</v>
      </c>
      <c r="J48" s="3" t="s">
        <v>167</v>
      </c>
    </row>
    <row r="49" spans="1:10" s="6" customFormat="1" ht="12" x14ac:dyDescent="0.2">
      <c r="A49" s="21"/>
      <c r="B49" s="21"/>
      <c r="C49" s="16"/>
      <c r="D49" s="15"/>
      <c r="E49" s="19"/>
      <c r="F49" s="30"/>
      <c r="G49" s="16"/>
      <c r="H49" s="3" t="s">
        <v>168</v>
      </c>
      <c r="I49" s="9" t="s">
        <v>169</v>
      </c>
      <c r="J49" s="3" t="s">
        <v>170</v>
      </c>
    </row>
    <row r="50" spans="1:10" s="6" customFormat="1" ht="12" x14ac:dyDescent="0.2">
      <c r="A50" s="21"/>
      <c r="B50" s="21"/>
      <c r="C50" s="16" t="s">
        <v>171</v>
      </c>
      <c r="D50" s="15" t="s">
        <v>172</v>
      </c>
      <c r="E50" s="17">
        <f>VLOOKUP(D50,'[1]Active_ZSO_List(4)'!$F$1:$G$41,2,0)</f>
        <v>1787651214</v>
      </c>
      <c r="F50" s="30">
        <v>2</v>
      </c>
      <c r="G50" s="16" t="s">
        <v>171</v>
      </c>
      <c r="H50" s="3" t="s">
        <v>173</v>
      </c>
      <c r="I50" s="9" t="s">
        <v>174</v>
      </c>
      <c r="J50" s="3" t="s">
        <v>171</v>
      </c>
    </row>
    <row r="51" spans="1:10" s="6" customFormat="1" ht="12" x14ac:dyDescent="0.2">
      <c r="A51" s="21"/>
      <c r="B51" s="21"/>
      <c r="C51" s="16"/>
      <c r="D51" s="15"/>
      <c r="E51" s="19"/>
      <c r="F51" s="30"/>
      <c r="G51" s="16"/>
      <c r="H51" s="3" t="s">
        <v>175</v>
      </c>
      <c r="I51" s="9" t="s">
        <v>176</v>
      </c>
      <c r="J51" s="3" t="s">
        <v>171</v>
      </c>
    </row>
    <row r="52" spans="1:10" s="6" customFormat="1" ht="12" x14ac:dyDescent="0.2">
      <c r="A52" s="21"/>
      <c r="B52" s="21"/>
      <c r="C52" s="16" t="s">
        <v>177</v>
      </c>
      <c r="D52" s="16" t="s">
        <v>178</v>
      </c>
      <c r="E52" s="17">
        <v>1787651741</v>
      </c>
      <c r="F52" s="23">
        <v>3</v>
      </c>
      <c r="G52" s="16" t="s">
        <v>177</v>
      </c>
      <c r="H52" s="3" t="s">
        <v>179</v>
      </c>
      <c r="I52" s="9" t="s">
        <v>180</v>
      </c>
      <c r="J52" s="3" t="s">
        <v>177</v>
      </c>
    </row>
    <row r="53" spans="1:10" s="6" customFormat="1" ht="12" x14ac:dyDescent="0.2">
      <c r="A53" s="21"/>
      <c r="B53" s="21"/>
      <c r="C53" s="16"/>
      <c r="D53" s="16"/>
      <c r="E53" s="18"/>
      <c r="F53" s="23"/>
      <c r="G53" s="16"/>
      <c r="H53" s="3" t="s">
        <v>181</v>
      </c>
      <c r="I53" s="9" t="s">
        <v>182</v>
      </c>
      <c r="J53" s="3" t="s">
        <v>177</v>
      </c>
    </row>
    <row r="54" spans="1:10" s="6" customFormat="1" ht="12" x14ac:dyDescent="0.2">
      <c r="A54" s="21"/>
      <c r="B54" s="21"/>
      <c r="C54" s="16"/>
      <c r="D54" s="16"/>
      <c r="E54" s="19"/>
      <c r="F54" s="23"/>
      <c r="G54" s="16"/>
      <c r="H54" s="3" t="s">
        <v>183</v>
      </c>
      <c r="I54" s="9" t="s">
        <v>184</v>
      </c>
      <c r="J54" s="3" t="s">
        <v>177</v>
      </c>
    </row>
    <row r="55" spans="1:10" s="6" customFormat="1" ht="12" x14ac:dyDescent="0.2">
      <c r="A55" s="21"/>
      <c r="B55" s="21"/>
      <c r="C55" s="16" t="s">
        <v>185</v>
      </c>
      <c r="D55" s="15" t="s">
        <v>186</v>
      </c>
      <c r="E55" s="17">
        <f>VLOOKUP(D55,'[1]Active_ZSO_List(4)'!$F$1:$G$41,2,0)</f>
        <v>1787651315</v>
      </c>
      <c r="F55" s="30">
        <v>3</v>
      </c>
      <c r="G55" s="16" t="s">
        <v>185</v>
      </c>
      <c r="H55" s="3" t="s">
        <v>187</v>
      </c>
      <c r="I55" s="9" t="s">
        <v>188</v>
      </c>
      <c r="J55" s="3" t="s">
        <v>185</v>
      </c>
    </row>
    <row r="56" spans="1:10" s="6" customFormat="1" ht="12" x14ac:dyDescent="0.2">
      <c r="A56" s="21"/>
      <c r="B56" s="21"/>
      <c r="C56" s="16"/>
      <c r="D56" s="15"/>
      <c r="E56" s="18"/>
      <c r="F56" s="30"/>
      <c r="G56" s="16"/>
      <c r="H56" s="3" t="s">
        <v>189</v>
      </c>
      <c r="I56" s="9" t="s">
        <v>190</v>
      </c>
      <c r="J56" s="3" t="s">
        <v>191</v>
      </c>
    </row>
    <row r="57" spans="1:10" s="6" customFormat="1" ht="12" x14ac:dyDescent="0.2">
      <c r="A57" s="21"/>
      <c r="B57" s="21"/>
      <c r="C57" s="16"/>
      <c r="D57" s="15"/>
      <c r="E57" s="19"/>
      <c r="F57" s="30"/>
      <c r="G57" s="16"/>
      <c r="H57" s="3" t="s">
        <v>192</v>
      </c>
      <c r="I57" s="9" t="s">
        <v>193</v>
      </c>
      <c r="J57" s="3" t="s">
        <v>194</v>
      </c>
    </row>
    <row r="58" spans="1:10" s="6" customFormat="1" ht="12" x14ac:dyDescent="0.2">
      <c r="A58" s="21"/>
      <c r="B58" s="21"/>
      <c r="C58" s="16" t="s">
        <v>204</v>
      </c>
      <c r="D58" s="16" t="s">
        <v>205</v>
      </c>
      <c r="E58" s="17">
        <f>VLOOKUP(D58,'[1]Active_ZSO_List(4)'!$F$1:$G$41,2,0)</f>
        <v>1787651298</v>
      </c>
      <c r="F58" s="30">
        <v>3</v>
      </c>
      <c r="G58" s="15" t="s">
        <v>204</v>
      </c>
      <c r="H58" s="3" t="s">
        <v>206</v>
      </c>
      <c r="I58" s="9" t="s">
        <v>207</v>
      </c>
      <c r="J58" s="3" t="s">
        <v>208</v>
      </c>
    </row>
    <row r="59" spans="1:10" s="6" customFormat="1" ht="12" x14ac:dyDescent="0.2">
      <c r="A59" s="21"/>
      <c r="B59" s="21"/>
      <c r="C59" s="16"/>
      <c r="D59" s="16"/>
      <c r="E59" s="18"/>
      <c r="F59" s="30"/>
      <c r="G59" s="15"/>
      <c r="H59" s="3" t="s">
        <v>209</v>
      </c>
      <c r="I59" s="9" t="s">
        <v>210</v>
      </c>
      <c r="J59" s="3" t="s">
        <v>211</v>
      </c>
    </row>
    <row r="60" spans="1:10" s="6" customFormat="1" ht="12" x14ac:dyDescent="0.2">
      <c r="A60" s="21"/>
      <c r="B60" s="21"/>
      <c r="C60" s="16"/>
      <c r="D60" s="16"/>
      <c r="E60" s="19"/>
      <c r="F60" s="30"/>
      <c r="G60" s="15"/>
      <c r="H60" s="3" t="s">
        <v>212</v>
      </c>
      <c r="I60" s="9" t="s">
        <v>213</v>
      </c>
      <c r="J60" s="3" t="s">
        <v>214</v>
      </c>
    </row>
    <row r="61" spans="1:10" s="6" customFormat="1" ht="12" customHeight="1" x14ac:dyDescent="0.2">
      <c r="A61" s="21"/>
      <c r="B61" s="21"/>
      <c r="C61" s="16" t="s">
        <v>215</v>
      </c>
      <c r="D61" s="16" t="s">
        <v>216</v>
      </c>
      <c r="E61" s="23">
        <v>1787651047</v>
      </c>
      <c r="F61" s="16">
        <v>3</v>
      </c>
      <c r="G61" s="24" t="s">
        <v>215</v>
      </c>
      <c r="H61" s="3" t="s">
        <v>217</v>
      </c>
      <c r="I61" s="9" t="s">
        <v>218</v>
      </c>
      <c r="J61" s="3" t="s">
        <v>219</v>
      </c>
    </row>
    <row r="62" spans="1:10" s="6" customFormat="1" ht="12" x14ac:dyDescent="0.2">
      <c r="A62" s="21"/>
      <c r="B62" s="21"/>
      <c r="C62" s="16"/>
      <c r="D62" s="16"/>
      <c r="E62" s="23"/>
      <c r="F62" s="16"/>
      <c r="G62" s="25"/>
      <c r="H62" s="3" t="s">
        <v>220</v>
      </c>
      <c r="I62" s="9" t="s">
        <v>221</v>
      </c>
      <c r="J62" s="3" t="s">
        <v>222</v>
      </c>
    </row>
    <row r="63" spans="1:10" s="6" customFormat="1" ht="12" x14ac:dyDescent="0.2">
      <c r="A63" s="22"/>
      <c r="B63" s="22"/>
      <c r="C63" s="16"/>
      <c r="D63" s="16"/>
      <c r="E63" s="23"/>
      <c r="F63" s="16"/>
      <c r="G63" s="26"/>
      <c r="H63" s="3" t="s">
        <v>223</v>
      </c>
      <c r="I63" s="9" t="s">
        <v>224</v>
      </c>
      <c r="J63" s="3" t="s">
        <v>225</v>
      </c>
    </row>
    <row r="64" spans="1:10" s="6" customFormat="1" ht="12" x14ac:dyDescent="0.2">
      <c r="A64" s="20" t="s">
        <v>226</v>
      </c>
      <c r="B64" s="20" t="s">
        <v>227</v>
      </c>
      <c r="C64" s="16" t="s">
        <v>228</v>
      </c>
      <c r="D64" s="15" t="s">
        <v>229</v>
      </c>
      <c r="E64" s="17">
        <f>VLOOKUP(D64,'[1]Active_ZSO_List(4)'!$F$1:$G$41,2,0)</f>
        <v>1755626059</v>
      </c>
      <c r="F64" s="30">
        <v>2</v>
      </c>
      <c r="G64" s="16" t="s">
        <v>228</v>
      </c>
      <c r="H64" s="3" t="s">
        <v>230</v>
      </c>
      <c r="I64" s="9" t="s">
        <v>231</v>
      </c>
      <c r="J64" s="3" t="s">
        <v>232</v>
      </c>
    </row>
    <row r="65" spans="1:10" s="6" customFormat="1" ht="12" x14ac:dyDescent="0.2">
      <c r="A65" s="21"/>
      <c r="B65" s="21"/>
      <c r="C65" s="16"/>
      <c r="D65" s="15"/>
      <c r="E65" s="19"/>
      <c r="F65" s="30"/>
      <c r="G65" s="16"/>
      <c r="H65" s="3" t="s">
        <v>233</v>
      </c>
      <c r="I65" s="9" t="s">
        <v>234</v>
      </c>
      <c r="J65" s="3" t="s">
        <v>235</v>
      </c>
    </row>
    <row r="66" spans="1:10" s="6" customFormat="1" ht="12" x14ac:dyDescent="0.2">
      <c r="A66" s="21"/>
      <c r="B66" s="21"/>
      <c r="C66" s="24" t="s">
        <v>236</v>
      </c>
      <c r="D66" s="24" t="s">
        <v>237</v>
      </c>
      <c r="E66" s="17">
        <f>VLOOKUP(D66,'[1]Active_ZSO_List(4)'!$F$1:$G$41,2,0)</f>
        <v>1787651653</v>
      </c>
      <c r="F66" s="24">
        <v>3</v>
      </c>
      <c r="G66" s="24" t="s">
        <v>236</v>
      </c>
      <c r="H66" s="3" t="s">
        <v>238</v>
      </c>
      <c r="I66" s="9" t="s">
        <v>239</v>
      </c>
      <c r="J66" s="3" t="s">
        <v>240</v>
      </c>
    </row>
    <row r="67" spans="1:10" s="6" customFormat="1" ht="12" x14ac:dyDescent="0.2">
      <c r="A67" s="21"/>
      <c r="B67" s="21"/>
      <c r="C67" s="25"/>
      <c r="D67" s="25"/>
      <c r="E67" s="18"/>
      <c r="F67" s="25"/>
      <c r="G67" s="25"/>
      <c r="H67" s="3" t="s">
        <v>241</v>
      </c>
      <c r="I67" s="9" t="s">
        <v>242</v>
      </c>
      <c r="J67" s="3" t="s">
        <v>243</v>
      </c>
    </row>
    <row r="68" spans="1:10" s="6" customFormat="1" ht="12" x14ac:dyDescent="0.2">
      <c r="A68" s="21"/>
      <c r="B68" s="21"/>
      <c r="C68" s="26"/>
      <c r="D68" s="26"/>
      <c r="E68" s="19"/>
      <c r="F68" s="26"/>
      <c r="G68" s="26"/>
      <c r="H68" s="7" t="s">
        <v>244</v>
      </c>
      <c r="I68" s="9" t="s">
        <v>245</v>
      </c>
      <c r="J68" s="3" t="s">
        <v>246</v>
      </c>
    </row>
    <row r="69" spans="1:10" s="6" customFormat="1" ht="12" x14ac:dyDescent="0.2">
      <c r="A69" s="21"/>
      <c r="B69" s="21"/>
      <c r="C69" s="16" t="s">
        <v>247</v>
      </c>
      <c r="D69" s="16" t="s">
        <v>248</v>
      </c>
      <c r="E69" s="17">
        <f>VLOOKUP(D69,'[1]Active_ZSO_List(4)'!$F$1:$G$41,2,0)</f>
        <v>1787651297</v>
      </c>
      <c r="F69" s="16">
        <v>3</v>
      </c>
      <c r="G69" s="16" t="s">
        <v>247</v>
      </c>
      <c r="H69" s="3" t="s">
        <v>249</v>
      </c>
      <c r="I69" s="9" t="s">
        <v>250</v>
      </c>
      <c r="J69" s="3" t="s">
        <v>251</v>
      </c>
    </row>
    <row r="70" spans="1:10" s="6" customFormat="1" ht="12" x14ac:dyDescent="0.2">
      <c r="A70" s="21"/>
      <c r="B70" s="21"/>
      <c r="C70" s="16"/>
      <c r="D70" s="16"/>
      <c r="E70" s="18"/>
      <c r="F70" s="16"/>
      <c r="G70" s="16"/>
      <c r="H70" s="3" t="s">
        <v>252</v>
      </c>
      <c r="I70" s="9" t="s">
        <v>253</v>
      </c>
      <c r="J70" s="3" t="s">
        <v>254</v>
      </c>
    </row>
    <row r="71" spans="1:10" s="6" customFormat="1" ht="12" x14ac:dyDescent="0.2">
      <c r="A71" s="21"/>
      <c r="B71" s="21"/>
      <c r="C71" s="16"/>
      <c r="D71" s="16"/>
      <c r="E71" s="19"/>
      <c r="F71" s="16"/>
      <c r="G71" s="16"/>
      <c r="H71" s="3" t="s">
        <v>255</v>
      </c>
      <c r="I71" s="9" t="s">
        <v>256</v>
      </c>
      <c r="J71" s="3" t="s">
        <v>257</v>
      </c>
    </row>
    <row r="72" spans="1:10" s="6" customFormat="1" ht="12" x14ac:dyDescent="0.2">
      <c r="A72" s="21"/>
      <c r="B72" s="21"/>
      <c r="C72" s="16" t="s">
        <v>258</v>
      </c>
      <c r="D72" s="16" t="s">
        <v>259</v>
      </c>
      <c r="E72" s="17">
        <f>VLOOKUP(D72,'[1]Active_ZSO_List(4)'!$F$1:$G$41,2,0)</f>
        <v>1787651706</v>
      </c>
      <c r="F72" s="23">
        <v>3</v>
      </c>
      <c r="G72" s="16" t="s">
        <v>260</v>
      </c>
      <c r="H72" s="3" t="s">
        <v>261</v>
      </c>
      <c r="I72" s="9" t="s">
        <v>262</v>
      </c>
      <c r="J72" s="3" t="s">
        <v>263</v>
      </c>
    </row>
    <row r="73" spans="1:10" s="6" customFormat="1" ht="12" x14ac:dyDescent="0.2">
      <c r="A73" s="21"/>
      <c r="B73" s="21"/>
      <c r="C73" s="16"/>
      <c r="D73" s="16"/>
      <c r="E73" s="18"/>
      <c r="F73" s="23"/>
      <c r="G73" s="16"/>
      <c r="H73" s="3" t="s">
        <v>264</v>
      </c>
      <c r="I73" s="9" t="s">
        <v>265</v>
      </c>
      <c r="J73" s="3" t="s">
        <v>266</v>
      </c>
    </row>
    <row r="74" spans="1:10" s="6" customFormat="1" ht="12" x14ac:dyDescent="0.2">
      <c r="A74" s="21"/>
      <c r="B74" s="21"/>
      <c r="C74" s="16"/>
      <c r="D74" s="16"/>
      <c r="E74" s="19"/>
      <c r="F74" s="23"/>
      <c r="G74" s="16"/>
      <c r="H74" s="3" t="s">
        <v>267</v>
      </c>
      <c r="I74" s="9" t="s">
        <v>268</v>
      </c>
      <c r="J74" s="3" t="s">
        <v>258</v>
      </c>
    </row>
    <row r="75" spans="1:10" s="6" customFormat="1" ht="12" customHeight="1" x14ac:dyDescent="0.2">
      <c r="A75" s="21"/>
      <c r="B75" s="21"/>
      <c r="C75" s="16" t="s">
        <v>269</v>
      </c>
      <c r="D75" s="15" t="s">
        <v>270</v>
      </c>
      <c r="E75" s="17">
        <f>VLOOKUP(D75,'[1]Active_ZSO_List(4)'!$F$1:$G$41,2,0)</f>
        <v>1755626907</v>
      </c>
      <c r="F75" s="15">
        <v>3</v>
      </c>
      <c r="G75" s="16" t="s">
        <v>269</v>
      </c>
      <c r="H75" s="3" t="s">
        <v>271</v>
      </c>
      <c r="I75" s="9" t="s">
        <v>272</v>
      </c>
      <c r="J75" s="3" t="s">
        <v>269</v>
      </c>
    </row>
    <row r="76" spans="1:10" s="6" customFormat="1" ht="12" x14ac:dyDescent="0.2">
      <c r="A76" s="21"/>
      <c r="B76" s="21"/>
      <c r="C76" s="16"/>
      <c r="D76" s="15"/>
      <c r="E76" s="18"/>
      <c r="F76" s="15"/>
      <c r="G76" s="16"/>
      <c r="H76" s="3" t="s">
        <v>273</v>
      </c>
      <c r="I76" s="9" t="s">
        <v>274</v>
      </c>
      <c r="J76" s="3" t="s">
        <v>275</v>
      </c>
    </row>
    <row r="77" spans="1:10" s="6" customFormat="1" ht="12" x14ac:dyDescent="0.2">
      <c r="A77" s="21"/>
      <c r="B77" s="21"/>
      <c r="C77" s="16"/>
      <c r="D77" s="15"/>
      <c r="E77" s="19"/>
      <c r="F77" s="15"/>
      <c r="G77" s="16"/>
      <c r="H77" s="3" t="s">
        <v>276</v>
      </c>
      <c r="I77" s="9" t="s">
        <v>277</v>
      </c>
      <c r="J77" s="3" t="s">
        <v>278</v>
      </c>
    </row>
    <row r="78" spans="1:10" s="6" customFormat="1" ht="12" customHeight="1" x14ac:dyDescent="0.2">
      <c r="A78" s="21"/>
      <c r="B78" s="21"/>
      <c r="C78" s="16" t="s">
        <v>279</v>
      </c>
      <c r="D78" s="15" t="s">
        <v>280</v>
      </c>
      <c r="E78" s="17">
        <f>VLOOKUP(D78,'[1]Active_ZSO_List(4)'!$F$1:$G$41,2,0)</f>
        <v>1787651748</v>
      </c>
      <c r="F78" s="15">
        <v>4</v>
      </c>
      <c r="G78" s="16" t="s">
        <v>279</v>
      </c>
      <c r="H78" s="3" t="s">
        <v>281</v>
      </c>
      <c r="I78" s="9" t="s">
        <v>282</v>
      </c>
      <c r="J78" s="3" t="s">
        <v>283</v>
      </c>
    </row>
    <row r="79" spans="1:10" s="6" customFormat="1" ht="12" x14ac:dyDescent="0.2">
      <c r="A79" s="21"/>
      <c r="B79" s="21"/>
      <c r="C79" s="16"/>
      <c r="D79" s="15"/>
      <c r="E79" s="18"/>
      <c r="F79" s="15"/>
      <c r="G79" s="16"/>
      <c r="H79" s="3" t="s">
        <v>284</v>
      </c>
      <c r="I79" s="9" t="s">
        <v>285</v>
      </c>
      <c r="J79" s="3" t="s">
        <v>286</v>
      </c>
    </row>
    <row r="80" spans="1:10" s="6" customFormat="1" ht="12" x14ac:dyDescent="0.2">
      <c r="A80" s="21"/>
      <c r="B80" s="21"/>
      <c r="C80" s="16"/>
      <c r="D80" s="15"/>
      <c r="E80" s="18"/>
      <c r="F80" s="15"/>
      <c r="G80" s="16"/>
      <c r="H80" s="3" t="s">
        <v>287</v>
      </c>
      <c r="I80" s="9" t="s">
        <v>288</v>
      </c>
      <c r="J80" s="3" t="s">
        <v>289</v>
      </c>
    </row>
    <row r="81" spans="1:10" s="6" customFormat="1" ht="12" x14ac:dyDescent="0.2">
      <c r="A81" s="21"/>
      <c r="B81" s="21"/>
      <c r="C81" s="16"/>
      <c r="D81" s="15"/>
      <c r="E81" s="19"/>
      <c r="F81" s="15"/>
      <c r="G81" s="16"/>
      <c r="H81" s="3" t="s">
        <v>290</v>
      </c>
      <c r="I81" s="9" t="s">
        <v>291</v>
      </c>
      <c r="J81" s="3" t="s">
        <v>289</v>
      </c>
    </row>
    <row r="82" spans="1:10" s="6" customFormat="1" ht="12" customHeight="1" x14ac:dyDescent="0.2">
      <c r="A82" s="21"/>
      <c r="B82" s="21"/>
      <c r="C82" s="31" t="s">
        <v>292</v>
      </c>
      <c r="D82" s="31" t="s">
        <v>293</v>
      </c>
      <c r="E82" s="17">
        <f>VLOOKUP(D82,'[1]Active_ZSO_List(4)'!$F$1:$G$41,2,0)</f>
        <v>1787651413</v>
      </c>
      <c r="F82" s="32">
        <v>4</v>
      </c>
      <c r="G82" s="31" t="s">
        <v>292</v>
      </c>
      <c r="H82" s="8" t="s">
        <v>294</v>
      </c>
      <c r="I82" s="9" t="s">
        <v>295</v>
      </c>
      <c r="J82" s="8" t="s">
        <v>296</v>
      </c>
    </row>
    <row r="83" spans="1:10" s="6" customFormat="1" ht="12" x14ac:dyDescent="0.2">
      <c r="A83" s="21"/>
      <c r="B83" s="21"/>
      <c r="C83" s="31"/>
      <c r="D83" s="31"/>
      <c r="E83" s="18"/>
      <c r="F83" s="32"/>
      <c r="G83" s="31"/>
      <c r="H83" s="8" t="s">
        <v>297</v>
      </c>
      <c r="I83" s="9" t="s">
        <v>298</v>
      </c>
      <c r="J83" s="8" t="s">
        <v>299</v>
      </c>
    </row>
    <row r="84" spans="1:10" s="6" customFormat="1" ht="12" x14ac:dyDescent="0.2">
      <c r="A84" s="21"/>
      <c r="B84" s="21"/>
      <c r="C84" s="31"/>
      <c r="D84" s="31"/>
      <c r="E84" s="18"/>
      <c r="F84" s="32"/>
      <c r="G84" s="31"/>
      <c r="H84" s="8" t="s">
        <v>300</v>
      </c>
      <c r="I84" s="9" t="s">
        <v>301</v>
      </c>
      <c r="J84" s="8" t="s">
        <v>154</v>
      </c>
    </row>
    <row r="85" spans="1:10" s="6" customFormat="1" ht="12" x14ac:dyDescent="0.2">
      <c r="A85" s="21"/>
      <c r="B85" s="21"/>
      <c r="C85" s="31"/>
      <c r="D85" s="31"/>
      <c r="E85" s="19"/>
      <c r="F85" s="32"/>
      <c r="G85" s="31"/>
      <c r="H85" s="8" t="s">
        <v>302</v>
      </c>
      <c r="I85" s="9" t="s">
        <v>303</v>
      </c>
      <c r="J85" s="8" t="s">
        <v>296</v>
      </c>
    </row>
    <row r="86" spans="1:10" s="6" customFormat="1" ht="12" customHeight="1" x14ac:dyDescent="0.2">
      <c r="A86" s="21"/>
      <c r="B86" s="21"/>
      <c r="C86" s="16" t="s">
        <v>195</v>
      </c>
      <c r="D86" s="16" t="s">
        <v>196</v>
      </c>
      <c r="E86" s="17">
        <f>VLOOKUP(D86,'[1]Active_ZSO_List(4)'!$F$1:$G$41,2,0)</f>
        <v>1787651669</v>
      </c>
      <c r="F86" s="16">
        <v>3</v>
      </c>
      <c r="G86" s="16" t="s">
        <v>195</v>
      </c>
      <c r="H86" s="3" t="s">
        <v>197</v>
      </c>
      <c r="I86" s="9" t="s">
        <v>198</v>
      </c>
      <c r="J86" s="3" t="s">
        <v>199</v>
      </c>
    </row>
    <row r="87" spans="1:10" s="6" customFormat="1" ht="12" x14ac:dyDescent="0.2">
      <c r="A87" s="21"/>
      <c r="B87" s="21"/>
      <c r="C87" s="16"/>
      <c r="D87" s="16"/>
      <c r="E87" s="18"/>
      <c r="F87" s="16"/>
      <c r="G87" s="16"/>
      <c r="H87" s="3" t="s">
        <v>200</v>
      </c>
      <c r="I87" s="9" t="s">
        <v>201</v>
      </c>
      <c r="J87" s="3" t="s">
        <v>195</v>
      </c>
    </row>
    <row r="88" spans="1:10" s="6" customFormat="1" ht="12" x14ac:dyDescent="0.2">
      <c r="A88" s="22"/>
      <c r="B88" s="22"/>
      <c r="C88" s="16"/>
      <c r="D88" s="16"/>
      <c r="E88" s="19"/>
      <c r="F88" s="16"/>
      <c r="G88" s="16"/>
      <c r="H88" s="3" t="s">
        <v>202</v>
      </c>
      <c r="I88" s="9" t="s">
        <v>203</v>
      </c>
      <c r="J88" s="3" t="s">
        <v>199</v>
      </c>
    </row>
    <row r="89" spans="1:10" s="6" customFormat="1" ht="12" x14ac:dyDescent="0.2">
      <c r="A89" s="20" t="s">
        <v>304</v>
      </c>
      <c r="B89" s="20" t="s">
        <v>305</v>
      </c>
      <c r="C89" s="16" t="s">
        <v>306</v>
      </c>
      <c r="D89" s="15" t="s">
        <v>307</v>
      </c>
      <c r="E89" s="17">
        <f>VLOOKUP(D89,'[1]Active_ZSO_List(4)'!$F$1:$G$41,2,0)</f>
        <v>1787651751</v>
      </c>
      <c r="F89" s="15">
        <v>2</v>
      </c>
      <c r="G89" s="16" t="s">
        <v>306</v>
      </c>
      <c r="H89" s="3" t="s">
        <v>308</v>
      </c>
      <c r="I89" s="9" t="s">
        <v>309</v>
      </c>
      <c r="J89" s="3" t="s">
        <v>310</v>
      </c>
    </row>
    <row r="90" spans="1:10" s="6" customFormat="1" ht="12" x14ac:dyDescent="0.2">
      <c r="A90" s="21"/>
      <c r="B90" s="21"/>
      <c r="C90" s="16"/>
      <c r="D90" s="15"/>
      <c r="E90" s="19"/>
      <c r="F90" s="15"/>
      <c r="G90" s="16"/>
      <c r="H90" s="3" t="s">
        <v>311</v>
      </c>
      <c r="I90" s="9" t="s">
        <v>312</v>
      </c>
      <c r="J90" s="3" t="s">
        <v>306</v>
      </c>
    </row>
    <row r="91" spans="1:10" s="6" customFormat="1" ht="12" x14ac:dyDescent="0.2">
      <c r="A91" s="21"/>
      <c r="B91" s="21"/>
      <c r="C91" s="16" t="s">
        <v>313</v>
      </c>
      <c r="D91" s="15" t="s">
        <v>314</v>
      </c>
      <c r="E91" s="17">
        <f>VLOOKUP(D91,'[1]Active_ZSO_List(4)'!$F$1:$G$41,2,0)</f>
        <v>1787651127</v>
      </c>
      <c r="F91" s="30">
        <v>4</v>
      </c>
      <c r="G91" s="16" t="s">
        <v>313</v>
      </c>
      <c r="H91" s="3" t="s">
        <v>315</v>
      </c>
      <c r="I91" s="9" t="s">
        <v>316</v>
      </c>
      <c r="J91" s="3" t="s">
        <v>317</v>
      </c>
    </row>
    <row r="92" spans="1:10" s="6" customFormat="1" ht="12" x14ac:dyDescent="0.2">
      <c r="A92" s="21"/>
      <c r="B92" s="21"/>
      <c r="C92" s="16"/>
      <c r="D92" s="15"/>
      <c r="E92" s="18"/>
      <c r="F92" s="30"/>
      <c r="G92" s="16"/>
      <c r="H92" s="3" t="s">
        <v>318</v>
      </c>
      <c r="I92" s="9" t="s">
        <v>319</v>
      </c>
      <c r="J92" s="3" t="s">
        <v>313</v>
      </c>
    </row>
    <row r="93" spans="1:10" s="6" customFormat="1" ht="12" x14ac:dyDescent="0.2">
      <c r="A93" s="21"/>
      <c r="B93" s="21"/>
      <c r="C93" s="16"/>
      <c r="D93" s="15"/>
      <c r="E93" s="18"/>
      <c r="F93" s="30"/>
      <c r="G93" s="16"/>
      <c r="H93" s="3" t="s">
        <v>320</v>
      </c>
      <c r="I93" s="9" t="s">
        <v>321</v>
      </c>
      <c r="J93" s="3" t="s">
        <v>313</v>
      </c>
    </row>
    <row r="94" spans="1:10" s="6" customFormat="1" ht="12" x14ac:dyDescent="0.2">
      <c r="A94" s="21"/>
      <c r="B94" s="21"/>
      <c r="C94" s="16"/>
      <c r="D94" s="15"/>
      <c r="E94" s="19"/>
      <c r="F94" s="30"/>
      <c r="G94" s="16"/>
      <c r="H94" s="3" t="s">
        <v>322</v>
      </c>
      <c r="I94" s="9" t="s">
        <v>323</v>
      </c>
      <c r="J94" s="3" t="s">
        <v>324</v>
      </c>
    </row>
    <row r="95" spans="1:10" s="6" customFormat="1" ht="12" customHeight="1" x14ac:dyDescent="0.2">
      <c r="A95" s="21"/>
      <c r="B95" s="21"/>
      <c r="C95" s="24" t="s">
        <v>325</v>
      </c>
      <c r="D95" s="20" t="s">
        <v>326</v>
      </c>
      <c r="E95" s="17">
        <f>VLOOKUP(D95,'[1]Active_ZSO_List(4)'!$F$1:$G$41,2,0)</f>
        <v>1787651699</v>
      </c>
      <c r="F95" s="20">
        <v>4</v>
      </c>
      <c r="G95" s="24" t="s">
        <v>325</v>
      </c>
      <c r="H95" s="3" t="s">
        <v>327</v>
      </c>
      <c r="I95" s="9" t="s">
        <v>328</v>
      </c>
      <c r="J95" s="3" t="s">
        <v>325</v>
      </c>
    </row>
    <row r="96" spans="1:10" s="6" customFormat="1" ht="12" x14ac:dyDescent="0.2">
      <c r="A96" s="21"/>
      <c r="B96" s="21"/>
      <c r="C96" s="25"/>
      <c r="D96" s="21"/>
      <c r="E96" s="18"/>
      <c r="F96" s="21"/>
      <c r="G96" s="25"/>
      <c r="H96" s="3" t="s">
        <v>329</v>
      </c>
      <c r="I96" s="9" t="s">
        <v>330</v>
      </c>
      <c r="J96" s="3" t="s">
        <v>325</v>
      </c>
    </row>
    <row r="97" spans="1:10" s="6" customFormat="1" ht="12" x14ac:dyDescent="0.2">
      <c r="A97" s="21"/>
      <c r="B97" s="21"/>
      <c r="C97" s="25"/>
      <c r="D97" s="21"/>
      <c r="E97" s="18"/>
      <c r="F97" s="21"/>
      <c r="G97" s="25"/>
      <c r="H97" s="3" t="s">
        <v>331</v>
      </c>
      <c r="I97" s="9" t="s">
        <v>332</v>
      </c>
      <c r="J97" s="3" t="s">
        <v>325</v>
      </c>
    </row>
    <row r="98" spans="1:10" s="6" customFormat="1" ht="12" x14ac:dyDescent="0.2">
      <c r="A98" s="21"/>
      <c r="B98" s="21"/>
      <c r="C98" s="26"/>
      <c r="D98" s="22"/>
      <c r="E98" s="19"/>
      <c r="F98" s="22"/>
      <c r="G98" s="26"/>
      <c r="H98" s="3" t="s">
        <v>333</v>
      </c>
      <c r="I98" s="9" t="s">
        <v>334</v>
      </c>
      <c r="J98" s="3" t="s">
        <v>310</v>
      </c>
    </row>
    <row r="99" spans="1:10" s="6" customFormat="1" ht="12" x14ac:dyDescent="0.2">
      <c r="A99" s="21"/>
      <c r="B99" s="21"/>
      <c r="C99" s="16" t="s">
        <v>335</v>
      </c>
      <c r="D99" s="15" t="s">
        <v>336</v>
      </c>
      <c r="E99" s="17">
        <f>VLOOKUP(D99,'[1]Active_ZSO_List(4)'!$F$1:$G$41,2,0)</f>
        <v>1787651688</v>
      </c>
      <c r="F99" s="15">
        <v>3</v>
      </c>
      <c r="G99" s="16" t="s">
        <v>335</v>
      </c>
      <c r="H99" s="3" t="s">
        <v>337</v>
      </c>
      <c r="I99" s="9" t="s">
        <v>338</v>
      </c>
      <c r="J99" s="3" t="s">
        <v>335</v>
      </c>
    </row>
    <row r="100" spans="1:10" s="6" customFormat="1" ht="12" x14ac:dyDescent="0.2">
      <c r="A100" s="21"/>
      <c r="B100" s="21"/>
      <c r="C100" s="16"/>
      <c r="D100" s="15"/>
      <c r="E100" s="18"/>
      <c r="F100" s="15"/>
      <c r="G100" s="16"/>
      <c r="H100" s="3" t="s">
        <v>339</v>
      </c>
      <c r="I100" s="9" t="s">
        <v>340</v>
      </c>
      <c r="J100" s="3" t="s">
        <v>335</v>
      </c>
    </row>
    <row r="101" spans="1:10" s="6" customFormat="1" ht="12" x14ac:dyDescent="0.2">
      <c r="A101" s="21"/>
      <c r="B101" s="21"/>
      <c r="C101" s="16"/>
      <c r="D101" s="15"/>
      <c r="E101" s="19"/>
      <c r="F101" s="15"/>
      <c r="G101" s="16"/>
      <c r="H101" s="3" t="s">
        <v>341</v>
      </c>
      <c r="I101" s="9" t="s">
        <v>342</v>
      </c>
      <c r="J101" s="3" t="s">
        <v>343</v>
      </c>
    </row>
    <row r="102" spans="1:10" s="6" customFormat="1" ht="12" customHeight="1" x14ac:dyDescent="0.2">
      <c r="A102" s="21"/>
      <c r="B102" s="21"/>
      <c r="C102" s="16" t="s">
        <v>344</v>
      </c>
      <c r="D102" s="15" t="s">
        <v>345</v>
      </c>
      <c r="E102" s="17">
        <v>1787651740</v>
      </c>
      <c r="F102" s="30">
        <v>5</v>
      </c>
      <c r="G102" s="16" t="s">
        <v>344</v>
      </c>
      <c r="H102" s="3" t="s">
        <v>346</v>
      </c>
      <c r="I102" s="9" t="s">
        <v>347</v>
      </c>
      <c r="J102" s="3" t="s">
        <v>344</v>
      </c>
    </row>
    <row r="103" spans="1:10" s="6" customFormat="1" ht="12" x14ac:dyDescent="0.2">
      <c r="A103" s="21"/>
      <c r="B103" s="21"/>
      <c r="C103" s="16"/>
      <c r="D103" s="15"/>
      <c r="E103" s="18"/>
      <c r="F103" s="30"/>
      <c r="G103" s="16"/>
      <c r="H103" s="3" t="s">
        <v>348</v>
      </c>
      <c r="I103" s="9" t="s">
        <v>349</v>
      </c>
      <c r="J103" s="3" t="s">
        <v>344</v>
      </c>
    </row>
    <row r="104" spans="1:10" s="6" customFormat="1" ht="12" x14ac:dyDescent="0.2">
      <c r="A104" s="21"/>
      <c r="B104" s="21"/>
      <c r="C104" s="16"/>
      <c r="D104" s="15"/>
      <c r="E104" s="18"/>
      <c r="F104" s="30"/>
      <c r="G104" s="16"/>
      <c r="H104" s="3" t="s">
        <v>350</v>
      </c>
      <c r="I104" s="9" t="s">
        <v>351</v>
      </c>
      <c r="J104" s="3" t="s">
        <v>352</v>
      </c>
    </row>
    <row r="105" spans="1:10" s="6" customFormat="1" ht="12" x14ac:dyDescent="0.2">
      <c r="A105" s="21"/>
      <c r="B105" s="21"/>
      <c r="C105" s="16"/>
      <c r="D105" s="15"/>
      <c r="E105" s="18"/>
      <c r="F105" s="30"/>
      <c r="G105" s="16"/>
      <c r="H105" s="3" t="s">
        <v>353</v>
      </c>
      <c r="I105" s="9" t="s">
        <v>354</v>
      </c>
      <c r="J105" s="3" t="s">
        <v>304</v>
      </c>
    </row>
    <row r="106" spans="1:10" s="6" customFormat="1" ht="12" x14ac:dyDescent="0.2">
      <c r="A106" s="21"/>
      <c r="B106" s="21"/>
      <c r="C106" s="16"/>
      <c r="D106" s="15"/>
      <c r="E106" s="19"/>
      <c r="F106" s="30"/>
      <c r="G106" s="16"/>
      <c r="H106" s="3" t="s">
        <v>355</v>
      </c>
      <c r="I106" s="9" t="s">
        <v>356</v>
      </c>
      <c r="J106" s="3" t="s">
        <v>344</v>
      </c>
    </row>
    <row r="107" spans="1:10" s="6" customFormat="1" ht="12" customHeight="1" x14ac:dyDescent="0.2">
      <c r="A107" s="21"/>
      <c r="B107" s="21"/>
      <c r="C107" s="24" t="s">
        <v>304</v>
      </c>
      <c r="D107" s="20" t="s">
        <v>357</v>
      </c>
      <c r="E107" s="17">
        <f>VLOOKUP(D107,'[1]Active_ZSO_List(4)'!$F$1:$G$41,2,0)</f>
        <v>1787651045</v>
      </c>
      <c r="F107" s="27">
        <v>6</v>
      </c>
      <c r="G107" s="24" t="s">
        <v>304</v>
      </c>
      <c r="H107" s="3" t="s">
        <v>358</v>
      </c>
      <c r="I107" s="9" t="s">
        <v>359</v>
      </c>
      <c r="J107" s="3" t="s">
        <v>304</v>
      </c>
    </row>
    <row r="108" spans="1:10" s="13" customFormat="1" ht="12" x14ac:dyDescent="0.2">
      <c r="A108" s="21"/>
      <c r="B108" s="21"/>
      <c r="C108" s="25"/>
      <c r="D108" s="21"/>
      <c r="E108" s="18"/>
      <c r="F108" s="28"/>
      <c r="G108" s="25"/>
      <c r="H108" s="3" t="s">
        <v>360</v>
      </c>
      <c r="I108" s="9" t="s">
        <v>361</v>
      </c>
      <c r="J108" s="3" t="s">
        <v>304</v>
      </c>
    </row>
    <row r="109" spans="1:10" s="6" customFormat="1" ht="12" x14ac:dyDescent="0.2">
      <c r="A109" s="21"/>
      <c r="B109" s="21"/>
      <c r="C109" s="25"/>
      <c r="D109" s="21"/>
      <c r="E109" s="18"/>
      <c r="F109" s="28"/>
      <c r="G109" s="25"/>
      <c r="H109" s="3" t="s">
        <v>362</v>
      </c>
      <c r="I109" s="9" t="s">
        <v>363</v>
      </c>
      <c r="J109" s="3" t="s">
        <v>304</v>
      </c>
    </row>
    <row r="110" spans="1:10" s="6" customFormat="1" ht="12" x14ac:dyDescent="0.2">
      <c r="A110" s="21"/>
      <c r="B110" s="21"/>
      <c r="C110" s="25"/>
      <c r="D110" s="21"/>
      <c r="E110" s="18"/>
      <c r="F110" s="28"/>
      <c r="G110" s="25"/>
      <c r="H110" s="3" t="s">
        <v>364</v>
      </c>
      <c r="I110" s="9" t="s">
        <v>365</v>
      </c>
      <c r="J110" s="3" t="s">
        <v>366</v>
      </c>
    </row>
    <row r="111" spans="1:10" s="6" customFormat="1" ht="12" x14ac:dyDescent="0.2">
      <c r="A111" s="21"/>
      <c r="B111" s="21"/>
      <c r="C111" s="25"/>
      <c r="D111" s="21"/>
      <c r="E111" s="18"/>
      <c r="F111" s="28"/>
      <c r="G111" s="25"/>
      <c r="H111" s="3" t="s">
        <v>367</v>
      </c>
      <c r="I111" s="9" t="s">
        <v>368</v>
      </c>
      <c r="J111" s="3" t="s">
        <v>369</v>
      </c>
    </row>
    <row r="112" spans="1:10" s="6" customFormat="1" ht="12" x14ac:dyDescent="0.2">
      <c r="A112" s="21"/>
      <c r="B112" s="21"/>
      <c r="C112" s="26"/>
      <c r="D112" s="22"/>
      <c r="E112" s="19"/>
      <c r="F112" s="29"/>
      <c r="G112" s="26"/>
      <c r="H112" s="3" t="s">
        <v>370</v>
      </c>
      <c r="I112" s="9" t="s">
        <v>371</v>
      </c>
      <c r="J112" s="3" t="s">
        <v>304</v>
      </c>
    </row>
    <row r="113" spans="1:10" s="6" customFormat="1" ht="12" x14ac:dyDescent="0.2">
      <c r="A113" s="21"/>
      <c r="B113" s="21"/>
      <c r="C113" s="16" t="s">
        <v>372</v>
      </c>
      <c r="D113" s="16" t="s">
        <v>373</v>
      </c>
      <c r="E113" s="17">
        <f>VLOOKUP(D113,'[1]Active_ZSO_List(4)'!$F$1:$G$41,2,0)</f>
        <v>1787651676</v>
      </c>
      <c r="F113" s="23">
        <v>5</v>
      </c>
      <c r="G113" s="16" t="s">
        <v>372</v>
      </c>
      <c r="H113" s="3" t="s">
        <v>374</v>
      </c>
      <c r="I113" s="9" t="s">
        <v>375</v>
      </c>
      <c r="J113" s="3" t="s">
        <v>372</v>
      </c>
    </row>
    <row r="114" spans="1:10" s="6" customFormat="1" ht="12" x14ac:dyDescent="0.2">
      <c r="A114" s="21"/>
      <c r="B114" s="21"/>
      <c r="C114" s="16"/>
      <c r="D114" s="16"/>
      <c r="E114" s="18"/>
      <c r="F114" s="23"/>
      <c r="G114" s="16"/>
      <c r="H114" s="3" t="s">
        <v>376</v>
      </c>
      <c r="I114" s="9" t="s">
        <v>377</v>
      </c>
      <c r="J114" s="3" t="s">
        <v>372</v>
      </c>
    </row>
    <row r="115" spans="1:10" s="6" customFormat="1" ht="12" x14ac:dyDescent="0.2">
      <c r="A115" s="21"/>
      <c r="B115" s="21"/>
      <c r="C115" s="16"/>
      <c r="D115" s="16"/>
      <c r="E115" s="18"/>
      <c r="F115" s="23"/>
      <c r="G115" s="16"/>
      <c r="H115" s="3" t="s">
        <v>378</v>
      </c>
      <c r="I115" s="9" t="s">
        <v>379</v>
      </c>
      <c r="J115" s="3" t="s">
        <v>380</v>
      </c>
    </row>
    <row r="116" spans="1:10" s="6" customFormat="1" ht="12" x14ac:dyDescent="0.2">
      <c r="A116" s="21"/>
      <c r="B116" s="21"/>
      <c r="C116" s="16"/>
      <c r="D116" s="16"/>
      <c r="E116" s="18"/>
      <c r="F116" s="23"/>
      <c r="G116" s="16"/>
      <c r="H116" s="3" t="s">
        <v>381</v>
      </c>
      <c r="I116" s="9" t="s">
        <v>382</v>
      </c>
      <c r="J116" s="3" t="s">
        <v>372</v>
      </c>
    </row>
    <row r="117" spans="1:10" s="6" customFormat="1" ht="12" x14ac:dyDescent="0.2">
      <c r="A117" s="22"/>
      <c r="B117" s="22"/>
      <c r="C117" s="16"/>
      <c r="D117" s="16"/>
      <c r="E117" s="19"/>
      <c r="F117" s="23"/>
      <c r="G117" s="16"/>
      <c r="H117" s="3" t="s">
        <v>383</v>
      </c>
      <c r="I117" s="9" t="s">
        <v>384</v>
      </c>
      <c r="J117" s="3" t="s">
        <v>372</v>
      </c>
    </row>
  </sheetData>
  <mergeCells count="190">
    <mergeCell ref="A2:A24"/>
    <mergeCell ref="B2:B24"/>
    <mergeCell ref="A25:A45"/>
    <mergeCell ref="B25:B45"/>
    <mergeCell ref="A46:A63"/>
    <mergeCell ref="B46:B63"/>
    <mergeCell ref="A64:A88"/>
    <mergeCell ref="B64:B88"/>
    <mergeCell ref="A89:A117"/>
    <mergeCell ref="B89:B117"/>
    <mergeCell ref="C4:C6"/>
    <mergeCell ref="D4:D6"/>
    <mergeCell ref="E4:E6"/>
    <mergeCell ref="F4:F6"/>
    <mergeCell ref="G4:G6"/>
    <mergeCell ref="C2:C3"/>
    <mergeCell ref="D2:D3"/>
    <mergeCell ref="E2:E3"/>
    <mergeCell ref="F2:F3"/>
    <mergeCell ref="G2:G3"/>
    <mergeCell ref="C11:C14"/>
    <mergeCell ref="D11:D14"/>
    <mergeCell ref="E11:E14"/>
    <mergeCell ref="F11:F14"/>
    <mergeCell ref="G11:G14"/>
    <mergeCell ref="C7:C10"/>
    <mergeCell ref="D7:D10"/>
    <mergeCell ref="E7:E10"/>
    <mergeCell ref="F7:F10"/>
    <mergeCell ref="G7:G10"/>
    <mergeCell ref="C18:C20"/>
    <mergeCell ref="D18:D20"/>
    <mergeCell ref="E18:E20"/>
    <mergeCell ref="F18:F20"/>
    <mergeCell ref="G18:G20"/>
    <mergeCell ref="C15:C17"/>
    <mergeCell ref="D15:D17"/>
    <mergeCell ref="E15:E17"/>
    <mergeCell ref="F15:F17"/>
    <mergeCell ref="G15:G17"/>
    <mergeCell ref="C25:C27"/>
    <mergeCell ref="D25:D27"/>
    <mergeCell ref="E25:E27"/>
    <mergeCell ref="F25:F27"/>
    <mergeCell ref="G25:G27"/>
    <mergeCell ref="C21:C24"/>
    <mergeCell ref="D21:D24"/>
    <mergeCell ref="E21:E24"/>
    <mergeCell ref="F21:F24"/>
    <mergeCell ref="G21:G24"/>
    <mergeCell ref="C31:C32"/>
    <mergeCell ref="D31:D32"/>
    <mergeCell ref="E31:E32"/>
    <mergeCell ref="F31:F32"/>
    <mergeCell ref="G31:G32"/>
    <mergeCell ref="C28:C29"/>
    <mergeCell ref="D28:D29"/>
    <mergeCell ref="E28:E29"/>
    <mergeCell ref="F28:F29"/>
    <mergeCell ref="G28:G29"/>
    <mergeCell ref="C36:C38"/>
    <mergeCell ref="D36:D38"/>
    <mergeCell ref="E36:E38"/>
    <mergeCell ref="F36:F38"/>
    <mergeCell ref="G36:G38"/>
    <mergeCell ref="C33:C35"/>
    <mergeCell ref="D33:D35"/>
    <mergeCell ref="E33:E35"/>
    <mergeCell ref="F33:F35"/>
    <mergeCell ref="G33:G35"/>
    <mergeCell ref="C46:C47"/>
    <mergeCell ref="D46:D47"/>
    <mergeCell ref="E46:E47"/>
    <mergeCell ref="F46:F47"/>
    <mergeCell ref="G46:G47"/>
    <mergeCell ref="C42:C45"/>
    <mergeCell ref="D42:D45"/>
    <mergeCell ref="E42:E45"/>
    <mergeCell ref="F42:F45"/>
    <mergeCell ref="G42:G45"/>
    <mergeCell ref="C39:C41"/>
    <mergeCell ref="D39:D41"/>
    <mergeCell ref="E39:E41"/>
    <mergeCell ref="F39:F41"/>
    <mergeCell ref="G39:G41"/>
    <mergeCell ref="C50:C51"/>
    <mergeCell ref="D50:D51"/>
    <mergeCell ref="E50:E51"/>
    <mergeCell ref="F50:F51"/>
    <mergeCell ref="G50:G51"/>
    <mergeCell ref="C48:C49"/>
    <mergeCell ref="D48:D49"/>
    <mergeCell ref="E48:E49"/>
    <mergeCell ref="F48:F49"/>
    <mergeCell ref="G48:G49"/>
    <mergeCell ref="C55:C57"/>
    <mergeCell ref="D55:D57"/>
    <mergeCell ref="E55:E57"/>
    <mergeCell ref="F55:F57"/>
    <mergeCell ref="G55:G57"/>
    <mergeCell ref="C52:C54"/>
    <mergeCell ref="D52:D54"/>
    <mergeCell ref="E52:E54"/>
    <mergeCell ref="F52:F54"/>
    <mergeCell ref="G52:G54"/>
    <mergeCell ref="C64:C65"/>
    <mergeCell ref="D64:D65"/>
    <mergeCell ref="E64:E65"/>
    <mergeCell ref="F64:F65"/>
    <mergeCell ref="G64:G65"/>
    <mergeCell ref="C61:C63"/>
    <mergeCell ref="D61:D63"/>
    <mergeCell ref="E61:E63"/>
    <mergeCell ref="F61:F63"/>
    <mergeCell ref="G61:G63"/>
    <mergeCell ref="C58:C60"/>
    <mergeCell ref="D58:D60"/>
    <mergeCell ref="E58:E60"/>
    <mergeCell ref="F58:F60"/>
    <mergeCell ref="G58:G60"/>
    <mergeCell ref="C69:C71"/>
    <mergeCell ref="D69:D71"/>
    <mergeCell ref="E69:E71"/>
    <mergeCell ref="F69:F71"/>
    <mergeCell ref="G69:G71"/>
    <mergeCell ref="C66:C68"/>
    <mergeCell ref="D66:D68"/>
    <mergeCell ref="E66:E68"/>
    <mergeCell ref="F66:F68"/>
    <mergeCell ref="G66:G68"/>
    <mergeCell ref="C75:C77"/>
    <mergeCell ref="D75:D77"/>
    <mergeCell ref="E75:E77"/>
    <mergeCell ref="F75:F77"/>
    <mergeCell ref="G75:G77"/>
    <mergeCell ref="C72:C74"/>
    <mergeCell ref="D72:D74"/>
    <mergeCell ref="E72:E74"/>
    <mergeCell ref="F72:F74"/>
    <mergeCell ref="G72:G74"/>
    <mergeCell ref="C82:C85"/>
    <mergeCell ref="D82:D85"/>
    <mergeCell ref="E82:E85"/>
    <mergeCell ref="F82:F85"/>
    <mergeCell ref="G82:G85"/>
    <mergeCell ref="C78:C81"/>
    <mergeCell ref="D78:D81"/>
    <mergeCell ref="E78:E81"/>
    <mergeCell ref="F78:F81"/>
    <mergeCell ref="G78:G81"/>
    <mergeCell ref="C91:C94"/>
    <mergeCell ref="D91:D94"/>
    <mergeCell ref="E91:E94"/>
    <mergeCell ref="F91:F94"/>
    <mergeCell ref="G91:G94"/>
    <mergeCell ref="C89:C90"/>
    <mergeCell ref="D89:D90"/>
    <mergeCell ref="E89:E90"/>
    <mergeCell ref="F89:F90"/>
    <mergeCell ref="G89:G90"/>
    <mergeCell ref="G102:G106"/>
    <mergeCell ref="C99:C101"/>
    <mergeCell ref="D99:D101"/>
    <mergeCell ref="E99:E101"/>
    <mergeCell ref="F99:F101"/>
    <mergeCell ref="G99:G101"/>
    <mergeCell ref="C95:C98"/>
    <mergeCell ref="D95:D98"/>
    <mergeCell ref="E95:E98"/>
    <mergeCell ref="F95:F98"/>
    <mergeCell ref="G95:G98"/>
    <mergeCell ref="C86:C88"/>
    <mergeCell ref="D86:D88"/>
    <mergeCell ref="E86:E88"/>
    <mergeCell ref="F86:F88"/>
    <mergeCell ref="G86:G88"/>
    <mergeCell ref="C113:C117"/>
    <mergeCell ref="D113:D117"/>
    <mergeCell ref="E113:E117"/>
    <mergeCell ref="F113:F117"/>
    <mergeCell ref="G113:G117"/>
    <mergeCell ref="C107:C112"/>
    <mergeCell ref="D107:D112"/>
    <mergeCell ref="E107:E112"/>
    <mergeCell ref="F107:F112"/>
    <mergeCell ref="G107:G112"/>
    <mergeCell ref="C102:C106"/>
    <mergeCell ref="D102:D106"/>
    <mergeCell ref="E102:E106"/>
    <mergeCell ref="F102:F106"/>
  </mergeCells>
  <conditionalFormatting sqref="I1">
    <cfRule type="duplicateValues" dxfId="101" priority="104"/>
  </conditionalFormatting>
  <conditionalFormatting sqref="I2:I3">
    <cfRule type="duplicateValues" dxfId="100" priority="97"/>
  </conditionalFormatting>
  <conditionalFormatting sqref="I2:I3">
    <cfRule type="duplicateValues" dxfId="99" priority="98"/>
  </conditionalFormatting>
  <conditionalFormatting sqref="I4:I6">
    <cfRule type="duplicateValues" dxfId="98" priority="95"/>
  </conditionalFormatting>
  <conditionalFormatting sqref="I5:I6">
    <cfRule type="duplicateValues" dxfId="97" priority="96"/>
  </conditionalFormatting>
  <conditionalFormatting sqref="I8 I10">
    <cfRule type="duplicateValues" dxfId="96" priority="93"/>
  </conditionalFormatting>
  <conditionalFormatting sqref="I8">
    <cfRule type="duplicateValues" dxfId="95" priority="94"/>
  </conditionalFormatting>
  <conditionalFormatting sqref="I7">
    <cfRule type="duplicateValues" dxfId="94" priority="91"/>
  </conditionalFormatting>
  <conditionalFormatting sqref="I7">
    <cfRule type="duplicateValues" dxfId="93" priority="92"/>
  </conditionalFormatting>
  <conditionalFormatting sqref="I9">
    <cfRule type="duplicateValues" dxfId="92" priority="89"/>
  </conditionalFormatting>
  <conditionalFormatting sqref="I9">
    <cfRule type="duplicateValues" dxfId="91" priority="90"/>
  </conditionalFormatting>
  <conditionalFormatting sqref="I11:I14">
    <cfRule type="duplicateValues" dxfId="90" priority="87"/>
  </conditionalFormatting>
  <conditionalFormatting sqref="I11:I14">
    <cfRule type="duplicateValues" dxfId="89" priority="88"/>
  </conditionalFormatting>
  <conditionalFormatting sqref="I15:I17">
    <cfRule type="duplicateValues" dxfId="88" priority="85"/>
  </conditionalFormatting>
  <conditionalFormatting sqref="I15:I17">
    <cfRule type="duplicateValues" dxfId="87" priority="86"/>
  </conditionalFormatting>
  <conditionalFormatting sqref="I18:I20">
    <cfRule type="duplicateValues" dxfId="86" priority="99"/>
  </conditionalFormatting>
  <conditionalFormatting sqref="I21:I24">
    <cfRule type="duplicateValues" dxfId="85" priority="83"/>
  </conditionalFormatting>
  <conditionalFormatting sqref="I21:I24">
    <cfRule type="duplicateValues" dxfId="84" priority="84"/>
  </conditionalFormatting>
  <conditionalFormatting sqref="I25:I27">
    <cfRule type="duplicateValues" dxfId="83" priority="82"/>
  </conditionalFormatting>
  <conditionalFormatting sqref="I28">
    <cfRule type="duplicateValues" dxfId="82" priority="79"/>
  </conditionalFormatting>
  <conditionalFormatting sqref="I28">
    <cfRule type="duplicateValues" dxfId="81" priority="80"/>
  </conditionalFormatting>
  <conditionalFormatting sqref="I29">
    <cfRule type="duplicateValues" dxfId="80" priority="81"/>
  </conditionalFormatting>
  <conditionalFormatting sqref="I30">
    <cfRule type="duplicateValues" dxfId="79" priority="78"/>
  </conditionalFormatting>
  <conditionalFormatting sqref="I32">
    <cfRule type="duplicateValues" dxfId="78" priority="75"/>
  </conditionalFormatting>
  <conditionalFormatting sqref="I32">
    <cfRule type="duplicateValues" dxfId="77" priority="76"/>
  </conditionalFormatting>
  <conditionalFormatting sqref="I31">
    <cfRule type="duplicateValues" dxfId="76" priority="77"/>
  </conditionalFormatting>
  <conditionalFormatting sqref="I33 I35">
    <cfRule type="duplicateValues" dxfId="75" priority="73"/>
  </conditionalFormatting>
  <conditionalFormatting sqref="I33">
    <cfRule type="duplicateValues" dxfId="74" priority="74"/>
  </conditionalFormatting>
  <conditionalFormatting sqref="I34">
    <cfRule type="duplicateValues" dxfId="73" priority="72"/>
  </conditionalFormatting>
  <conditionalFormatting sqref="I36">
    <cfRule type="duplicateValues" dxfId="72" priority="70"/>
  </conditionalFormatting>
  <conditionalFormatting sqref="I37">
    <cfRule type="duplicateValues" dxfId="71" priority="68"/>
  </conditionalFormatting>
  <conditionalFormatting sqref="I37">
    <cfRule type="duplicateValues" dxfId="70" priority="69"/>
  </conditionalFormatting>
  <conditionalFormatting sqref="I36 I38">
    <cfRule type="duplicateValues" dxfId="69" priority="71"/>
  </conditionalFormatting>
  <conditionalFormatting sqref="I39:I41">
    <cfRule type="duplicateValues" dxfId="68" priority="66"/>
  </conditionalFormatting>
  <conditionalFormatting sqref="I39:I41">
    <cfRule type="duplicateValues" dxfId="67" priority="67"/>
  </conditionalFormatting>
  <conditionalFormatting sqref="I42">
    <cfRule type="duplicateValues" dxfId="66" priority="63"/>
  </conditionalFormatting>
  <conditionalFormatting sqref="I42">
    <cfRule type="duplicateValues" dxfId="65" priority="64"/>
  </conditionalFormatting>
  <conditionalFormatting sqref="I43:I45">
    <cfRule type="duplicateValues" dxfId="64" priority="65"/>
  </conditionalFormatting>
  <conditionalFormatting sqref="I46:I47">
    <cfRule type="duplicateValues" dxfId="63" priority="61"/>
  </conditionalFormatting>
  <conditionalFormatting sqref="I46:I47">
    <cfRule type="duplicateValues" dxfId="62" priority="62"/>
  </conditionalFormatting>
  <conditionalFormatting sqref="I48:I49">
    <cfRule type="duplicateValues" dxfId="61" priority="100"/>
  </conditionalFormatting>
  <conditionalFormatting sqref="I51">
    <cfRule type="duplicateValues" dxfId="60" priority="60"/>
  </conditionalFormatting>
  <conditionalFormatting sqref="I50">
    <cfRule type="duplicateValues" dxfId="59" priority="59"/>
  </conditionalFormatting>
  <conditionalFormatting sqref="I52:I54">
    <cfRule type="duplicateValues" dxfId="58" priority="58"/>
  </conditionalFormatting>
  <conditionalFormatting sqref="I55:I57">
    <cfRule type="duplicateValues" dxfId="57" priority="57"/>
  </conditionalFormatting>
  <conditionalFormatting sqref="I59">
    <cfRule type="duplicateValues" dxfId="56" priority="53"/>
  </conditionalFormatting>
  <conditionalFormatting sqref="I59">
    <cfRule type="duplicateValues" dxfId="55" priority="54"/>
  </conditionalFormatting>
  <conditionalFormatting sqref="I60">
    <cfRule type="duplicateValues" dxfId="54" priority="51"/>
  </conditionalFormatting>
  <conditionalFormatting sqref="I60">
    <cfRule type="duplicateValues" dxfId="53" priority="52"/>
  </conditionalFormatting>
  <conditionalFormatting sqref="I58">
    <cfRule type="duplicateValues" dxfId="52" priority="101"/>
  </conditionalFormatting>
  <conditionalFormatting sqref="I64">
    <cfRule type="duplicateValues" dxfId="51" priority="50"/>
  </conditionalFormatting>
  <conditionalFormatting sqref="I65">
    <cfRule type="duplicateValues" dxfId="50" priority="49"/>
  </conditionalFormatting>
  <conditionalFormatting sqref="I68 I66">
    <cfRule type="duplicateValues" dxfId="49" priority="48"/>
  </conditionalFormatting>
  <conditionalFormatting sqref="I67">
    <cfRule type="duplicateValues" dxfId="48" priority="46"/>
  </conditionalFormatting>
  <conditionalFormatting sqref="I67">
    <cfRule type="duplicateValues" dxfId="47" priority="47"/>
  </conditionalFormatting>
  <conditionalFormatting sqref="I69:I71">
    <cfRule type="duplicateValues" dxfId="46" priority="44"/>
  </conditionalFormatting>
  <conditionalFormatting sqref="I69">
    <cfRule type="duplicateValues" dxfId="45" priority="45"/>
  </conditionalFormatting>
  <conditionalFormatting sqref="I72:I74">
    <cfRule type="duplicateValues" dxfId="44" priority="42"/>
  </conditionalFormatting>
  <conditionalFormatting sqref="I72:I74">
    <cfRule type="duplicateValues" dxfId="43" priority="43"/>
  </conditionalFormatting>
  <conditionalFormatting sqref="I75 I77">
    <cfRule type="duplicateValues" dxfId="42" priority="40"/>
  </conditionalFormatting>
  <conditionalFormatting sqref="I75">
    <cfRule type="duplicateValues" dxfId="41" priority="41"/>
  </conditionalFormatting>
  <conditionalFormatting sqref="I76">
    <cfRule type="duplicateValues" dxfId="40" priority="38"/>
  </conditionalFormatting>
  <conditionalFormatting sqref="I76">
    <cfRule type="duplicateValues" dxfId="39" priority="39"/>
  </conditionalFormatting>
  <conditionalFormatting sqref="I78">
    <cfRule type="duplicateValues" dxfId="38" priority="37"/>
  </conditionalFormatting>
  <conditionalFormatting sqref="I79">
    <cfRule type="duplicateValues" dxfId="37" priority="36"/>
  </conditionalFormatting>
  <conditionalFormatting sqref="I89:I90">
    <cfRule type="duplicateValues" dxfId="36" priority="35"/>
  </conditionalFormatting>
  <conditionalFormatting sqref="I91:I94">
    <cfRule type="duplicateValues" dxfId="35" priority="33"/>
  </conditionalFormatting>
  <conditionalFormatting sqref="I91:I94">
    <cfRule type="duplicateValues" dxfId="34" priority="34"/>
  </conditionalFormatting>
  <conditionalFormatting sqref="I97">
    <cfRule type="duplicateValues" dxfId="33" priority="31"/>
  </conditionalFormatting>
  <conditionalFormatting sqref="I97">
    <cfRule type="duplicateValues" dxfId="32" priority="32"/>
  </conditionalFormatting>
  <conditionalFormatting sqref="I98">
    <cfRule type="duplicateValues" dxfId="31" priority="29"/>
  </conditionalFormatting>
  <conditionalFormatting sqref="I98">
    <cfRule type="duplicateValues" dxfId="30" priority="30"/>
  </conditionalFormatting>
  <conditionalFormatting sqref="I99:I101">
    <cfRule type="duplicateValues" dxfId="29" priority="27"/>
  </conditionalFormatting>
  <conditionalFormatting sqref="I99:I100">
    <cfRule type="duplicateValues" dxfId="28" priority="28"/>
  </conditionalFormatting>
  <conditionalFormatting sqref="I102:I104 I106">
    <cfRule type="duplicateValues" dxfId="27" priority="25"/>
  </conditionalFormatting>
  <conditionalFormatting sqref="I102:I104">
    <cfRule type="duplicateValues" dxfId="26" priority="26"/>
  </conditionalFormatting>
  <conditionalFormatting sqref="I105">
    <cfRule type="duplicateValues" dxfId="25" priority="23"/>
  </conditionalFormatting>
  <conditionalFormatting sqref="I105">
    <cfRule type="duplicateValues" dxfId="24" priority="24"/>
  </conditionalFormatting>
  <conditionalFormatting sqref="I112 I107:I108">
    <cfRule type="duplicateValues" dxfId="23" priority="22"/>
  </conditionalFormatting>
  <conditionalFormatting sqref="I109">
    <cfRule type="duplicateValues" dxfId="22" priority="20"/>
  </conditionalFormatting>
  <conditionalFormatting sqref="I109">
    <cfRule type="duplicateValues" dxfId="21" priority="21"/>
  </conditionalFormatting>
  <conditionalFormatting sqref="I110">
    <cfRule type="duplicateValues" dxfId="20" priority="18"/>
  </conditionalFormatting>
  <conditionalFormatting sqref="I110">
    <cfRule type="duplicateValues" dxfId="19" priority="19"/>
  </conditionalFormatting>
  <conditionalFormatting sqref="I111">
    <cfRule type="duplicateValues" dxfId="18" priority="16"/>
  </conditionalFormatting>
  <conditionalFormatting sqref="I111">
    <cfRule type="duplicateValues" dxfId="17" priority="17"/>
  </conditionalFormatting>
  <conditionalFormatting sqref="I95">
    <cfRule type="duplicateValues" dxfId="16" priority="14"/>
  </conditionalFormatting>
  <conditionalFormatting sqref="I95">
    <cfRule type="duplicateValues" dxfId="15" priority="15"/>
  </conditionalFormatting>
  <conditionalFormatting sqref="I113:I117">
    <cfRule type="duplicateValues" dxfId="14" priority="12"/>
  </conditionalFormatting>
  <conditionalFormatting sqref="I113:I117">
    <cfRule type="duplicateValues" dxfId="13" priority="13"/>
  </conditionalFormatting>
  <conditionalFormatting sqref="I107:I108">
    <cfRule type="duplicateValues" dxfId="12" priority="102"/>
  </conditionalFormatting>
  <conditionalFormatting sqref="I96">
    <cfRule type="duplicateValues" dxfId="11" priority="10"/>
  </conditionalFormatting>
  <conditionalFormatting sqref="I96">
    <cfRule type="duplicateValues" dxfId="10" priority="11"/>
  </conditionalFormatting>
  <conditionalFormatting sqref="I61 I63">
    <cfRule type="duplicateValues" dxfId="9" priority="8"/>
  </conditionalFormatting>
  <conditionalFormatting sqref="I61">
    <cfRule type="duplicateValues" dxfId="8" priority="9"/>
  </conditionalFormatting>
  <conditionalFormatting sqref="I62">
    <cfRule type="duplicateValues" dxfId="7" priority="7"/>
  </conditionalFormatting>
  <conditionalFormatting sqref="I82">
    <cfRule type="duplicateValues" dxfId="6" priority="5"/>
  </conditionalFormatting>
  <conditionalFormatting sqref="I84:I85">
    <cfRule type="duplicateValues" dxfId="5" priority="6"/>
  </conditionalFormatting>
  <conditionalFormatting sqref="I83">
    <cfRule type="duplicateValues" dxfId="4" priority="3"/>
  </conditionalFormatting>
  <conditionalFormatting sqref="I83">
    <cfRule type="duplicateValues" dxfId="3" priority="4"/>
  </conditionalFormatting>
  <conditionalFormatting sqref="I78 I80:I81">
    <cfRule type="duplicateValues" dxfId="2" priority="103"/>
  </conditionalFormatting>
  <conditionalFormatting sqref="I86:I88">
    <cfRule type="duplicateValues" dxfId="1" priority="1"/>
  </conditionalFormatting>
  <conditionalFormatting sqref="I86:I88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Details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Md. Rubel Hasan</dc:creator>
  <cp:lastModifiedBy>M. A. Hanif</cp:lastModifiedBy>
  <dcterms:created xsi:type="dcterms:W3CDTF">2021-06-07T09:28:36Z</dcterms:created>
  <dcterms:modified xsi:type="dcterms:W3CDTF">2021-06-08T13:44:31Z</dcterms:modified>
</cp:coreProperties>
</file>