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B3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<sst xmlns="http://schemas.openxmlformats.org/spreadsheetml/2006/main" count="69" uniqueCount="40">
  <si>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</si>
  <si>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</si>
  <si>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</si>
  <si>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</si>
  <si>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</si>
  <si>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</si>
  <si>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</si>
  <si>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</si>
  <si>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</si>
  <si>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</si>
  <si>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</si>
  <si>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</si>
  <si>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</si>
  <si>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</si>
  <si>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</si>
  <si>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</si>
  <si>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</si>
  <si>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</si>
  <si>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</si>
  <si>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</si>
  <si>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</si>
  <si>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</si>
  <si>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</si>
  <si>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</si>
  <si>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</si>
  <si>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</si>
  <si>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</si>
  <si>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</si>
  <si>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</si>
  <si>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</si>
  <si>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</si>
  <si>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</si>
  <si>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</si>
  <si>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</si>
  <si>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</si>
  <si>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C11</t>
  </si>
  <si>
    <t xml:space="preserve">GT </t>
  </si>
  <si>
    <t>C21Y(4/64)</t>
  </si>
  <si>
    <t>Deposit</t>
  </si>
  <si>
    <t>Advance(03-11-2021)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</si>
</sst>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5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3" workbookViewId="0">
      <selection activeCell="K29" sqref="K29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6" t="s">
        <v>1</v>
      </c>
      <c r="B1" s="27"/>
      <c r="C1" s="27"/>
      <c r="D1" s="27"/>
      <c r="E1" s="28"/>
    </row>
    <row r="2" spans="1:5" ht="19.5" x14ac:dyDescent="0.2">
      <c r="A2" s="29" t="s">
        <v>16</v>
      </c>
      <c r="B2" s="30"/>
      <c r="C2" s="30"/>
      <c r="D2" s="30"/>
      <c r="E2" s="31"/>
    </row>
    <row r="3" spans="1:5" ht="19.5" x14ac:dyDescent="0.2">
      <c r="A3" s="10" t="s">
        <v>19</v>
      </c>
      <c r="B3" s="9">
        <f ca="1">TODAY()</f>
        <v>44504</v>
      </c>
      <c r="C3" s="38"/>
      <c r="D3" s="39"/>
      <c r="E3" s="40"/>
    </row>
    <row r="4" spans="1:5" ht="19.5" x14ac:dyDescent="0.2">
      <c r="A4" s="32" t="s">
        <v>15</v>
      </c>
      <c r="B4" s="33"/>
      <c r="C4" s="33"/>
      <c r="D4" s="33"/>
      <c r="E4" s="34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1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22"/>
      <c r="B7" s="8" t="s">
        <v>6</v>
      </c>
      <c r="C7" s="8">
        <v>8290</v>
      </c>
      <c r="D7" s="3"/>
      <c r="E7" s="2">
        <f t="shared" ref="E7:E25" si="0">D7*C7</f>
        <v>0</v>
      </c>
    </row>
    <row r="8" spans="1:5" ht="17.25" x14ac:dyDescent="0.2">
      <c r="A8" s="21" t="s">
        <v>35</v>
      </c>
      <c r="B8" s="8" t="s">
        <v>17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22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21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22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21" t="s">
        <v>37</v>
      </c>
      <c r="B12" s="8" t="s">
        <v>5</v>
      </c>
      <c r="C12" s="8">
        <v>11380</v>
      </c>
      <c r="D12" s="3"/>
      <c r="E12" s="2">
        <f t="shared" ref="E12:E13" si="2">D12*C12</f>
        <v>0</v>
      </c>
    </row>
    <row r="13" spans="1:5" ht="17.25" x14ac:dyDescent="0.2">
      <c r="A13" s="22"/>
      <c r="B13" s="8" t="s">
        <v>6</v>
      </c>
      <c r="C13" s="8">
        <v>11380</v>
      </c>
      <c r="D13" s="3">
        <v>20</v>
      </c>
      <c r="E13" s="2">
        <f t="shared" si="2"/>
        <v>227600</v>
      </c>
    </row>
    <row r="14" spans="1:5" ht="17.25" x14ac:dyDescent="0.2">
      <c r="A14" s="21" t="s">
        <v>34</v>
      </c>
      <c r="B14" s="8" t="s">
        <v>18</v>
      </c>
      <c r="C14" s="8">
        <v>18330</v>
      </c>
      <c r="D14" s="3"/>
      <c r="E14" s="2">
        <f t="shared" si="0"/>
        <v>0</v>
      </c>
    </row>
    <row r="15" spans="1:5" ht="17.25" x14ac:dyDescent="0.2">
      <c r="A15" s="22"/>
      <c r="B15" s="8" t="s">
        <v>6</v>
      </c>
      <c r="C15" s="8">
        <v>18330</v>
      </c>
      <c r="D15" s="3"/>
      <c r="E15" s="2">
        <f t="shared" si="0"/>
        <v>0</v>
      </c>
    </row>
    <row r="16" spans="1:5" ht="17.25" x14ac:dyDescent="0.2">
      <c r="A16" s="21" t="s">
        <v>20</v>
      </c>
      <c r="B16" s="8" t="s">
        <v>17</v>
      </c>
      <c r="C16" s="8">
        <v>13210</v>
      </c>
      <c r="D16" s="3"/>
      <c r="E16" s="2">
        <f>D16*C16</f>
        <v>0</v>
      </c>
    </row>
    <row r="17" spans="1:7" ht="17.25" x14ac:dyDescent="0.2">
      <c r="A17" s="22"/>
      <c r="B17" s="8" t="s">
        <v>6</v>
      </c>
      <c r="C17" s="8">
        <v>13210</v>
      </c>
      <c r="D17" s="3"/>
      <c r="E17" s="2">
        <f>D17*C17</f>
        <v>0</v>
      </c>
    </row>
    <row r="18" spans="1:7" ht="17.25" x14ac:dyDescent="0.2">
      <c r="A18" s="21" t="s">
        <v>21</v>
      </c>
      <c r="B18" s="8" t="s">
        <v>17</v>
      </c>
      <c r="C18" s="8">
        <v>14110</v>
      </c>
      <c r="D18" s="3"/>
      <c r="E18" s="2">
        <f t="shared" ref="E18:E21" si="3">D18*C18</f>
        <v>0</v>
      </c>
    </row>
    <row r="19" spans="1:7" ht="17.25" x14ac:dyDescent="0.2">
      <c r="A19" s="22"/>
      <c r="B19" s="8" t="s">
        <v>6</v>
      </c>
      <c r="C19" s="8">
        <v>14110</v>
      </c>
      <c r="D19" s="3"/>
      <c r="E19" s="2">
        <f t="shared" si="3"/>
        <v>0</v>
      </c>
    </row>
    <row r="20" spans="1:7" ht="17.25" x14ac:dyDescent="0.2">
      <c r="A20" s="21" t="s">
        <v>9</v>
      </c>
      <c r="B20" s="8" t="s">
        <v>5</v>
      </c>
      <c r="C20" s="8">
        <v>20640</v>
      </c>
      <c r="D20" s="3"/>
      <c r="E20" s="2">
        <f t="shared" si="3"/>
        <v>0</v>
      </c>
    </row>
    <row r="21" spans="1:7" ht="17.25" x14ac:dyDescent="0.2">
      <c r="A21" s="22"/>
      <c r="B21" s="8" t="s">
        <v>18</v>
      </c>
      <c r="C21" s="8">
        <v>20640</v>
      </c>
      <c r="D21" s="3"/>
      <c r="E21" s="2">
        <f t="shared" si="3"/>
        <v>0</v>
      </c>
    </row>
    <row r="22" spans="1:7" ht="17.25" x14ac:dyDescent="0.2">
      <c r="A22" s="21" t="s">
        <v>33</v>
      </c>
      <c r="B22" s="8" t="s">
        <v>5</v>
      </c>
      <c r="C22" s="8">
        <v>20970</v>
      </c>
      <c r="D22" s="3"/>
      <c r="E22" s="2">
        <f t="shared" si="0"/>
        <v>0</v>
      </c>
    </row>
    <row r="23" spans="1:7" ht="17.25" x14ac:dyDescent="0.2">
      <c r="A23" s="22"/>
      <c r="B23" s="8" t="s">
        <v>6</v>
      </c>
      <c r="C23" s="8">
        <v>20970</v>
      </c>
      <c r="D23" s="3"/>
      <c r="E23" s="2">
        <f t="shared" si="0"/>
        <v>0</v>
      </c>
    </row>
    <row r="24" spans="1:7" ht="17.25" x14ac:dyDescent="0.2">
      <c r="A24" s="21" t="s">
        <v>36</v>
      </c>
      <c r="B24" s="8" t="s">
        <v>17</v>
      </c>
      <c r="C24" s="8">
        <v>31210</v>
      </c>
      <c r="D24" s="3"/>
      <c r="E24" s="2">
        <f t="shared" si="0"/>
        <v>0</v>
      </c>
    </row>
    <row r="25" spans="1:7" ht="17.25" x14ac:dyDescent="0.2">
      <c r="A25" s="22"/>
      <c r="B25" s="8" t="s">
        <v>6</v>
      </c>
      <c r="C25" s="8">
        <v>31210</v>
      </c>
      <c r="D25" s="3"/>
      <c r="E25" s="2">
        <f t="shared" si="0"/>
        <v>0</v>
      </c>
    </row>
    <row r="26" spans="1:7" ht="17.25" x14ac:dyDescent="0.2">
      <c r="A26" s="23" t="s">
        <v>0</v>
      </c>
      <c r="B26" s="24"/>
      <c r="C26" s="25"/>
      <c r="D26" s="12">
        <f>SUM(D6:D25)</f>
        <v>20</v>
      </c>
      <c r="E26" s="18">
        <f>SUM(E6:E25)</f>
        <v>227600</v>
      </c>
    </row>
    <row r="27" spans="1:7" ht="17.25" x14ac:dyDescent="0.2">
      <c r="A27" s="35" t="s">
        <v>39</v>
      </c>
      <c r="B27" s="36"/>
      <c r="C27" s="36"/>
      <c r="D27" s="37"/>
      <c r="E27" s="19">
        <v>6780</v>
      </c>
      <c r="G27" s="54"/>
    </row>
    <row r="28" spans="1:7" ht="17.25" x14ac:dyDescent="0.2">
      <c r="A28" s="23" t="s">
        <v>38</v>
      </c>
      <c r="B28" s="24"/>
      <c r="C28" s="24"/>
      <c r="D28" s="25"/>
      <c r="E28" s="18">
        <f>E26-E27</f>
        <v>220820</v>
      </c>
    </row>
  </sheetData>
  <mergeCells count="17"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10:A11"/>
    <mergeCell ref="A14:A15"/>
    <mergeCell ref="A26:C26"/>
    <mergeCell ref="A16:A17"/>
    <mergeCell ref="A18:A19"/>
    <mergeCell ref="A20:A21"/>
    <mergeCell ref="A12:A13"/>
    <mergeCell ref="A8:A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6" t="s">
        <v>1</v>
      </c>
      <c r="B1" s="27"/>
      <c r="C1" s="27"/>
      <c r="D1" s="28"/>
    </row>
    <row r="2" spans="1:4" ht="19.5" x14ac:dyDescent="0.2">
      <c r="A2" s="29" t="s">
        <v>16</v>
      </c>
      <c r="B2" s="30"/>
      <c r="C2" s="30"/>
      <c r="D2" s="31"/>
    </row>
    <row r="3" spans="1:4" ht="19.5" x14ac:dyDescent="0.2">
      <c r="A3" s="10" t="s">
        <v>19</v>
      </c>
      <c r="B3" s="38"/>
      <c r="C3" s="39"/>
      <c r="D3" s="40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24"/>
      <c r="C21" s="25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2021-11-04T05:48:37Z</dcterms:modified>
</cp:coreProperties>
</file>