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1" i="1" l="1"/>
  <c r="D6" i="1"/>
  <c r="E2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1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<sst xmlns="http://schemas.openxmlformats.org/spreadsheetml/2006/main" count="369" uniqueCount="302">
  <si>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</si>
  <si>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</si>
  <si>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</si>
  <si>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</si>
  <si>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</si>
  <si>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</si>
  <si>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</si>
  <si>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</si>
  <si>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</si>
  <si>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</si>
  <si>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</si>
  <si>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</si>
  <si>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</si>
  <si>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</si>
  <si>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</si>
  <si>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</si>
  <si>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</si>
  <si>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</si>
  <si>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</si>
  <si>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</si>
  <si>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</si>
  <si>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</si>
  <si>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</si>
  <si>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</si>
  <si>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</si>
  <si>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</si>
  <si>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</si>
  <si>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</si>
  <si>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</si>
  <si>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</si>
  <si>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</si>
  <si>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</si>
  <si>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</si>
  <si>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</si>
  <si>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</si>
  <si>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</si>
  <si>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</si>
  <si>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</si>
  <si>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</si>
  <si>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</si>
  <si>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</si>
  <si>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</si>
  <si>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</si>
  <si>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</si>
  <si>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</si>
  <si>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</si>
  <si>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</si>
  <si>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</si>
  <si>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</si>
  <si>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</si>
  <si>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</si>
  <si>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</si>
  <si>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</si>
  <si>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</si>
  <si>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</si>
  <si>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</si>
  <si>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</si>
  <si>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</si>
  <si>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</si>
  <si>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</si>
  <si>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</si>
  <si>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</si>
  <si>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</si>
  <si>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</si>
  <si>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</si>
  <si>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</si>
  <si>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</si>
  <si>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</si>
  <si>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</si>
  <si>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</si>
  <si>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</si>
  <si>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</si>
  <si>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</si>
  <si>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</si>
  <si>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</si>
  <si>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</si>
  <si>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</si>
  <si>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</si>
  <si>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</si>
  <si>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</si>
  <si>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</si>
  <si>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</si>
  <si>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</si>
  <si>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</si>
  <si>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</si>
  <si>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</si>
  <si>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</si>
  <si>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</si>
  <si>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</si>
  <si>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</si>
  <si>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</si>
  <si>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</si>
  <si>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</si>
  <si>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</si>
  <si>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</si>
  <si>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</si>
  <si>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</si>
  <si>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</si>
  <si>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</si>
  <si>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</si>
  <si>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</si>
  <si>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</si>
  <si>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</si>
  <si>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</si>
  <si>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</si>
  <si>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</si>
  <si>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</si>
  <si>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</si>
  <si>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</si>
  <si>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</si>
  <si>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</si>
  <si>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</si>
  <si>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</si>
  <si>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</si>
  <si>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</si>
  <si>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</si>
  <si>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</si>
  <si>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</si>
  <si>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</si>
  <si>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</si>
  <si>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</si>
  <si>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</si>
  <si>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</si>
  <si>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</si>
  <si>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</si>
  <si>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</si>
  <si>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</si>
  <si>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</si>
  <si>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</si>
  <si>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</si>
  <si>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</si>
  <si>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</si>
  <si>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</si>
  <si>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</si>
  <si>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</si>
  <si>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</si>
  <si>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</si>
  <si>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</si>
  <si>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</si>
  <si>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</si>
  <si>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</si>
  <si>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</si>
  <si>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</si>
  <si>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</si>
  <si>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</si>
  <si>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</si>
  <si>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</si>
  <si>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</si>
  <si>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</si>
  <si>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</si>
  <si>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</si>
  <si>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</si>
  <si>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</si>
  <si>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</si>
  <si>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</si>
  <si>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</si>
  <si>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</si>
  <si>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</si>
  <si>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</si>
  <si>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</si>
  <si>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</si>
  <si>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</si>
  <si>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</si>
  <si>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</si>
  <si>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</si>
  <si>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</si>
  <si>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</si>
  <si>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</si>
  <si>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</si>
  <si>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</si>
  <si>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</si>
  <si>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</si>
  <si>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</si>
  <si>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</si>
  <si>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</si>
  <si>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</si>
  <si>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</si>
  <si>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</si>
  <si>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</si>
  <si>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</si>
  <si>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</si>
  <si>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</si>
  <si>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</si>
  <si>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</si>
  <si>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</si>
  <si>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</si>
  <si>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</si>
  <si>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</si>
  <si>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</si>
  <si>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</si>
  <si>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</si>
  <si>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</si>
  <si>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</si>
  <si>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</si>
  <si>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</si>
  <si>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</si>
  <si>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</si>
  <si>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</si>
  <si>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</si>
  <si>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</si>
  <si>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</si>
  <si>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</si>
  <si>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</si>
  <si>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</si>
  <si>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</si>
  <si>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</si>
  <si>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</si>
  <si>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</si>
  <si>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</si>
  <si>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</si>
  <si>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</si>
  <si>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</si>
  <si>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</si>
  <si>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</si>
  <si>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</si>
  <si>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</si>
  <si>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</si>
  <si>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</si>
  <si>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</si>
  <si>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</si>
  <si>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</si>
  <si>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</si>
  <si>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</si>
  <si>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</si>
  <si>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</si>
  <si>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</si>
  <si>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</si>
  <si>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</si>
  <si>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</si>
  <si>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</si>
  <si>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</si>
  <si>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</si>
  <si>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</si>
  <si>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</si>
  <si>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</si>
  <si>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</si>
  <si>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</si>
  <si>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</si>
  <si>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</si>
  <si>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</si>
  <si>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</si>
  <si>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</si>
  <si>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</si>
  <si>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</si>
  <si>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</si>
  <si>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</si>
  <si>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</si>
  <si>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</si>
  <si>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</si>
  <si>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</si>
  <si>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</si>
  <si>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</si>
  <si>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</si>
  <si>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</si>
  <si>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</si>
  <si>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</si>
  <si>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</si>
  <si>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</si>
  <si>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</si>
  <si>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</si>
  <si>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</si>
  <si>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</si>
  <si>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</si>
  <si>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</si>
  <si>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</si>
  <si>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</si>
  <si>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</si>
  <si>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</si>
  <si>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</si>
  <si>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</si>
  <si>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</si>
  <si>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</si>
  <si>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</si>
  <si>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</si>
  <si>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</si>
  <si>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</si>
  <si>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</si>
  <si>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</si>
  <si>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</si>
  <si>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</si>
  <si>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Mix COLOUR</t>
  </si>
  <si>
    <t>ATOM</t>
  </si>
  <si>
    <t>i67</t>
  </si>
  <si>
    <t>L270</t>
  </si>
  <si>
    <t>B67</t>
  </si>
  <si>
    <t>L140</t>
  </si>
  <si>
    <t>Carabian Blue &amp; Red Colour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</si>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</sst>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0" fontId="10" fillId="9" borderId="0" xfId="0" applyFont="1" applyFill="1" applyBorder="1" applyAlignment="1"/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69" sqref="I169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7" t="s">
        <v>79</v>
      </c>
      <c r="B1" s="58"/>
      <c r="C1" s="58"/>
      <c r="D1" s="58"/>
      <c r="E1" s="58"/>
    </row>
    <row r="2" spans="1:120" ht="19.5" thickBot="1">
      <c r="A2" s="49" t="s">
        <v>88</v>
      </c>
      <c r="B2" s="59" t="s">
        <v>290</v>
      </c>
      <c r="C2" s="60"/>
      <c r="D2" s="49" t="s">
        <v>80</v>
      </c>
      <c r="E2" s="50">
        <f ca="1">TODAY()</f>
        <v>44343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hidden="1" customHeight="1">
      <c r="A5" s="42" t="s">
        <v>281</v>
      </c>
      <c r="B5" s="34">
        <v>6610.7</v>
      </c>
      <c r="C5" s="17"/>
      <c r="D5" s="18">
        <f t="shared" ref="D5:D37" si="0">B5*C5</f>
        <v>0</v>
      </c>
      <c r="E5" s="18" t="s">
        <v>269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301</v>
      </c>
      <c r="B6" s="34">
        <v>7056.76</v>
      </c>
      <c r="C6" s="17">
        <v>80</v>
      </c>
      <c r="D6" s="18">
        <f t="shared" si="0"/>
        <v>564540.80000000005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42" t="s">
        <v>248</v>
      </c>
      <c r="B13" s="34">
        <v>896.24</v>
      </c>
      <c r="C13" s="17">
        <v>80</v>
      </c>
      <c r="D13" s="18">
        <f t="shared" si="0"/>
        <v>71699.199999999997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42" t="s">
        <v>284</v>
      </c>
      <c r="B18" s="34">
        <v>916.29</v>
      </c>
      <c r="C18" s="17">
        <v>60</v>
      </c>
      <c r="D18" s="18">
        <f t="shared" si="0"/>
        <v>54977.399999999994</v>
      </c>
      <c r="E18" s="18" t="s">
        <v>269</v>
      </c>
    </row>
    <row r="19" spans="1:120" ht="15" customHeight="1">
      <c r="A19" s="42" t="s">
        <v>263</v>
      </c>
      <c r="B19" s="34">
        <v>916.29</v>
      </c>
      <c r="C19" s="17">
        <v>60</v>
      </c>
      <c r="D19" s="18">
        <f t="shared" si="0"/>
        <v>54977.399999999994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256</v>
      </c>
      <c r="B21" s="34">
        <v>1032.58</v>
      </c>
      <c r="C21" s="17">
        <v>100</v>
      </c>
      <c r="D21" s="18">
        <f t="shared" si="0"/>
        <v>103258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273</v>
      </c>
      <c r="B26" s="34">
        <v>969.42</v>
      </c>
      <c r="C26" s="17">
        <v>100</v>
      </c>
      <c r="D26" s="18">
        <f t="shared" si="0"/>
        <v>96942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222</v>
      </c>
      <c r="B37" s="34">
        <v>1178.8</v>
      </c>
      <c r="C37" s="17"/>
      <c r="D37" s="18">
        <f t="shared" si="0"/>
        <v>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257</v>
      </c>
      <c r="B38" s="34">
        <v>1120.08</v>
      </c>
      <c r="C38" s="17"/>
      <c r="D38" s="18">
        <f t="shared" ref="D38:D69" si="1">B38*C38</f>
        <v>0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205</v>
      </c>
      <c r="B42" s="34">
        <v>1422.38</v>
      </c>
      <c r="C42" s="17"/>
      <c r="D42" s="18">
        <f t="shared" si="1"/>
        <v>0</v>
      </c>
      <c r="E42" s="18" t="s">
        <v>269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</row>
    <row r="48" spans="1:120" ht="15" hidden="1" customHeight="1">
      <c r="A48" s="42" t="s">
        <v>272</v>
      </c>
      <c r="B48" s="34">
        <v>1101.75</v>
      </c>
      <c r="C48" s="17"/>
      <c r="D48" s="18">
        <f t="shared" si="1"/>
        <v>0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275</v>
      </c>
      <c r="B50" s="34">
        <v>1066.6600000000001</v>
      </c>
      <c r="C50" s="17"/>
      <c r="D50" s="18">
        <f t="shared" si="1"/>
        <v>0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42" t="s">
        <v>282</v>
      </c>
      <c r="B70" s="34">
        <v>5427.89</v>
      </c>
      <c r="C70" s="17"/>
      <c r="D70" s="18">
        <f t="shared" ref="D70:D101" si="2">B70*C70</f>
        <v>0</v>
      </c>
      <c r="E70" s="18" t="s">
        <v>269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43" t="s">
        <v>274</v>
      </c>
      <c r="B85" s="34">
        <v>1246.96</v>
      </c>
      <c r="C85" s="17">
        <v>40</v>
      </c>
      <c r="D85" s="18">
        <f t="shared" si="2"/>
        <v>49878.400000000001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hidden="1" customHeight="1">
      <c r="A86" s="43" t="s">
        <v>285</v>
      </c>
      <c r="B86" s="34">
        <v>1306.26</v>
      </c>
      <c r="C86" s="17"/>
      <c r="D86" s="18">
        <f t="shared" si="2"/>
        <v>0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3" t="s">
        <v>240</v>
      </c>
      <c r="B94" s="34">
        <v>1150.8699999999999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customHeight="1">
      <c r="A96" s="43" t="s">
        <v>278</v>
      </c>
      <c r="B96" s="34">
        <v>1364.45</v>
      </c>
      <c r="C96" s="17">
        <v>40</v>
      </c>
      <c r="D96" s="18">
        <f t="shared" si="2"/>
        <v>54578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3" t="s">
        <v>283</v>
      </c>
      <c r="B97" s="34">
        <v>1403.33</v>
      </c>
      <c r="C97" s="17"/>
      <c r="D97" s="18">
        <f t="shared" si="2"/>
        <v>0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2" t="s">
        <v>233</v>
      </c>
      <c r="B100" s="34">
        <v>1178.94</v>
      </c>
      <c r="C100" s="17">
        <v>40</v>
      </c>
      <c r="D100" s="18">
        <f t="shared" si="2"/>
        <v>47157.600000000006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42" t="s">
        <v>287</v>
      </c>
      <c r="B102" s="34">
        <v>1188.82</v>
      </c>
      <c r="C102" s="17">
        <v>20</v>
      </c>
      <c r="D102" s="18">
        <f t="shared" ref="D102:D133" si="3">B102*C102</f>
        <v>23776.399999999998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266</v>
      </c>
      <c r="B160" s="34">
        <v>7593.04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288</v>
      </c>
      <c r="B161" s="34">
        <v>7066.79</v>
      </c>
      <c r="C161" s="17"/>
      <c r="D161" s="18">
        <f t="shared" si="4"/>
        <v>0</v>
      </c>
      <c r="E161" s="18" t="s">
        <v>292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293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294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295</v>
      </c>
      <c r="B164" s="34">
        <v>7778.48</v>
      </c>
      <c r="C164" s="17"/>
      <c r="D164" s="18">
        <f t="shared" si="4"/>
        <v>0</v>
      </c>
      <c r="E164" s="18" t="s">
        <v>286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296</v>
      </c>
      <c r="B165" s="34">
        <v>9066.5400000000009</v>
      </c>
      <c r="C165" s="17"/>
      <c r="D165" s="18">
        <f t="shared" si="4"/>
        <v>0</v>
      </c>
      <c r="E165" s="18" t="s">
        <v>269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34">
        <v>9873.4500000000007</v>
      </c>
      <c r="C166" s="17"/>
      <c r="D166" s="18">
        <f t="shared" ref="D166:D170" si="5">B166*C166</f>
        <v>0</v>
      </c>
      <c r="E166" s="18" t="s">
        <v>280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42" t="s">
        <v>297</v>
      </c>
      <c r="B167" s="34">
        <v>7778.48</v>
      </c>
      <c r="C167" s="17">
        <v>40</v>
      </c>
      <c r="D167" s="18">
        <f t="shared" si="5"/>
        <v>311139.19999999995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289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2" t="s">
        <v>298</v>
      </c>
      <c r="B169" s="34">
        <v>9056.51</v>
      </c>
      <c r="C169" s="17">
        <v>10</v>
      </c>
      <c r="D169" s="18">
        <f t="shared" si="5"/>
        <v>90565.1</v>
      </c>
      <c r="E169" s="48" t="s">
        <v>300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299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4" t="s">
        <v>83</v>
      </c>
      <c r="B171" s="65"/>
      <c r="C171" s="51">
        <f>SUM(C5:C170)</f>
        <v>670</v>
      </c>
      <c r="D171" s="51">
        <f>SUM(D5:D170)</f>
        <v>1523489.5000000002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6"/>
      <c r="C173" s="56"/>
      <c r="D173" s="56"/>
      <c r="E173" s="56"/>
    </row>
    <row r="174" spans="1:120" ht="16.5" customHeight="1" thickBot="1">
      <c r="B174" s="61" t="s">
        <v>84</v>
      </c>
      <c r="C174" s="62"/>
      <c r="D174" s="63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291</v>
      </c>
      <c r="C177" s="25">
        <v>1500000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1500000</v>
      </c>
      <c r="D180" s="41"/>
      <c r="E180" s="29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7" t="s">
        <v>107</v>
      </c>
      <c r="B1" s="67"/>
      <c r="C1" s="67"/>
      <c r="D1" s="67"/>
      <c r="E1" s="67"/>
    </row>
    <row r="2" spans="1:5" ht="23.25">
      <c r="A2" s="68" t="s">
        <v>108</v>
      </c>
      <c r="B2" s="68"/>
      <c r="C2" s="68"/>
      <c r="D2" s="68"/>
      <c r="E2" s="68"/>
    </row>
    <row r="3" spans="1:5" s="2" customFormat="1" ht="21">
      <c r="A3" s="69" t="s">
        <v>109</v>
      </c>
      <c r="B3" s="69"/>
      <c r="C3" s="70" t="e">
        <f>#REF!</f>
        <v>#REF!</v>
      </c>
      <c r="D3" s="70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6" t="s">
        <v>72</v>
      </c>
      <c r="B101" s="6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2021-05-27T05:37:55Z</dcterms:modified>
</cp:coreProperties>
</file>