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38" i="1" s="1"/>
</calcChain>
</file>

<file path=xl/comments1.xml><?xml version="1.0" encoding="utf-8"?>
<comments xmlns="http://schemas.openxmlformats.org/spreadsheetml/2006/main">
  <authors>
    <author>Author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<sst xmlns="http://schemas.openxmlformats.org/spreadsheetml/2006/main" count="50" uniqueCount="50">
  <si>
    <t>Mugdho Corporation</t>
  </si>
  <si>
    <t>Distributor:Symphony Mobile Hand Set</t>
  </si>
  <si>
    <t>Month : October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</si>
  <si>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</si>
  <si>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</si>
  <si>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</si>
  <si>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</si>
  <si>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</si>
  <si>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</si>
  <si>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</si>
  <si>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</si>
  <si>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Mobile Care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</si>
  <si>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</si>
  <si>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</si>
  <si>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</si>
  <si>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</si>
  <si>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</si>
  <si>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</si>
  <si>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</si>
  <si>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Salary</t>
  </si>
  <si>
    <t>1 % Less</t>
  </si>
  <si>
    <t>Total</t>
  </si>
  <si>
    <t>Amount</t>
  </si>
  <si>
    <t>01.10.2020</t>
  </si>
  <si>
    <t>03.10.2020</t>
  </si>
  <si>
    <t>04.10.2020</t>
  </si>
  <si>
    <t>05.10.2020</t>
  </si>
  <si>
    <t>06.10.2020</t>
  </si>
  <si>
    <t>07.10.2020</t>
  </si>
  <si>
    <t>08.10.2020</t>
  </si>
  <si>
    <t>10.10.2020</t>
  </si>
  <si>
    <t>11.10.2020</t>
  </si>
  <si>
    <t>12.10.2020</t>
  </si>
  <si>
    <t>13.10.2020</t>
  </si>
  <si>
    <t>14.10.2020</t>
  </si>
  <si>
    <t>15.10.2020</t>
  </si>
  <si>
    <t>17.10.2020</t>
  </si>
  <si>
    <t>18.10.2020</t>
  </si>
  <si>
    <t>19.10.2020</t>
  </si>
  <si>
    <t>20.10.2020</t>
  </si>
  <si>
    <t>21.10.2020</t>
  </si>
  <si>
    <t>22.10.2020</t>
  </si>
  <si>
    <t>24.10.2020</t>
  </si>
  <si>
    <t>25.10.2020</t>
  </si>
  <si>
    <t>26.10.2020</t>
  </si>
  <si>
    <t>27.10.2020</t>
  </si>
  <si>
    <t>28.10.2020</t>
  </si>
  <si>
    <t>29.10.2020</t>
  </si>
  <si>
    <t>31.10.2020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</si>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</sst>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 vertical="center" wrapText="1"/>
    </xf>
    <xf numFmtId="1" fontId="5" fillId="3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2" fontId="5" fillId="3" borderId="11" xfId="0" applyNumberFormat="1" applyFont="1" applyFill="1" applyBorder="1" applyAlignment="1">
      <alignment horizont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2" fontId="5" fillId="3" borderId="18" xfId="0" applyNumberFormat="1" applyFont="1" applyFill="1" applyBorder="1" applyAlignment="1">
      <alignment horizontal="center" wrapText="1"/>
    </xf>
    <xf numFmtId="2" fontId="6" fillId="4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2" fontId="8" fillId="5" borderId="19" xfId="0" applyNumberFormat="1" applyFont="1" applyFill="1" applyBorder="1" applyAlignment="1">
      <alignment horizontal="right"/>
    </xf>
    <xf numFmtId="1" fontId="6" fillId="0" borderId="23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2" fontId="8" fillId="4" borderId="29" xfId="0" applyNumberFormat="1" applyFont="1" applyFill="1" applyBorder="1" applyAlignment="1">
      <alignment horizontal="center" vertical="center"/>
    </xf>
    <xf numFmtId="1" fontId="8" fillId="6" borderId="30" xfId="0" applyNumberFormat="1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2" fontId="8" fillId="7" borderId="2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"/>
  <sheetViews>
    <sheetView tabSelected="1" topLeftCell="A19" workbookViewId="0">
      <selection activeCell="R41" sqref="R41"/>
    </sheetView>
  </sheetViews>
  <sheetFormatPr defaultRowHeight="15" x14ac:dyDescent="0.25"/>
  <sheetData>
    <row r="1" spans="1:19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6.5" thickBot="1" x14ac:dyDescent="0.3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x14ac:dyDescent="0.25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10" t="s">
        <v>17</v>
      </c>
      <c r="P5" s="11" t="s">
        <v>18</v>
      </c>
      <c r="Q5" s="12" t="s">
        <v>19</v>
      </c>
      <c r="R5" s="13" t="s">
        <v>20</v>
      </c>
      <c r="S5" s="14" t="s">
        <v>21</v>
      </c>
    </row>
    <row r="6" spans="1:19" ht="15.75" thickBot="1" x14ac:dyDescent="0.3">
      <c r="A6" s="1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19"/>
      <c r="Q6" s="20"/>
      <c r="R6" s="21"/>
      <c r="S6" s="22" t="s">
        <v>22</v>
      </c>
    </row>
    <row r="7" spans="1:19" x14ac:dyDescent="0.25">
      <c r="A7" s="23" t="s">
        <v>23</v>
      </c>
      <c r="B7" s="24">
        <v>500</v>
      </c>
      <c r="C7" s="24"/>
      <c r="D7" s="25"/>
      <c r="E7" s="25">
        <v>300</v>
      </c>
      <c r="F7" s="25"/>
      <c r="G7" s="25">
        <v>310</v>
      </c>
      <c r="H7" s="25"/>
      <c r="I7" s="25"/>
      <c r="J7" s="26">
        <v>20</v>
      </c>
      <c r="K7" s="25">
        <v>480</v>
      </c>
      <c r="L7" s="25"/>
      <c r="M7" s="25"/>
      <c r="N7" s="27">
        <v>20</v>
      </c>
      <c r="O7" s="25"/>
      <c r="P7" s="25"/>
      <c r="Q7" s="25"/>
      <c r="R7" s="28"/>
      <c r="S7" s="29">
        <f t="shared" ref="S7:S37" si="0">SUM(B7:R7)</f>
        <v>1630</v>
      </c>
    </row>
    <row r="8" spans="1:19" x14ac:dyDescent="0.25">
      <c r="A8" s="23" t="s">
        <v>24</v>
      </c>
      <c r="B8" s="24">
        <v>700</v>
      </c>
      <c r="C8" s="24"/>
      <c r="D8" s="25"/>
      <c r="E8" s="25"/>
      <c r="F8" s="25"/>
      <c r="G8" s="25">
        <v>380</v>
      </c>
      <c r="H8" s="25"/>
      <c r="I8" s="25"/>
      <c r="J8" s="26">
        <v>20</v>
      </c>
      <c r="K8" s="25">
        <v>480</v>
      </c>
      <c r="L8" s="25"/>
      <c r="M8" s="25"/>
      <c r="N8" s="27"/>
      <c r="O8" s="25"/>
      <c r="P8" s="25"/>
      <c r="Q8" s="25"/>
      <c r="R8" s="28"/>
      <c r="S8" s="29">
        <f t="shared" si="0"/>
        <v>1580</v>
      </c>
    </row>
    <row r="9" spans="1:19" x14ac:dyDescent="0.25">
      <c r="A9" s="23" t="s">
        <v>25</v>
      </c>
      <c r="B9" s="30">
        <v>1500</v>
      </c>
      <c r="C9" s="24"/>
      <c r="D9" s="31"/>
      <c r="E9" s="31"/>
      <c r="F9" s="31"/>
      <c r="G9" s="31">
        <v>210</v>
      </c>
      <c r="H9" s="31"/>
      <c r="I9" s="31"/>
      <c r="J9" s="32">
        <v>20</v>
      </c>
      <c r="K9" s="31">
        <v>400</v>
      </c>
      <c r="L9" s="31"/>
      <c r="M9" s="31"/>
      <c r="N9" s="33"/>
      <c r="O9" s="34"/>
      <c r="P9" s="31"/>
      <c r="Q9" s="31"/>
      <c r="R9" s="35"/>
      <c r="S9" s="29">
        <f>SUM(B9:R9)</f>
        <v>2130</v>
      </c>
    </row>
    <row r="10" spans="1:19" x14ac:dyDescent="0.25">
      <c r="A10" s="23" t="s">
        <v>26</v>
      </c>
      <c r="B10" s="30">
        <v>800</v>
      </c>
      <c r="C10" s="24"/>
      <c r="D10" s="31"/>
      <c r="E10" s="31"/>
      <c r="F10" s="31"/>
      <c r="G10" s="31">
        <v>260</v>
      </c>
      <c r="H10" s="31"/>
      <c r="I10" s="31"/>
      <c r="J10" s="32">
        <v>20</v>
      </c>
      <c r="K10" s="31">
        <v>480</v>
      </c>
      <c r="L10" s="31"/>
      <c r="M10" s="31"/>
      <c r="N10" s="33">
        <v>30</v>
      </c>
      <c r="O10" s="31"/>
      <c r="P10" s="31"/>
      <c r="Q10" s="31"/>
      <c r="R10" s="35"/>
      <c r="S10" s="29">
        <f t="shared" si="0"/>
        <v>1590</v>
      </c>
    </row>
    <row r="11" spans="1:19" x14ac:dyDescent="0.25">
      <c r="A11" s="23" t="s">
        <v>27</v>
      </c>
      <c r="B11" s="30">
        <v>500</v>
      </c>
      <c r="C11" s="24">
        <v>400</v>
      </c>
      <c r="D11" s="31"/>
      <c r="E11" s="31"/>
      <c r="F11" s="31"/>
      <c r="G11" s="31">
        <v>750</v>
      </c>
      <c r="H11" s="31"/>
      <c r="I11" s="31"/>
      <c r="J11" s="31">
        <v>20</v>
      </c>
      <c r="K11" s="31">
        <v>480</v>
      </c>
      <c r="L11" s="31"/>
      <c r="M11" s="31"/>
      <c r="N11" s="33">
        <v>100</v>
      </c>
      <c r="O11" s="31"/>
      <c r="P11" s="31"/>
      <c r="Q11" s="31"/>
      <c r="R11" s="35"/>
      <c r="S11" s="29">
        <f t="shared" si="0"/>
        <v>2250</v>
      </c>
    </row>
    <row r="12" spans="1:19" x14ac:dyDescent="0.25">
      <c r="A12" s="23" t="s">
        <v>28</v>
      </c>
      <c r="B12" s="30">
        <v>800</v>
      </c>
      <c r="C12" s="24"/>
      <c r="D12" s="31"/>
      <c r="E12" s="31">
        <v>100</v>
      </c>
      <c r="F12" s="31"/>
      <c r="G12" s="31">
        <v>210</v>
      </c>
      <c r="H12" s="31"/>
      <c r="I12" s="31"/>
      <c r="J12" s="31">
        <v>20</v>
      </c>
      <c r="K12" s="31">
        <v>480</v>
      </c>
      <c r="L12" s="31"/>
      <c r="M12" s="31"/>
      <c r="N12" s="33">
        <v>70</v>
      </c>
      <c r="O12" s="31"/>
      <c r="P12" s="31"/>
      <c r="Q12" s="31"/>
      <c r="R12" s="35"/>
      <c r="S12" s="29">
        <f t="shared" si="0"/>
        <v>1680</v>
      </c>
    </row>
    <row r="13" spans="1:19" x14ac:dyDescent="0.25">
      <c r="A13" s="23" t="s">
        <v>29</v>
      </c>
      <c r="B13" s="30">
        <v>1000</v>
      </c>
      <c r="C13" s="24"/>
      <c r="D13" s="31"/>
      <c r="E13" s="31"/>
      <c r="F13" s="31"/>
      <c r="G13" s="31">
        <v>220</v>
      </c>
      <c r="H13" s="31">
        <v>10</v>
      </c>
      <c r="I13" s="31"/>
      <c r="J13" s="31">
        <v>20</v>
      </c>
      <c r="K13" s="31">
        <v>480</v>
      </c>
      <c r="L13" s="31"/>
      <c r="M13" s="31"/>
      <c r="N13" s="33">
        <v>20</v>
      </c>
      <c r="O13" s="31"/>
      <c r="P13" s="31"/>
      <c r="Q13" s="31"/>
      <c r="R13" s="35"/>
      <c r="S13" s="29">
        <f t="shared" si="0"/>
        <v>1750</v>
      </c>
    </row>
    <row r="14" spans="1:19" x14ac:dyDescent="0.25">
      <c r="A14" s="23" t="s">
        <v>30</v>
      </c>
      <c r="B14" s="30">
        <v>800</v>
      </c>
      <c r="C14" s="24"/>
      <c r="D14" s="31"/>
      <c r="E14" s="31">
        <v>50</v>
      </c>
      <c r="F14" s="31"/>
      <c r="G14" s="31">
        <v>100</v>
      </c>
      <c r="H14" s="31"/>
      <c r="I14" s="31"/>
      <c r="J14" s="31">
        <v>20</v>
      </c>
      <c r="K14" s="31">
        <v>400</v>
      </c>
      <c r="L14" s="36"/>
      <c r="M14" s="31"/>
      <c r="N14" s="33">
        <v>20</v>
      </c>
      <c r="O14" s="31"/>
      <c r="P14" s="31"/>
      <c r="Q14" s="31"/>
      <c r="R14" s="35"/>
      <c r="S14" s="29">
        <f t="shared" si="0"/>
        <v>1390</v>
      </c>
    </row>
    <row r="15" spans="1:19" x14ac:dyDescent="0.25">
      <c r="A15" s="23" t="s">
        <v>31</v>
      </c>
      <c r="B15" s="30">
        <v>1500</v>
      </c>
      <c r="C15" s="24">
        <v>400</v>
      </c>
      <c r="D15" s="31">
        <v>870</v>
      </c>
      <c r="E15" s="31">
        <v>1050</v>
      </c>
      <c r="F15" s="31"/>
      <c r="G15" s="31">
        <v>210</v>
      </c>
      <c r="H15" s="31">
        <v>85</v>
      </c>
      <c r="I15" s="31"/>
      <c r="J15" s="31"/>
      <c r="K15" s="31">
        <v>480</v>
      </c>
      <c r="L15" s="37"/>
      <c r="M15" s="31"/>
      <c r="N15" s="33">
        <v>50</v>
      </c>
      <c r="O15" s="31"/>
      <c r="P15" s="31"/>
      <c r="Q15" s="31"/>
      <c r="R15" s="35"/>
      <c r="S15" s="29">
        <f t="shared" si="0"/>
        <v>4645</v>
      </c>
    </row>
    <row r="16" spans="1:19" x14ac:dyDescent="0.25">
      <c r="A16" s="23" t="s">
        <v>32</v>
      </c>
      <c r="B16" s="30"/>
      <c r="C16" s="24">
        <v>850</v>
      </c>
      <c r="D16" s="31">
        <v>255</v>
      </c>
      <c r="E16" s="31"/>
      <c r="F16" s="31"/>
      <c r="G16" s="31">
        <v>110</v>
      </c>
      <c r="H16" s="31"/>
      <c r="I16" s="31"/>
      <c r="J16" s="31">
        <v>20</v>
      </c>
      <c r="K16" s="31">
        <v>480</v>
      </c>
      <c r="L16" s="25"/>
      <c r="M16" s="31">
        <v>1976</v>
      </c>
      <c r="N16" s="33">
        <v>20</v>
      </c>
      <c r="O16" s="31"/>
      <c r="P16" s="31"/>
      <c r="Q16" s="31"/>
      <c r="R16" s="35"/>
      <c r="S16" s="29">
        <f t="shared" si="0"/>
        <v>3711</v>
      </c>
    </row>
    <row r="17" spans="1:19" x14ac:dyDescent="0.25">
      <c r="A17" s="23" t="s">
        <v>33</v>
      </c>
      <c r="B17" s="30">
        <v>400</v>
      </c>
      <c r="C17" s="24"/>
      <c r="D17" s="31"/>
      <c r="E17" s="31"/>
      <c r="F17" s="31"/>
      <c r="G17" s="31">
        <v>630</v>
      </c>
      <c r="H17" s="31">
        <v>220</v>
      </c>
      <c r="I17" s="31">
        <v>400</v>
      </c>
      <c r="J17" s="31">
        <v>130</v>
      </c>
      <c r="K17" s="31">
        <v>480</v>
      </c>
      <c r="L17" s="31"/>
      <c r="M17" s="31"/>
      <c r="N17" s="33">
        <v>20</v>
      </c>
      <c r="O17" s="31"/>
      <c r="P17" s="31"/>
      <c r="Q17" s="31"/>
      <c r="R17" s="35"/>
      <c r="S17" s="29">
        <f t="shared" si="0"/>
        <v>2280</v>
      </c>
    </row>
    <row r="18" spans="1:19" x14ac:dyDescent="0.25">
      <c r="A18" s="23" t="s">
        <v>34</v>
      </c>
      <c r="B18" s="30">
        <v>2500</v>
      </c>
      <c r="C18" s="24">
        <v>400</v>
      </c>
      <c r="D18" s="31"/>
      <c r="E18" s="31"/>
      <c r="F18" s="31"/>
      <c r="G18" s="31">
        <v>300</v>
      </c>
      <c r="H18" s="31"/>
      <c r="I18" s="31"/>
      <c r="J18" s="31">
        <v>20</v>
      </c>
      <c r="K18" s="31">
        <v>540</v>
      </c>
      <c r="L18" s="31"/>
      <c r="M18" s="31"/>
      <c r="N18" s="33">
        <v>20</v>
      </c>
      <c r="O18" s="31"/>
      <c r="P18" s="35"/>
      <c r="Q18" s="31"/>
      <c r="R18" s="35"/>
      <c r="S18" s="29">
        <f t="shared" si="0"/>
        <v>3780</v>
      </c>
    </row>
    <row r="19" spans="1:19" x14ac:dyDescent="0.25">
      <c r="A19" s="23" t="s">
        <v>35</v>
      </c>
      <c r="B19" s="30"/>
      <c r="C19" s="24">
        <v>400</v>
      </c>
      <c r="D19" s="31"/>
      <c r="E19" s="31"/>
      <c r="F19" s="31"/>
      <c r="G19" s="31">
        <v>110</v>
      </c>
      <c r="H19" s="31"/>
      <c r="I19" s="31"/>
      <c r="J19" s="31">
        <v>20</v>
      </c>
      <c r="K19" s="31">
        <v>480</v>
      </c>
      <c r="L19" s="31"/>
      <c r="M19" s="31"/>
      <c r="N19" s="33">
        <v>70</v>
      </c>
      <c r="O19" s="31"/>
      <c r="P19" s="35"/>
      <c r="Q19" s="31"/>
      <c r="R19" s="35"/>
      <c r="S19" s="29">
        <f t="shared" si="0"/>
        <v>1080</v>
      </c>
    </row>
    <row r="20" spans="1:19" x14ac:dyDescent="0.25">
      <c r="A20" s="23" t="s">
        <v>36</v>
      </c>
      <c r="B20" s="30">
        <v>800</v>
      </c>
      <c r="C20" s="24"/>
      <c r="D20" s="31"/>
      <c r="E20" s="31"/>
      <c r="F20" s="31"/>
      <c r="G20" s="31">
        <v>180</v>
      </c>
      <c r="H20" s="31"/>
      <c r="I20" s="31"/>
      <c r="J20" s="31">
        <v>20</v>
      </c>
      <c r="K20" s="31">
        <v>480</v>
      </c>
      <c r="L20" s="31"/>
      <c r="M20" s="31"/>
      <c r="N20" s="38">
        <v>20</v>
      </c>
      <c r="O20" s="31"/>
      <c r="P20" s="35"/>
      <c r="Q20" s="31"/>
      <c r="R20" s="35"/>
      <c r="S20" s="29">
        <f t="shared" si="0"/>
        <v>1500</v>
      </c>
    </row>
    <row r="21" spans="1:19" x14ac:dyDescent="0.25">
      <c r="A21" s="23" t="s">
        <v>37</v>
      </c>
      <c r="B21" s="30">
        <v>1600</v>
      </c>
      <c r="C21" s="24"/>
      <c r="D21" s="31">
        <v>155</v>
      </c>
      <c r="E21" s="31"/>
      <c r="F21" s="33"/>
      <c r="G21" s="31">
        <v>360</v>
      </c>
      <c r="H21" s="31"/>
      <c r="I21" s="31"/>
      <c r="J21" s="31">
        <v>20</v>
      </c>
      <c r="K21" s="31">
        <v>480</v>
      </c>
      <c r="L21" s="31"/>
      <c r="M21" s="31"/>
      <c r="N21" s="33"/>
      <c r="O21" s="31"/>
      <c r="P21" s="31"/>
      <c r="Q21" s="31"/>
      <c r="R21" s="35"/>
      <c r="S21" s="29">
        <f t="shared" si="0"/>
        <v>2615</v>
      </c>
    </row>
    <row r="22" spans="1:19" x14ac:dyDescent="0.25">
      <c r="A22" s="23" t="s">
        <v>38</v>
      </c>
      <c r="B22" s="30">
        <v>1000</v>
      </c>
      <c r="C22" s="24"/>
      <c r="D22" s="31"/>
      <c r="E22" s="31"/>
      <c r="F22" s="31">
        <v>1138</v>
      </c>
      <c r="G22" s="31">
        <v>110</v>
      </c>
      <c r="H22" s="31"/>
      <c r="I22" s="31"/>
      <c r="J22" s="31">
        <v>20</v>
      </c>
      <c r="K22" s="31">
        <v>480</v>
      </c>
      <c r="L22" s="31"/>
      <c r="M22" s="31"/>
      <c r="N22" s="33">
        <v>20</v>
      </c>
      <c r="O22" s="31"/>
      <c r="P22" s="31"/>
      <c r="Q22" s="31"/>
      <c r="R22" s="35"/>
      <c r="S22" s="29">
        <f t="shared" si="0"/>
        <v>2768</v>
      </c>
    </row>
    <row r="23" spans="1:19" x14ac:dyDescent="0.25">
      <c r="A23" s="23" t="s">
        <v>39</v>
      </c>
      <c r="B23" s="30">
        <v>300</v>
      </c>
      <c r="C23" s="24"/>
      <c r="D23" s="31"/>
      <c r="E23" s="31"/>
      <c r="F23" s="31"/>
      <c r="G23" s="31">
        <v>100</v>
      </c>
      <c r="H23" s="31"/>
      <c r="I23" s="31"/>
      <c r="J23" s="31">
        <v>20</v>
      </c>
      <c r="K23" s="31">
        <v>400</v>
      </c>
      <c r="L23" s="31"/>
      <c r="M23" s="31"/>
      <c r="N23" s="33">
        <v>20</v>
      </c>
      <c r="O23" s="31"/>
      <c r="P23" s="31"/>
      <c r="Q23" s="31"/>
      <c r="R23" s="35"/>
      <c r="S23" s="29">
        <f t="shared" si="0"/>
        <v>840</v>
      </c>
    </row>
    <row r="24" spans="1:19" x14ac:dyDescent="0.25">
      <c r="A24" s="23" t="s">
        <v>40</v>
      </c>
      <c r="B24" s="30">
        <v>500</v>
      </c>
      <c r="C24" s="24"/>
      <c r="D24" s="31"/>
      <c r="E24" s="31"/>
      <c r="F24" s="31">
        <v>200</v>
      </c>
      <c r="G24" s="31">
        <v>200</v>
      </c>
      <c r="H24" s="31">
        <v>260</v>
      </c>
      <c r="I24" s="31"/>
      <c r="J24" s="31">
        <v>20</v>
      </c>
      <c r="K24" s="31">
        <v>560</v>
      </c>
      <c r="L24" s="31"/>
      <c r="M24" s="31"/>
      <c r="N24" s="33">
        <v>20</v>
      </c>
      <c r="O24" s="31"/>
      <c r="P24" s="31"/>
      <c r="Q24" s="31"/>
      <c r="R24" s="35"/>
      <c r="S24" s="29">
        <f t="shared" si="0"/>
        <v>1760</v>
      </c>
    </row>
    <row r="25" spans="1:19" x14ac:dyDescent="0.25">
      <c r="A25" s="23" t="s">
        <v>41</v>
      </c>
      <c r="B25" s="30">
        <v>1200</v>
      </c>
      <c r="C25" s="24"/>
      <c r="D25" s="31"/>
      <c r="E25" s="31"/>
      <c r="F25" s="31"/>
      <c r="G25" s="31">
        <v>120</v>
      </c>
      <c r="H25" s="31">
        <v>175</v>
      </c>
      <c r="I25" s="31"/>
      <c r="J25" s="31">
        <v>20</v>
      </c>
      <c r="K25" s="31">
        <v>480</v>
      </c>
      <c r="L25" s="31"/>
      <c r="M25" s="31"/>
      <c r="N25" s="33">
        <v>20</v>
      </c>
      <c r="O25" s="31"/>
      <c r="P25" s="31"/>
      <c r="Q25" s="31"/>
      <c r="R25" s="35"/>
      <c r="S25" s="29">
        <f t="shared" si="0"/>
        <v>2015</v>
      </c>
    </row>
    <row r="26" spans="1:19" x14ac:dyDescent="0.25">
      <c r="A26" s="23" t="s">
        <v>42</v>
      </c>
      <c r="B26" s="30">
        <v>800</v>
      </c>
      <c r="C26" s="24">
        <v>420</v>
      </c>
      <c r="D26" s="31"/>
      <c r="E26" s="31"/>
      <c r="F26" s="31"/>
      <c r="G26" s="31">
        <v>110</v>
      </c>
      <c r="H26" s="31">
        <v>460</v>
      </c>
      <c r="I26" s="31"/>
      <c r="J26" s="31">
        <v>20</v>
      </c>
      <c r="K26" s="31">
        <v>400</v>
      </c>
      <c r="L26" s="31"/>
      <c r="M26" s="31"/>
      <c r="N26" s="33">
        <v>20</v>
      </c>
      <c r="O26" s="31"/>
      <c r="P26" s="31"/>
      <c r="Q26" s="31"/>
      <c r="R26" s="35"/>
      <c r="S26" s="29">
        <f t="shared" si="0"/>
        <v>2230</v>
      </c>
    </row>
    <row r="27" spans="1:19" x14ac:dyDescent="0.25">
      <c r="A27" s="23" t="s">
        <v>43</v>
      </c>
      <c r="B27" s="30">
        <v>500</v>
      </c>
      <c r="C27" s="24"/>
      <c r="D27" s="31"/>
      <c r="E27" s="31"/>
      <c r="F27" s="31"/>
      <c r="G27" s="31">
        <v>200</v>
      </c>
      <c r="H27" s="31">
        <v>160</v>
      </c>
      <c r="I27" s="31"/>
      <c r="J27" s="31">
        <v>20</v>
      </c>
      <c r="K27" s="31">
        <v>480</v>
      </c>
      <c r="L27" s="31"/>
      <c r="M27" s="31"/>
      <c r="N27" s="33"/>
      <c r="O27" s="31"/>
      <c r="P27" s="31"/>
      <c r="Q27" s="31"/>
      <c r="R27" s="35"/>
      <c r="S27" s="29">
        <f t="shared" si="0"/>
        <v>1360</v>
      </c>
    </row>
    <row r="28" spans="1:19" x14ac:dyDescent="0.25">
      <c r="A28" s="23" t="s">
        <v>44</v>
      </c>
      <c r="B28" s="30">
        <v>1400</v>
      </c>
      <c r="C28" s="24"/>
      <c r="D28" s="31">
        <v>50</v>
      </c>
      <c r="E28" s="31">
        <v>70</v>
      </c>
      <c r="F28" s="31"/>
      <c r="G28" s="31">
        <v>210</v>
      </c>
      <c r="H28" s="31"/>
      <c r="I28" s="31"/>
      <c r="J28" s="31">
        <v>30</v>
      </c>
      <c r="K28" s="31">
        <v>480</v>
      </c>
      <c r="L28" s="31"/>
      <c r="M28" s="31"/>
      <c r="N28" s="33">
        <v>50</v>
      </c>
      <c r="O28" s="31"/>
      <c r="P28" s="31"/>
      <c r="Q28" s="31"/>
      <c r="R28" s="35"/>
      <c r="S28" s="29">
        <f t="shared" si="0"/>
        <v>2290</v>
      </c>
    </row>
    <row r="29" spans="1:19" x14ac:dyDescent="0.25">
      <c r="A29" s="23" t="s">
        <v>45</v>
      </c>
      <c r="B29" s="30">
        <v>1000</v>
      </c>
      <c r="C29" s="24"/>
      <c r="D29" s="31"/>
      <c r="E29" s="31"/>
      <c r="F29" s="31"/>
      <c r="G29" s="31">
        <v>100</v>
      </c>
      <c r="H29" s="31"/>
      <c r="I29" s="31"/>
      <c r="J29" s="31">
        <v>20</v>
      </c>
      <c r="K29" s="31">
        <v>400</v>
      </c>
      <c r="L29" s="31"/>
      <c r="M29" s="31"/>
      <c r="N29" s="33"/>
      <c r="O29" s="31"/>
      <c r="P29" s="31"/>
      <c r="Q29" s="31"/>
      <c r="R29" s="35"/>
      <c r="S29" s="29">
        <f t="shared" si="0"/>
        <v>1520</v>
      </c>
    </row>
    <row r="30" spans="1:19" x14ac:dyDescent="0.25">
      <c r="A30" s="23" t="s">
        <v>46</v>
      </c>
      <c r="B30" s="30">
        <v>500</v>
      </c>
      <c r="C30" s="24"/>
      <c r="D30" s="31"/>
      <c r="E30" s="31">
        <v>80</v>
      </c>
      <c r="F30" s="31"/>
      <c r="G30" s="31">
        <v>310</v>
      </c>
      <c r="H30" s="31"/>
      <c r="I30" s="31"/>
      <c r="J30" s="31">
        <v>20</v>
      </c>
      <c r="K30" s="31">
        <v>480</v>
      </c>
      <c r="L30" s="31"/>
      <c r="M30" s="31"/>
      <c r="N30" s="33">
        <v>20</v>
      </c>
      <c r="O30" s="31"/>
      <c r="P30" s="31"/>
      <c r="Q30" s="31"/>
      <c r="R30" s="35"/>
      <c r="S30" s="29">
        <f t="shared" si="0"/>
        <v>1410</v>
      </c>
    </row>
    <row r="31" spans="1:19" x14ac:dyDescent="0.25">
      <c r="A31" s="23" t="s">
        <v>47</v>
      </c>
      <c r="B31" s="30">
        <v>700</v>
      </c>
      <c r="C31" s="24">
        <v>400</v>
      </c>
      <c r="D31" s="31"/>
      <c r="E31" s="31">
        <v>400</v>
      </c>
      <c r="F31" s="31"/>
      <c r="G31" s="31">
        <v>210</v>
      </c>
      <c r="H31" s="31"/>
      <c r="I31" s="31"/>
      <c r="J31" s="31">
        <v>20</v>
      </c>
      <c r="K31" s="31">
        <v>480</v>
      </c>
      <c r="L31" s="31"/>
      <c r="M31" s="31"/>
      <c r="N31" s="33">
        <v>50</v>
      </c>
      <c r="O31" s="31"/>
      <c r="P31" s="31"/>
      <c r="Q31" s="31"/>
      <c r="R31" s="35"/>
      <c r="S31" s="29">
        <f t="shared" si="0"/>
        <v>2260</v>
      </c>
    </row>
    <row r="32" spans="1:19" x14ac:dyDescent="0.25">
      <c r="A32" s="23" t="s">
        <v>48</v>
      </c>
      <c r="B32" s="30">
        <v>1500</v>
      </c>
      <c r="C32" s="24"/>
      <c r="D32" s="31"/>
      <c r="E32" s="31"/>
      <c r="F32" s="31"/>
      <c r="G32" s="31">
        <v>180</v>
      </c>
      <c r="H32" s="31"/>
      <c r="I32" s="31"/>
      <c r="J32" s="39">
        <v>30</v>
      </c>
      <c r="K32" s="31">
        <v>480</v>
      </c>
      <c r="L32" s="31">
        <v>799</v>
      </c>
      <c r="M32" s="31"/>
      <c r="N32" s="33">
        <v>140</v>
      </c>
      <c r="O32" s="31"/>
      <c r="P32" s="31">
        <v>10000</v>
      </c>
      <c r="Q32" s="31"/>
      <c r="R32" s="35">
        <v>3710</v>
      </c>
      <c r="S32" s="29">
        <f t="shared" si="0"/>
        <v>16839</v>
      </c>
    </row>
    <row r="33" spans="1:19" x14ac:dyDescent="0.25">
      <c r="A33" s="23"/>
      <c r="B33" s="30"/>
      <c r="C33" s="24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3"/>
      <c r="O33" s="31"/>
      <c r="P33" s="31"/>
      <c r="Q33" s="31"/>
      <c r="R33" s="35"/>
      <c r="S33" s="29">
        <f t="shared" si="0"/>
        <v>0</v>
      </c>
    </row>
    <row r="34" spans="1:19" x14ac:dyDescent="0.25">
      <c r="A34" s="23"/>
      <c r="B34" s="30"/>
      <c r="C34" s="24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3"/>
      <c r="O34" s="31"/>
      <c r="P34" s="31"/>
      <c r="Q34" s="31"/>
      <c r="R34" s="35"/>
      <c r="S34" s="29">
        <f t="shared" si="0"/>
        <v>0</v>
      </c>
    </row>
    <row r="35" spans="1:19" x14ac:dyDescent="0.25">
      <c r="A35" s="23"/>
      <c r="B35" s="30"/>
      <c r="C35" s="24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3"/>
      <c r="O35" s="31"/>
      <c r="P35" s="31"/>
      <c r="Q35" s="31"/>
      <c r="R35" s="35"/>
      <c r="S35" s="29">
        <f t="shared" si="0"/>
        <v>0</v>
      </c>
    </row>
    <row r="36" spans="1:19" x14ac:dyDescent="0.25">
      <c r="A36" s="23"/>
      <c r="B36" s="30"/>
      <c r="C36" s="24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3"/>
      <c r="O36" s="31"/>
      <c r="P36" s="31"/>
      <c r="Q36" s="31"/>
      <c r="R36" s="35"/>
      <c r="S36" s="29">
        <f t="shared" si="0"/>
        <v>0</v>
      </c>
    </row>
    <row r="37" spans="1:19" ht="15.75" thickBot="1" x14ac:dyDescent="0.3">
      <c r="A37" s="23"/>
      <c r="B37" s="40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  <c r="O37" s="42"/>
      <c r="P37" s="42"/>
      <c r="Q37" s="42"/>
      <c r="R37" s="44"/>
      <c r="S37" s="29">
        <f t="shared" si="0"/>
        <v>0</v>
      </c>
    </row>
    <row r="38" spans="1:19" ht="15.75" thickBot="1" x14ac:dyDescent="0.3">
      <c r="A38" s="45" t="s">
        <v>49</v>
      </c>
      <c r="B38" s="46">
        <f>SUM(B7:B37)</f>
        <v>22800</v>
      </c>
      <c r="C38" s="47">
        <f t="shared" ref="C38:R38" si="1">SUM(C7:C37)</f>
        <v>3270</v>
      </c>
      <c r="D38" s="47">
        <f t="shared" si="1"/>
        <v>1330</v>
      </c>
      <c r="E38" s="47">
        <f t="shared" si="1"/>
        <v>2050</v>
      </c>
      <c r="F38" s="47">
        <f t="shared" si="1"/>
        <v>1338</v>
      </c>
      <c r="G38" s="47">
        <f>SUM(G7:G37)</f>
        <v>6190</v>
      </c>
      <c r="H38" s="47">
        <f t="shared" si="1"/>
        <v>1370</v>
      </c>
      <c r="I38" s="47">
        <f t="shared" si="1"/>
        <v>400</v>
      </c>
      <c r="J38" s="47">
        <f t="shared" si="1"/>
        <v>630</v>
      </c>
      <c r="K38" s="47">
        <f t="shared" si="1"/>
        <v>12220</v>
      </c>
      <c r="L38" s="47">
        <f t="shared" si="1"/>
        <v>799</v>
      </c>
      <c r="M38" s="47">
        <f t="shared" si="1"/>
        <v>1976</v>
      </c>
      <c r="N38" s="48">
        <f t="shared" si="1"/>
        <v>820</v>
      </c>
      <c r="O38" s="47">
        <f t="shared" si="1"/>
        <v>0</v>
      </c>
      <c r="P38" s="47">
        <f t="shared" si="1"/>
        <v>10000</v>
      </c>
      <c r="Q38" s="47">
        <f t="shared" si="1"/>
        <v>0</v>
      </c>
      <c r="R38" s="49">
        <f t="shared" si="1"/>
        <v>3710</v>
      </c>
      <c r="S38" s="50">
        <f>SUM(S7:S37)</f>
        <v>68903</v>
      </c>
    </row>
  </sheetData>
  <mergeCells count="22">
    <mergeCell ref="M5:M6"/>
    <mergeCell ref="N5:N6"/>
    <mergeCell ref="O5:O6"/>
    <mergeCell ref="P5:P6"/>
    <mergeCell ref="Q5:Q6"/>
    <mergeCell ref="R5:R6"/>
    <mergeCell ref="G5:G6"/>
    <mergeCell ref="H5:H6"/>
    <mergeCell ref="I5:I6"/>
    <mergeCell ref="J5:J6"/>
    <mergeCell ref="K5:K6"/>
    <mergeCell ref="L5:L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2021-05-24T14:29:35Z</dcterms:modified>
</cp:coreProperties>
</file>