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July\Others\"/>
    </mc:Choice>
  </mc:AlternateContent>
  <bookViews>
    <workbookView xWindow="0" yWindow="0" windowWidth="20490" windowHeight="7755" tabRatio="673" activeTab="1"/>
  </bookViews>
  <sheets>
    <sheet name="Lifting Plan" sheetId="5" r:id="rId1"/>
    <sheet name="Sheet1" sheetId="24" r:id="rId2"/>
    <sheet name="Sheet2" sheetId="25" r:id="rId3"/>
    <sheet name="Regional Target" sheetId="21" state="hidden" r:id="rId4"/>
  </sheets>
  <definedNames>
    <definedName name="_xlnm._FilterDatabase" localSheetId="0" hidden="1">'Lifting Plan'!$B$1:$H$1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25" l="1"/>
  <c r="G68" i="25"/>
  <c r="F68" i="25"/>
  <c r="E68" i="25"/>
  <c r="D68" i="25"/>
  <c r="C68" i="25"/>
  <c r="B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68" i="25" s="1"/>
  <c r="K34" i="25"/>
  <c r="J34" i="25"/>
  <c r="I34" i="25"/>
  <c r="H34" i="25"/>
  <c r="G34" i="25"/>
  <c r="F34" i="25"/>
  <c r="E34" i="25"/>
  <c r="D34" i="25"/>
  <c r="C34" i="25"/>
  <c r="B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34" i="25" s="1"/>
  <c r="H39" i="24"/>
  <c r="G39" i="24"/>
  <c r="F39" i="24"/>
  <c r="E39" i="24"/>
  <c r="D39" i="24"/>
  <c r="C39" i="24"/>
  <c r="B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K13" i="24"/>
  <c r="J13" i="24"/>
  <c r="I13" i="24"/>
  <c r="H13" i="24"/>
  <c r="G13" i="24"/>
  <c r="F13" i="24"/>
  <c r="E13" i="24"/>
  <c r="D13" i="24"/>
  <c r="C13" i="24"/>
  <c r="B13" i="24"/>
  <c r="L12" i="24"/>
  <c r="L11" i="24"/>
  <c r="L10" i="24"/>
  <c r="L9" i="24"/>
  <c r="L8" i="24"/>
  <c r="L7" i="24"/>
  <c r="L6" i="24"/>
  <c r="L5" i="24"/>
  <c r="L4" i="24"/>
  <c r="L3" i="24"/>
  <c r="L13" i="24" l="1"/>
  <c r="I39" i="24"/>
  <c r="I2" i="5"/>
  <c r="B31" i="5"/>
  <c r="C31" i="5"/>
  <c r="D31" i="5"/>
  <c r="E31" i="5"/>
  <c r="F31" i="5"/>
  <c r="G31" i="5"/>
  <c r="H31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 l="1"/>
</calcChain>
</file>

<file path=xl/sharedStrings.xml><?xml version="1.0" encoding="utf-8"?>
<sst xmlns="http://schemas.openxmlformats.org/spreadsheetml/2006/main" count="97" uniqueCount="62">
  <si>
    <t>Region</t>
  </si>
  <si>
    <t>Dhaka North</t>
  </si>
  <si>
    <t>Dhaka South</t>
  </si>
  <si>
    <t>Rajshahi</t>
  </si>
  <si>
    <t>Khulna</t>
  </si>
  <si>
    <t>National Total</t>
  </si>
  <si>
    <t>Chattogram</t>
  </si>
  <si>
    <t>Sales up to 27 June2021</t>
  </si>
  <si>
    <t>Ach. up to 27 June2021</t>
  </si>
  <si>
    <t xml:space="preserve">      175,598,981 </t>
  </si>
  <si>
    <t xml:space="preserve">        210,718,777 </t>
  </si>
  <si>
    <t xml:space="preserve">     193,158,879.18 </t>
  </si>
  <si>
    <t xml:space="preserve">     196,493,981 </t>
  </si>
  <si>
    <t xml:space="preserve">      235,792,778 </t>
  </si>
  <si>
    <t xml:space="preserve">    216,143,379.61 </t>
  </si>
  <si>
    <t xml:space="preserve">    200,326,952 </t>
  </si>
  <si>
    <t xml:space="preserve">      240,392,342 </t>
  </si>
  <si>
    <t xml:space="preserve">  220,359,647.06 </t>
  </si>
  <si>
    <t xml:space="preserve">     185,707,641 </t>
  </si>
  <si>
    <t xml:space="preserve">       222,849,170 </t>
  </si>
  <si>
    <t xml:space="preserve">  204,278,405.62 </t>
  </si>
  <si>
    <t xml:space="preserve">    230,494,270 </t>
  </si>
  <si>
    <t xml:space="preserve">       276,593,124 </t>
  </si>
  <si>
    <t xml:space="preserve">  253,543,696.77 </t>
  </si>
  <si>
    <t xml:space="preserve">     988,621,826 </t>
  </si>
  <si>
    <t xml:space="preserve">      1,186,346,191 </t>
  </si>
  <si>
    <t xml:space="preserve">     1,087,484,008 </t>
  </si>
  <si>
    <t xml:space="preserve">    135,184,293 </t>
  </si>
  <si>
    <t xml:space="preserve">  75,534,484 </t>
  </si>
  <si>
    <t xml:space="preserve">      57,974,586 </t>
  </si>
  <si>
    <t xml:space="preserve">    134,061,434 </t>
  </si>
  <si>
    <t xml:space="preserve">   101,731,344 </t>
  </si>
  <si>
    <t xml:space="preserve">       82,081,946 </t>
  </si>
  <si>
    <t xml:space="preserve">    125,552,365 </t>
  </si>
  <si>
    <t xml:space="preserve">  114,839,977 </t>
  </si>
  <si>
    <t xml:space="preserve">      94,807,282 </t>
  </si>
  <si>
    <t xml:space="preserve">   148,894,684 </t>
  </si>
  <si>
    <t xml:space="preserve">  73,954,486 </t>
  </si>
  <si>
    <t xml:space="preserve">      55,383,722 </t>
  </si>
  <si>
    <t xml:space="preserve">    189,209,940 </t>
  </si>
  <si>
    <t xml:space="preserve">   87,383,184 </t>
  </si>
  <si>
    <t xml:space="preserve">      64,333,757 </t>
  </si>
  <si>
    <t xml:space="preserve">    732,902,716 </t>
  </si>
  <si>
    <t xml:space="preserve">     354,581,293 </t>
  </si>
  <si>
    <t>Gap for(120%)</t>
  </si>
  <si>
    <t>Gap for(110%)</t>
  </si>
  <si>
    <t>C20A</t>
  </si>
  <si>
    <t>8pro</t>
  </si>
  <si>
    <t>C21/32</t>
  </si>
  <si>
    <t>C21/64</t>
  </si>
  <si>
    <t>C25s/64</t>
  </si>
  <si>
    <t>C25s/128</t>
  </si>
  <si>
    <t>Total=</t>
  </si>
  <si>
    <t>Total</t>
  </si>
  <si>
    <t>C17</t>
  </si>
  <si>
    <t>C25/64</t>
  </si>
  <si>
    <t>C25/128</t>
  </si>
  <si>
    <t>Narzo30A</t>
  </si>
  <si>
    <t>Narzo20</t>
  </si>
  <si>
    <t>Lifting 22 May to 21 June 2021</t>
  </si>
  <si>
    <t>Eid Month Lifting Plan 22 June to 18 July</t>
  </si>
  <si>
    <t>Friday &amp;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</si>
</sst>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FF00"/>
      <name val="Bahnschrift"/>
      <family val="2"/>
    </font>
    <font>
      <b/>
      <sz val="11"/>
      <color rgb="FFFFFFFF"/>
      <name val="Bahnschrift"/>
      <family val="2"/>
    </font>
    <font>
      <sz val="11"/>
      <color rgb="FF000000"/>
      <name val="Bahnschrift"/>
      <family val="2"/>
    </font>
    <font>
      <sz val="10"/>
      <color theme="1"/>
      <name val="Bahnschrift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b/>
      <sz val="13"/>
      <name val="Calibri"/>
      <family val="2"/>
    </font>
    <font>
      <b/>
      <sz val="11"/>
      <color theme="1"/>
      <name val="Calibri"/>
      <family val="2"/>
    </font>
    <font>
      <b/>
      <sz val="15"/>
      <color theme="1"/>
      <name val="Calibri"/>
      <family val="2"/>
    </font>
    <font>
      <b/>
      <sz val="13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9" fontId="6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</cellXfs>
  <cellStyles count="12">
    <cellStyle name="Comma 2" xfId="8"/>
    <cellStyle name="Comma 2 2" xfId="11"/>
    <cellStyle name="Comma 3" xfId="2"/>
    <cellStyle name="Comma 3 2" xfId="5"/>
    <cellStyle name="Comma 4" xfId="3"/>
    <cellStyle name="Comma 5" xfId="9"/>
    <cellStyle name="Currency 2" xfId="10"/>
    <cellStyle name="Normal" xfId="0" builtinId="0"/>
    <cellStyle name="Normal 2" xfId="1"/>
    <cellStyle name="Normal 2 2" xfId="4"/>
    <cellStyle name="Normal 3" xfId="7"/>
    <cellStyle name="Normal 4" xfId="6"/>
  </cellStyles>
  <dxfs count="0"/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1"/>
  <sheetViews>
    <sheetView showGridLines="0" zoomScale="80" zoomScaleNormal="80" workbookViewId="0">
      <pane ySplit="1" topLeftCell="A11" activePane="bottomLeft" state="frozen"/>
      <selection pane="bottomLeft" activeCell="Q26" sqref="Q26"/>
    </sheetView>
  </sheetViews>
  <sheetFormatPr defaultColWidth="9.140625" defaultRowHeight="15" x14ac:dyDescent="0.25"/>
  <cols>
    <col min="1" max="1" width="12.28515625" style="14" bestFit="1" customWidth="1"/>
    <col min="2" max="2" width="3.85546875" style="14" bestFit="1" customWidth="1"/>
    <col min="3" max="3" width="6.28515625" style="14" bestFit="1" customWidth="1"/>
    <col min="4" max="4" width="6.5703125" style="14" bestFit="1" customWidth="1"/>
    <col min="5" max="6" width="8.7109375" style="14" bestFit="1" customWidth="1"/>
    <col min="7" max="7" width="9.7109375" style="14" bestFit="1" customWidth="1"/>
    <col min="8" max="8" width="10.85546875" style="14" bestFit="1" customWidth="1"/>
    <col min="9" max="9" width="17" style="14" customWidth="1"/>
    <col min="10" max="16384" width="9.140625" style="14"/>
  </cols>
  <sheetData>
    <row r="1" spans="1:9" s="15" customFormat="1" ht="41.25" customHeight="1" x14ac:dyDescent="0.25">
      <c r="A1" s="20"/>
      <c r="B1" s="21">
        <v>8</v>
      </c>
      <c r="C1" s="21" t="s">
        <v>47</v>
      </c>
      <c r="D1" s="21" t="s">
        <v>46</v>
      </c>
      <c r="E1" s="21" t="s">
        <v>48</v>
      </c>
      <c r="F1" s="21" t="s">
        <v>49</v>
      </c>
      <c r="G1" s="21" t="s">
        <v>50</v>
      </c>
      <c r="H1" s="22" t="s">
        <v>51</v>
      </c>
      <c r="I1" s="20" t="s">
        <v>53</v>
      </c>
    </row>
    <row r="2" spans="1:9" x14ac:dyDescent="0.25">
      <c r="A2" s="18">
        <v>44369</v>
      </c>
      <c r="B2" s="19">
        <v>10</v>
      </c>
      <c r="C2" s="19"/>
      <c r="D2" s="19">
        <v>10</v>
      </c>
      <c r="E2" s="19">
        <v>10</v>
      </c>
      <c r="F2" s="19">
        <v>20</v>
      </c>
      <c r="G2" s="19"/>
      <c r="H2" s="19"/>
      <c r="I2" s="25">
        <f>SUM(B2:H2)</f>
        <v>50</v>
      </c>
    </row>
    <row r="3" spans="1:9" x14ac:dyDescent="0.25">
      <c r="A3" s="16">
        <v>44370</v>
      </c>
      <c r="B3" s="17"/>
      <c r="C3" s="17"/>
      <c r="D3" s="17"/>
      <c r="E3" s="17"/>
      <c r="F3" s="17"/>
      <c r="G3" s="17"/>
      <c r="H3" s="17"/>
      <c r="I3" s="25">
        <f t="shared" ref="I3:I30" si="0">SUM(B3:H3)</f>
        <v>0</v>
      </c>
    </row>
    <row r="4" spans="1:9" x14ac:dyDescent="0.25">
      <c r="A4" s="16">
        <v>44371</v>
      </c>
      <c r="B4" s="17"/>
      <c r="C4" s="17"/>
      <c r="D4" s="17"/>
      <c r="E4" s="17"/>
      <c r="F4" s="17"/>
      <c r="G4" s="17"/>
      <c r="H4" s="17"/>
      <c r="I4" s="25">
        <f t="shared" si="0"/>
        <v>0</v>
      </c>
    </row>
    <row r="5" spans="1:9" x14ac:dyDescent="0.25">
      <c r="A5" s="16">
        <v>44372</v>
      </c>
      <c r="B5" s="17"/>
      <c r="C5" s="17"/>
      <c r="D5" s="17"/>
      <c r="E5" s="17"/>
      <c r="F5" s="17"/>
      <c r="G5" s="17"/>
      <c r="H5" s="17"/>
      <c r="I5" s="25">
        <f t="shared" si="0"/>
        <v>0</v>
      </c>
    </row>
    <row r="6" spans="1:9" x14ac:dyDescent="0.25">
      <c r="A6" s="16">
        <v>44373</v>
      </c>
      <c r="B6" s="17"/>
      <c r="C6" s="17"/>
      <c r="D6" s="17"/>
      <c r="E6" s="17"/>
      <c r="F6" s="17"/>
      <c r="G6" s="17"/>
      <c r="H6" s="17"/>
      <c r="I6" s="25">
        <f t="shared" si="0"/>
        <v>0</v>
      </c>
    </row>
    <row r="7" spans="1:9" x14ac:dyDescent="0.25">
      <c r="A7" s="18">
        <v>44374</v>
      </c>
      <c r="B7" s="19"/>
      <c r="C7" s="19"/>
      <c r="D7" s="19">
        <v>10</v>
      </c>
      <c r="E7" s="19"/>
      <c r="F7" s="19">
        <v>30</v>
      </c>
      <c r="G7" s="19">
        <v>60</v>
      </c>
      <c r="H7" s="19"/>
      <c r="I7" s="25">
        <f t="shared" si="0"/>
        <v>100</v>
      </c>
    </row>
    <row r="8" spans="1:9" x14ac:dyDescent="0.25">
      <c r="A8" s="16">
        <v>44375</v>
      </c>
      <c r="B8" s="17"/>
      <c r="C8" s="17"/>
      <c r="D8" s="17"/>
      <c r="E8" s="17"/>
      <c r="F8" s="17"/>
      <c r="G8" s="17"/>
      <c r="H8" s="17"/>
      <c r="I8" s="25">
        <f t="shared" si="0"/>
        <v>0</v>
      </c>
    </row>
    <row r="9" spans="1:9" x14ac:dyDescent="0.25">
      <c r="A9" s="18">
        <v>44376</v>
      </c>
      <c r="B9" s="19">
        <v>10</v>
      </c>
      <c r="C9" s="19">
        <v>5</v>
      </c>
      <c r="D9" s="19">
        <v>10</v>
      </c>
      <c r="E9" s="19">
        <v>10</v>
      </c>
      <c r="F9" s="19">
        <v>15</v>
      </c>
      <c r="G9" s="19">
        <v>50</v>
      </c>
      <c r="H9" s="19"/>
      <c r="I9" s="25">
        <f t="shared" si="0"/>
        <v>100</v>
      </c>
    </row>
    <row r="10" spans="1:9" x14ac:dyDescent="0.25">
      <c r="A10" s="18">
        <v>44377</v>
      </c>
      <c r="B10" s="19"/>
      <c r="C10" s="19"/>
      <c r="D10" s="19"/>
      <c r="E10" s="19"/>
      <c r="F10" s="19"/>
      <c r="G10" s="19">
        <v>60</v>
      </c>
      <c r="H10" s="19"/>
      <c r="I10" s="25">
        <f t="shared" si="0"/>
        <v>60</v>
      </c>
    </row>
    <row r="11" spans="1:9" x14ac:dyDescent="0.25">
      <c r="A11" s="16">
        <v>44378</v>
      </c>
      <c r="B11" s="17"/>
      <c r="C11" s="17"/>
      <c r="D11" s="17"/>
      <c r="E11" s="17"/>
      <c r="F11" s="17"/>
      <c r="G11" s="17"/>
      <c r="H11" s="17"/>
      <c r="I11" s="25">
        <f t="shared" si="0"/>
        <v>0</v>
      </c>
    </row>
    <row r="12" spans="1:9" x14ac:dyDescent="0.25">
      <c r="A12" s="16">
        <v>44379</v>
      </c>
      <c r="B12" s="17"/>
      <c r="C12" s="17"/>
      <c r="D12" s="17"/>
      <c r="E12" s="17"/>
      <c r="F12" s="17"/>
      <c r="G12" s="17"/>
      <c r="H12" s="17"/>
      <c r="I12" s="25">
        <f t="shared" si="0"/>
        <v>0</v>
      </c>
    </row>
    <row r="13" spans="1:9" x14ac:dyDescent="0.25">
      <c r="A13" s="16">
        <v>44380</v>
      </c>
      <c r="B13" s="17"/>
      <c r="C13" s="17"/>
      <c r="D13" s="17"/>
      <c r="E13" s="17"/>
      <c r="F13" s="17"/>
      <c r="G13" s="17"/>
      <c r="H13" s="17"/>
      <c r="I13" s="25">
        <f t="shared" si="0"/>
        <v>0</v>
      </c>
    </row>
    <row r="14" spans="1:9" x14ac:dyDescent="0.25">
      <c r="A14" s="18">
        <v>44381</v>
      </c>
      <c r="B14" s="19">
        <v>10</v>
      </c>
      <c r="C14" s="19">
        <v>5</v>
      </c>
      <c r="D14" s="19">
        <v>10</v>
      </c>
      <c r="E14" s="19">
        <v>10</v>
      </c>
      <c r="F14" s="19">
        <v>40</v>
      </c>
      <c r="G14" s="19">
        <v>100</v>
      </c>
      <c r="H14" s="19">
        <v>20</v>
      </c>
      <c r="I14" s="25">
        <f t="shared" si="0"/>
        <v>195</v>
      </c>
    </row>
    <row r="15" spans="1:9" x14ac:dyDescent="0.25">
      <c r="A15" s="18">
        <v>44382</v>
      </c>
      <c r="B15" s="19"/>
      <c r="C15" s="19"/>
      <c r="D15" s="19"/>
      <c r="E15" s="19"/>
      <c r="F15" s="19"/>
      <c r="G15" s="19"/>
      <c r="H15" s="19"/>
      <c r="I15" s="25">
        <f t="shared" si="0"/>
        <v>0</v>
      </c>
    </row>
    <row r="16" spans="1:9" x14ac:dyDescent="0.25">
      <c r="A16" s="18">
        <v>44383</v>
      </c>
      <c r="B16" s="19">
        <v>10</v>
      </c>
      <c r="C16" s="19">
        <v>5</v>
      </c>
      <c r="D16" s="19">
        <v>20</v>
      </c>
      <c r="E16" s="19">
        <v>30</v>
      </c>
      <c r="F16" s="19">
        <v>50</v>
      </c>
      <c r="G16" s="19">
        <v>100</v>
      </c>
      <c r="H16" s="19">
        <v>20</v>
      </c>
      <c r="I16" s="25">
        <f t="shared" si="0"/>
        <v>235</v>
      </c>
    </row>
    <row r="17" spans="1:9" x14ac:dyDescent="0.25">
      <c r="A17" s="18">
        <v>44384</v>
      </c>
      <c r="B17" s="19"/>
      <c r="C17" s="19"/>
      <c r="D17" s="19"/>
      <c r="E17" s="19"/>
      <c r="F17" s="19"/>
      <c r="G17" s="19"/>
      <c r="H17" s="19"/>
      <c r="I17" s="25">
        <f t="shared" si="0"/>
        <v>0</v>
      </c>
    </row>
    <row r="18" spans="1:9" x14ac:dyDescent="0.25">
      <c r="A18" s="18">
        <v>44385</v>
      </c>
      <c r="B18" s="19">
        <v>10</v>
      </c>
      <c r="C18" s="19">
        <v>5</v>
      </c>
      <c r="D18" s="19">
        <v>20</v>
      </c>
      <c r="E18" s="19">
        <v>20</v>
      </c>
      <c r="F18" s="19">
        <v>45</v>
      </c>
      <c r="G18" s="19">
        <v>100</v>
      </c>
      <c r="H18" s="19">
        <v>20</v>
      </c>
      <c r="I18" s="25">
        <f t="shared" si="0"/>
        <v>220</v>
      </c>
    </row>
    <row r="19" spans="1:9" x14ac:dyDescent="0.25">
      <c r="A19" s="16">
        <v>44386</v>
      </c>
      <c r="B19" s="17"/>
      <c r="C19" s="17"/>
      <c r="D19" s="17"/>
      <c r="E19" s="17"/>
      <c r="F19" s="17"/>
      <c r="G19" s="17"/>
      <c r="H19" s="17"/>
      <c r="I19" s="25">
        <f t="shared" si="0"/>
        <v>0</v>
      </c>
    </row>
    <row r="20" spans="1:9" x14ac:dyDescent="0.25">
      <c r="A20" s="16">
        <v>44387</v>
      </c>
      <c r="B20" s="17"/>
      <c r="C20" s="17"/>
      <c r="D20" s="17"/>
      <c r="E20" s="17"/>
      <c r="F20" s="17"/>
      <c r="G20" s="17"/>
      <c r="H20" s="17"/>
      <c r="I20" s="25">
        <f t="shared" si="0"/>
        <v>0</v>
      </c>
    </row>
    <row r="21" spans="1:9" x14ac:dyDescent="0.25">
      <c r="A21" s="18">
        <v>44388</v>
      </c>
      <c r="B21" s="19">
        <v>10</v>
      </c>
      <c r="C21" s="19"/>
      <c r="D21" s="19">
        <v>30</v>
      </c>
      <c r="E21" s="19">
        <v>30</v>
      </c>
      <c r="F21" s="19">
        <v>30</v>
      </c>
      <c r="G21" s="19">
        <v>60</v>
      </c>
      <c r="H21" s="19">
        <v>10</v>
      </c>
      <c r="I21" s="25">
        <f t="shared" si="0"/>
        <v>170</v>
      </c>
    </row>
    <row r="22" spans="1:9" x14ac:dyDescent="0.25">
      <c r="A22" s="18">
        <v>44389</v>
      </c>
      <c r="B22" s="19"/>
      <c r="C22" s="19"/>
      <c r="D22" s="19"/>
      <c r="E22" s="19"/>
      <c r="F22" s="19"/>
      <c r="G22" s="19"/>
      <c r="H22" s="19"/>
      <c r="I22" s="25">
        <f t="shared" si="0"/>
        <v>0</v>
      </c>
    </row>
    <row r="23" spans="1:9" x14ac:dyDescent="0.25">
      <c r="A23" s="18">
        <v>44390</v>
      </c>
      <c r="B23" s="19">
        <v>10</v>
      </c>
      <c r="C23" s="19">
        <v>5</v>
      </c>
      <c r="D23" s="19">
        <v>30</v>
      </c>
      <c r="E23" s="19">
        <v>20</v>
      </c>
      <c r="F23" s="19">
        <v>35</v>
      </c>
      <c r="G23" s="19">
        <v>60</v>
      </c>
      <c r="H23" s="19">
        <v>10</v>
      </c>
      <c r="I23" s="25">
        <f t="shared" si="0"/>
        <v>170</v>
      </c>
    </row>
    <row r="24" spans="1:9" x14ac:dyDescent="0.25">
      <c r="A24" s="18">
        <v>44391</v>
      </c>
      <c r="B24" s="19"/>
      <c r="C24" s="19"/>
      <c r="D24" s="19"/>
      <c r="E24" s="19"/>
      <c r="F24" s="19"/>
      <c r="G24" s="19"/>
      <c r="H24" s="19"/>
      <c r="I24" s="25">
        <f t="shared" si="0"/>
        <v>0</v>
      </c>
    </row>
    <row r="25" spans="1:9" x14ac:dyDescent="0.25">
      <c r="A25" s="18">
        <v>44392</v>
      </c>
      <c r="B25" s="19">
        <v>10</v>
      </c>
      <c r="C25" s="19"/>
      <c r="D25" s="19">
        <v>20</v>
      </c>
      <c r="E25" s="19">
        <v>20</v>
      </c>
      <c r="F25" s="19">
        <v>20</v>
      </c>
      <c r="G25" s="19">
        <v>40</v>
      </c>
      <c r="H25" s="19">
        <v>20</v>
      </c>
      <c r="I25" s="25">
        <f t="shared" si="0"/>
        <v>130</v>
      </c>
    </row>
    <row r="26" spans="1:9" x14ac:dyDescent="0.25">
      <c r="A26" s="16">
        <v>44393</v>
      </c>
      <c r="B26" s="17"/>
      <c r="C26" s="17"/>
      <c r="D26" s="17"/>
      <c r="E26" s="17"/>
      <c r="F26" s="17"/>
      <c r="G26" s="17"/>
      <c r="H26" s="17"/>
      <c r="I26" s="25">
        <f t="shared" si="0"/>
        <v>0</v>
      </c>
    </row>
    <row r="27" spans="1:9" x14ac:dyDescent="0.25">
      <c r="A27" s="16">
        <v>44394</v>
      </c>
      <c r="B27" s="17"/>
      <c r="C27" s="17"/>
      <c r="D27" s="17"/>
      <c r="E27" s="17"/>
      <c r="F27" s="17"/>
      <c r="G27" s="17"/>
      <c r="H27" s="17"/>
      <c r="I27" s="25">
        <f t="shared" si="0"/>
        <v>0</v>
      </c>
    </row>
    <row r="28" spans="1:9" x14ac:dyDescent="0.25">
      <c r="A28" s="18">
        <v>44395</v>
      </c>
      <c r="B28" s="19">
        <v>10</v>
      </c>
      <c r="C28" s="19">
        <v>5</v>
      </c>
      <c r="D28" s="19">
        <v>20</v>
      </c>
      <c r="E28" s="19">
        <v>20</v>
      </c>
      <c r="F28" s="19">
        <v>25</v>
      </c>
      <c r="G28" s="19">
        <v>70</v>
      </c>
      <c r="H28" s="19">
        <v>20</v>
      </c>
      <c r="I28" s="25">
        <f t="shared" si="0"/>
        <v>170</v>
      </c>
    </row>
    <row r="29" spans="1:9" x14ac:dyDescent="0.25">
      <c r="A29" s="16">
        <v>44396</v>
      </c>
      <c r="B29" s="17"/>
      <c r="C29" s="17"/>
      <c r="D29" s="17"/>
      <c r="E29" s="17"/>
      <c r="F29" s="17"/>
      <c r="G29" s="17"/>
      <c r="H29" s="17"/>
      <c r="I29" s="25">
        <f t="shared" si="0"/>
        <v>0</v>
      </c>
    </row>
    <row r="30" spans="1:9" x14ac:dyDescent="0.25">
      <c r="A30" s="16">
        <v>44397</v>
      </c>
      <c r="B30" s="17"/>
      <c r="C30" s="17"/>
      <c r="D30" s="17"/>
      <c r="E30" s="17"/>
      <c r="F30" s="17"/>
      <c r="G30" s="17"/>
      <c r="H30" s="17"/>
      <c r="I30" s="25">
        <f t="shared" si="0"/>
        <v>0</v>
      </c>
    </row>
    <row r="31" spans="1:9" ht="27.75" customHeight="1" x14ac:dyDescent="0.25">
      <c r="A31" s="23" t="s">
        <v>52</v>
      </c>
      <c r="B31" s="24">
        <f t="shared" ref="B31:I31" si="1">SUM(B2:B30)</f>
        <v>90</v>
      </c>
      <c r="C31" s="24">
        <f t="shared" si="1"/>
        <v>30</v>
      </c>
      <c r="D31" s="24">
        <f t="shared" si="1"/>
        <v>180</v>
      </c>
      <c r="E31" s="24">
        <f t="shared" si="1"/>
        <v>170</v>
      </c>
      <c r="F31" s="24">
        <f t="shared" si="1"/>
        <v>310</v>
      </c>
      <c r="G31" s="24">
        <f t="shared" si="1"/>
        <v>700</v>
      </c>
      <c r="H31" s="24">
        <f t="shared" si="1"/>
        <v>120</v>
      </c>
      <c r="I31" s="24">
        <f t="shared" si="1"/>
        <v>1600</v>
      </c>
    </row>
  </sheetData>
  <pageMargins left="0.7" right="0.7" top="0.75" bottom="0.75" header="0.3" footer="0.3"/>
  <pageSetup orientation="portrait" r:id="rId1"/>
  <ignoredErrors>
    <ignoredError sqref="I2:I30 B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M38" sqref="M38"/>
    </sheetView>
  </sheetViews>
  <sheetFormatPr defaultColWidth="9.140625" defaultRowHeight="15" x14ac:dyDescent="0.25"/>
  <cols>
    <col min="1" max="1" width="13" style="14" bestFit="1" customWidth="1"/>
    <col min="2" max="10" width="10.7109375" style="14" customWidth="1"/>
    <col min="11" max="11" width="9.7109375" style="14" bestFit="1" customWidth="1"/>
    <col min="12" max="12" width="12.7109375" style="14" customWidth="1"/>
    <col min="13" max="16384" width="9.140625" style="14"/>
  </cols>
  <sheetData>
    <row r="1" spans="1:12" ht="19.5" x14ac:dyDescent="0.3">
      <c r="A1" s="39" t="s">
        <v>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s="15" customFormat="1" ht="17.25" x14ac:dyDescent="0.25">
      <c r="A2" s="33"/>
      <c r="B2" s="33" t="s">
        <v>54</v>
      </c>
      <c r="C2" s="33" t="s">
        <v>48</v>
      </c>
      <c r="D2" s="33" t="s">
        <v>49</v>
      </c>
      <c r="E2" s="33" t="s">
        <v>55</v>
      </c>
      <c r="F2" s="33" t="s">
        <v>56</v>
      </c>
      <c r="G2" s="33">
        <v>8</v>
      </c>
      <c r="H2" s="33" t="s">
        <v>47</v>
      </c>
      <c r="I2" s="33" t="s">
        <v>57</v>
      </c>
      <c r="J2" s="33" t="s">
        <v>46</v>
      </c>
      <c r="K2" s="33" t="s">
        <v>58</v>
      </c>
      <c r="L2" s="33" t="s">
        <v>53</v>
      </c>
    </row>
    <row r="3" spans="1:12" x14ac:dyDescent="0.25">
      <c r="A3" s="26">
        <v>44340</v>
      </c>
      <c r="B3" s="27">
        <v>20</v>
      </c>
      <c r="C3" s="27"/>
      <c r="D3" s="27">
        <v>20</v>
      </c>
      <c r="E3" s="27">
        <v>10</v>
      </c>
      <c r="F3" s="27"/>
      <c r="G3" s="27">
        <v>20</v>
      </c>
      <c r="H3" s="27">
        <v>10</v>
      </c>
      <c r="I3" s="27">
        <v>10</v>
      </c>
      <c r="J3" s="27">
        <v>20</v>
      </c>
      <c r="K3" s="27"/>
      <c r="L3" s="31">
        <f t="shared" ref="L3:L12" si="0">SUM(B3:K3)</f>
        <v>110</v>
      </c>
    </row>
    <row r="4" spans="1:12" x14ac:dyDescent="0.25">
      <c r="A4" s="26">
        <v>44342</v>
      </c>
      <c r="B4" s="27"/>
      <c r="C4" s="27"/>
      <c r="D4" s="27">
        <v>20</v>
      </c>
      <c r="E4" s="27">
        <v>20</v>
      </c>
      <c r="F4" s="27"/>
      <c r="G4" s="27"/>
      <c r="H4" s="27"/>
      <c r="I4" s="27"/>
      <c r="J4" s="27">
        <v>20</v>
      </c>
      <c r="K4" s="27"/>
      <c r="L4" s="31">
        <f t="shared" si="0"/>
        <v>60</v>
      </c>
    </row>
    <row r="5" spans="1:12" x14ac:dyDescent="0.25">
      <c r="A5" s="26">
        <v>44345</v>
      </c>
      <c r="B5" s="27">
        <v>20</v>
      </c>
      <c r="C5" s="27"/>
      <c r="D5" s="27"/>
      <c r="E5" s="27">
        <v>30</v>
      </c>
      <c r="F5" s="27"/>
      <c r="G5" s="27">
        <v>10</v>
      </c>
      <c r="H5" s="27">
        <v>10</v>
      </c>
      <c r="I5" s="27"/>
      <c r="J5" s="27"/>
      <c r="K5" s="27"/>
      <c r="L5" s="31">
        <f t="shared" si="0"/>
        <v>70</v>
      </c>
    </row>
    <row r="6" spans="1:12" x14ac:dyDescent="0.25">
      <c r="A6" s="26">
        <v>44350</v>
      </c>
      <c r="B6" s="27">
        <v>10</v>
      </c>
      <c r="C6" s="27"/>
      <c r="D6" s="27">
        <v>20</v>
      </c>
      <c r="E6" s="27"/>
      <c r="F6" s="27">
        <v>20</v>
      </c>
      <c r="G6" s="27">
        <v>20</v>
      </c>
      <c r="H6" s="27"/>
      <c r="I6" s="27"/>
      <c r="J6" s="27">
        <v>30</v>
      </c>
      <c r="K6" s="27"/>
      <c r="L6" s="31">
        <f t="shared" si="0"/>
        <v>100</v>
      </c>
    </row>
    <row r="7" spans="1:12" x14ac:dyDescent="0.25">
      <c r="A7" s="26">
        <v>44352</v>
      </c>
      <c r="B7" s="27"/>
      <c r="C7" s="27"/>
      <c r="D7" s="27">
        <v>20</v>
      </c>
      <c r="E7" s="27">
        <v>20</v>
      </c>
      <c r="F7" s="27">
        <v>20</v>
      </c>
      <c r="G7" s="27"/>
      <c r="H7" s="27"/>
      <c r="I7" s="27">
        <v>10</v>
      </c>
      <c r="J7" s="27">
        <v>20</v>
      </c>
      <c r="K7" s="27"/>
      <c r="L7" s="31">
        <f t="shared" si="0"/>
        <v>90</v>
      </c>
    </row>
    <row r="8" spans="1:12" x14ac:dyDescent="0.25">
      <c r="A8" s="26">
        <v>44354</v>
      </c>
      <c r="B8" s="27"/>
      <c r="C8" s="27">
        <v>10</v>
      </c>
      <c r="D8" s="27">
        <v>20</v>
      </c>
      <c r="E8" s="27">
        <v>20</v>
      </c>
      <c r="F8" s="27">
        <v>20</v>
      </c>
      <c r="G8" s="27">
        <v>20</v>
      </c>
      <c r="H8" s="27"/>
      <c r="I8" s="27"/>
      <c r="J8" s="27">
        <v>10</v>
      </c>
      <c r="K8" s="27"/>
      <c r="L8" s="31">
        <f t="shared" si="0"/>
        <v>100</v>
      </c>
    </row>
    <row r="9" spans="1:12" x14ac:dyDescent="0.25">
      <c r="A9" s="26">
        <v>44359</v>
      </c>
      <c r="B9" s="27"/>
      <c r="C9" s="27">
        <v>20</v>
      </c>
      <c r="D9" s="27">
        <v>50</v>
      </c>
      <c r="E9" s="27">
        <v>60</v>
      </c>
      <c r="F9" s="27"/>
      <c r="G9" s="27"/>
      <c r="H9" s="27">
        <v>5</v>
      </c>
      <c r="I9" s="27"/>
      <c r="J9" s="27">
        <v>20</v>
      </c>
      <c r="K9" s="27"/>
      <c r="L9" s="31">
        <f t="shared" si="0"/>
        <v>155</v>
      </c>
    </row>
    <row r="10" spans="1:12" x14ac:dyDescent="0.25">
      <c r="A10" s="26">
        <v>44364</v>
      </c>
      <c r="B10" s="27"/>
      <c r="C10" s="27"/>
      <c r="D10" s="27">
        <v>20</v>
      </c>
      <c r="E10" s="27">
        <v>20</v>
      </c>
      <c r="F10" s="27"/>
      <c r="G10" s="27"/>
      <c r="H10" s="27"/>
      <c r="I10" s="27"/>
      <c r="J10" s="27">
        <v>10</v>
      </c>
      <c r="K10" s="27"/>
      <c r="L10" s="31">
        <f t="shared" si="0"/>
        <v>50</v>
      </c>
    </row>
    <row r="11" spans="1:12" x14ac:dyDescent="0.25">
      <c r="A11" s="26">
        <v>44366</v>
      </c>
      <c r="B11" s="27"/>
      <c r="C11" s="27">
        <v>10</v>
      </c>
      <c r="D11" s="27">
        <v>10</v>
      </c>
      <c r="E11" s="27">
        <v>15</v>
      </c>
      <c r="F11" s="27"/>
      <c r="G11" s="27"/>
      <c r="H11" s="27"/>
      <c r="I11" s="27">
        <v>10</v>
      </c>
      <c r="J11" s="27"/>
      <c r="K11" s="27">
        <v>5</v>
      </c>
      <c r="L11" s="31">
        <f t="shared" si="0"/>
        <v>50</v>
      </c>
    </row>
    <row r="12" spans="1:12" x14ac:dyDescent="0.25">
      <c r="A12" s="26">
        <v>44368</v>
      </c>
      <c r="B12" s="27"/>
      <c r="C12" s="27">
        <v>10</v>
      </c>
      <c r="D12" s="27">
        <v>20</v>
      </c>
      <c r="E12" s="27">
        <v>10</v>
      </c>
      <c r="F12" s="27"/>
      <c r="G12" s="27"/>
      <c r="H12" s="27"/>
      <c r="I12" s="27">
        <v>20</v>
      </c>
      <c r="J12" s="27">
        <v>20</v>
      </c>
      <c r="K12" s="27"/>
      <c r="L12" s="31">
        <f t="shared" si="0"/>
        <v>80</v>
      </c>
    </row>
    <row r="13" spans="1:12" ht="17.25" x14ac:dyDescent="0.25">
      <c r="A13" s="32" t="s">
        <v>52</v>
      </c>
      <c r="B13" s="29">
        <f>SUM(B3:B12)</f>
        <v>50</v>
      </c>
      <c r="C13" s="29">
        <f>SUM(C3:C12)</f>
        <v>50</v>
      </c>
      <c r="D13" s="29">
        <f>SUM(D3:D12)</f>
        <v>200</v>
      </c>
      <c r="E13" s="29">
        <f>SUM(E3:E12)</f>
        <v>205</v>
      </c>
      <c r="F13" s="29">
        <f>SUM(F3:F12)</f>
        <v>60</v>
      </c>
      <c r="G13" s="29">
        <f>SUM(G3:G12)</f>
        <v>70</v>
      </c>
      <c r="H13" s="29">
        <f>SUM(H3:H12)</f>
        <v>25</v>
      </c>
      <c r="I13" s="29">
        <f>SUM(I3:I12)</f>
        <v>50</v>
      </c>
      <c r="J13" s="29">
        <f>SUM(J3:J12)</f>
        <v>150</v>
      </c>
      <c r="K13" s="29">
        <f>SUM(K3:K12)</f>
        <v>5</v>
      </c>
      <c r="L13" s="29">
        <f>SUM(L3:L12)</f>
        <v>865</v>
      </c>
    </row>
    <row r="16" spans="1:12" ht="19.5" x14ac:dyDescent="0.3">
      <c r="A16" s="39" t="s">
        <v>60</v>
      </c>
      <c r="B16" s="39"/>
      <c r="C16" s="39"/>
      <c r="D16" s="39"/>
      <c r="E16" s="39"/>
      <c r="F16" s="39"/>
      <c r="G16" s="39"/>
      <c r="H16" s="39"/>
      <c r="I16" s="39"/>
    </row>
    <row r="17" spans="1:9" ht="34.5" x14ac:dyDescent="0.25">
      <c r="A17" s="33"/>
      <c r="B17" s="33">
        <v>8</v>
      </c>
      <c r="C17" s="33" t="s">
        <v>47</v>
      </c>
      <c r="D17" s="33" t="s">
        <v>46</v>
      </c>
      <c r="E17" s="33" t="s">
        <v>48</v>
      </c>
      <c r="F17" s="33" t="s">
        <v>49</v>
      </c>
      <c r="G17" s="33" t="s">
        <v>50</v>
      </c>
      <c r="H17" s="34" t="s">
        <v>51</v>
      </c>
      <c r="I17" s="33" t="s">
        <v>53</v>
      </c>
    </row>
    <row r="18" spans="1:9" x14ac:dyDescent="0.25">
      <c r="A18" s="35">
        <v>44369</v>
      </c>
      <c r="B18" s="36">
        <v>10</v>
      </c>
      <c r="C18" s="36"/>
      <c r="D18" s="36">
        <v>10</v>
      </c>
      <c r="E18" s="36">
        <v>10</v>
      </c>
      <c r="F18" s="36">
        <v>20</v>
      </c>
      <c r="G18" s="36"/>
      <c r="H18" s="36"/>
      <c r="I18" s="37">
        <f>SUM(B18:H18)</f>
        <v>50</v>
      </c>
    </row>
    <row r="19" spans="1:9" x14ac:dyDescent="0.25">
      <c r="A19" s="35">
        <v>44374</v>
      </c>
      <c r="B19" s="36"/>
      <c r="C19" s="36"/>
      <c r="D19" s="36">
        <v>10</v>
      </c>
      <c r="E19" s="36"/>
      <c r="F19" s="36">
        <v>30</v>
      </c>
      <c r="G19" s="36">
        <v>60</v>
      </c>
      <c r="H19" s="36"/>
      <c r="I19" s="37">
        <f t="shared" ref="I19:I38" si="1">SUM(B19:H19)</f>
        <v>100</v>
      </c>
    </row>
    <row r="20" spans="1:9" x14ac:dyDescent="0.25">
      <c r="A20" s="35">
        <v>44375</v>
      </c>
      <c r="B20" s="36"/>
      <c r="C20" s="36"/>
      <c r="D20" s="36"/>
      <c r="E20" s="36"/>
      <c r="F20" s="36"/>
      <c r="G20" s="36"/>
      <c r="H20" s="36"/>
      <c r="I20" s="37">
        <f t="shared" si="1"/>
        <v>0</v>
      </c>
    </row>
    <row r="21" spans="1:9" x14ac:dyDescent="0.25">
      <c r="A21" s="35">
        <v>44376</v>
      </c>
      <c r="B21" s="36">
        <v>10</v>
      </c>
      <c r="C21" s="36">
        <v>5</v>
      </c>
      <c r="D21" s="36">
        <v>10</v>
      </c>
      <c r="E21" s="36">
        <v>10</v>
      </c>
      <c r="F21" s="36">
        <v>15</v>
      </c>
      <c r="G21" s="36">
        <v>50</v>
      </c>
      <c r="H21" s="36"/>
      <c r="I21" s="37">
        <f t="shared" si="1"/>
        <v>100</v>
      </c>
    </row>
    <row r="22" spans="1:9" x14ac:dyDescent="0.25">
      <c r="A22" s="35">
        <v>44377</v>
      </c>
      <c r="B22" s="36"/>
      <c r="C22" s="36"/>
      <c r="D22" s="36"/>
      <c r="E22" s="36"/>
      <c r="F22" s="36"/>
      <c r="G22" s="36">
        <v>60</v>
      </c>
      <c r="H22" s="36"/>
      <c r="I22" s="37">
        <f t="shared" si="1"/>
        <v>60</v>
      </c>
    </row>
    <row r="23" spans="1:9" x14ac:dyDescent="0.25">
      <c r="A23" s="35">
        <v>44382</v>
      </c>
      <c r="B23" s="36">
        <v>10</v>
      </c>
      <c r="C23" s="36">
        <v>5</v>
      </c>
      <c r="D23" s="36">
        <v>10</v>
      </c>
      <c r="E23" s="36">
        <v>10</v>
      </c>
      <c r="F23" s="36">
        <v>40</v>
      </c>
      <c r="G23" s="36">
        <v>100</v>
      </c>
      <c r="H23" s="36">
        <v>20</v>
      </c>
      <c r="I23" s="37">
        <f t="shared" si="1"/>
        <v>195</v>
      </c>
    </row>
    <row r="24" spans="1:9" x14ac:dyDescent="0.25">
      <c r="A24" s="35">
        <v>44383</v>
      </c>
      <c r="B24" s="36"/>
      <c r="C24" s="36"/>
      <c r="D24" s="36"/>
      <c r="E24" s="36"/>
      <c r="F24" s="36"/>
      <c r="G24" s="36"/>
      <c r="H24" s="36"/>
      <c r="I24" s="37">
        <f t="shared" si="1"/>
        <v>0</v>
      </c>
    </row>
    <row r="25" spans="1:9" x14ac:dyDescent="0.25">
      <c r="A25" s="35">
        <v>44384</v>
      </c>
      <c r="B25" s="36">
        <v>10</v>
      </c>
      <c r="C25" s="36">
        <v>5</v>
      </c>
      <c r="D25" s="36">
        <v>20</v>
      </c>
      <c r="E25" s="36">
        <v>30</v>
      </c>
      <c r="F25" s="36">
        <v>50</v>
      </c>
      <c r="G25" s="36">
        <v>100</v>
      </c>
      <c r="H25" s="36">
        <v>20</v>
      </c>
      <c r="I25" s="37">
        <f t="shared" si="1"/>
        <v>235</v>
      </c>
    </row>
    <row r="26" spans="1:9" x14ac:dyDescent="0.25">
      <c r="A26" s="35">
        <v>44385</v>
      </c>
      <c r="B26" s="36">
        <v>10</v>
      </c>
      <c r="C26" s="36">
        <v>5</v>
      </c>
      <c r="D26" s="36">
        <v>20</v>
      </c>
      <c r="E26" s="36">
        <v>20</v>
      </c>
      <c r="F26" s="36">
        <v>45</v>
      </c>
      <c r="G26" s="36">
        <v>100</v>
      </c>
      <c r="H26" s="36">
        <v>20</v>
      </c>
      <c r="I26" s="37">
        <f t="shared" si="1"/>
        <v>220</v>
      </c>
    </row>
    <row r="27" spans="1:9" x14ac:dyDescent="0.25">
      <c r="A27" s="35">
        <v>44386</v>
      </c>
      <c r="B27" s="40" t="s">
        <v>61</v>
      </c>
      <c r="C27" s="41"/>
      <c r="D27" s="41"/>
      <c r="E27" s="41"/>
      <c r="F27" s="41"/>
      <c r="G27" s="41"/>
      <c r="H27" s="42"/>
      <c r="I27" s="37">
        <f t="shared" si="1"/>
        <v>0</v>
      </c>
    </row>
    <row r="28" spans="1:9" x14ac:dyDescent="0.25">
      <c r="A28" s="35">
        <v>44387</v>
      </c>
      <c r="B28" s="43"/>
      <c r="C28" s="44"/>
      <c r="D28" s="44"/>
      <c r="E28" s="44"/>
      <c r="F28" s="44"/>
      <c r="G28" s="44"/>
      <c r="H28" s="45"/>
      <c r="I28" s="37">
        <f t="shared" si="1"/>
        <v>0</v>
      </c>
    </row>
    <row r="29" spans="1:9" x14ac:dyDescent="0.25">
      <c r="A29" s="35">
        <v>44388</v>
      </c>
      <c r="B29" s="36">
        <v>10</v>
      </c>
      <c r="C29" s="36"/>
      <c r="D29" s="36">
        <v>30</v>
      </c>
      <c r="E29" s="36">
        <v>30</v>
      </c>
      <c r="F29" s="36">
        <v>30</v>
      </c>
      <c r="G29" s="36">
        <v>60</v>
      </c>
      <c r="H29" s="36">
        <v>10</v>
      </c>
      <c r="I29" s="37">
        <f t="shared" si="1"/>
        <v>170</v>
      </c>
    </row>
    <row r="30" spans="1:9" x14ac:dyDescent="0.25">
      <c r="A30" s="35">
        <v>44389</v>
      </c>
      <c r="B30" s="36"/>
      <c r="C30" s="36"/>
      <c r="D30" s="36"/>
      <c r="E30" s="36"/>
      <c r="F30" s="36"/>
      <c r="G30" s="36"/>
      <c r="H30" s="36"/>
      <c r="I30" s="37">
        <f t="shared" si="1"/>
        <v>0</v>
      </c>
    </row>
    <row r="31" spans="1:9" x14ac:dyDescent="0.25">
      <c r="A31" s="35">
        <v>44390</v>
      </c>
      <c r="B31" s="36">
        <v>10</v>
      </c>
      <c r="C31" s="36">
        <v>5</v>
      </c>
      <c r="D31" s="36">
        <v>30</v>
      </c>
      <c r="E31" s="36">
        <v>20</v>
      </c>
      <c r="F31" s="36">
        <v>35</v>
      </c>
      <c r="G31" s="36">
        <v>60</v>
      </c>
      <c r="H31" s="36">
        <v>10</v>
      </c>
      <c r="I31" s="37">
        <f t="shared" si="1"/>
        <v>170</v>
      </c>
    </row>
    <row r="32" spans="1:9" x14ac:dyDescent="0.25">
      <c r="A32" s="35">
        <v>44391</v>
      </c>
      <c r="B32" s="36"/>
      <c r="C32" s="36"/>
      <c r="D32" s="36"/>
      <c r="E32" s="36"/>
      <c r="F32" s="36"/>
      <c r="G32" s="36"/>
      <c r="H32" s="36"/>
      <c r="I32" s="37">
        <f t="shared" si="1"/>
        <v>0</v>
      </c>
    </row>
    <row r="33" spans="1:9" x14ac:dyDescent="0.25">
      <c r="A33" s="35">
        <v>44392</v>
      </c>
      <c r="B33" s="36">
        <v>10</v>
      </c>
      <c r="C33" s="36"/>
      <c r="D33" s="36">
        <v>20</v>
      </c>
      <c r="E33" s="36">
        <v>20</v>
      </c>
      <c r="F33" s="36">
        <v>20</v>
      </c>
      <c r="G33" s="36">
        <v>40</v>
      </c>
      <c r="H33" s="36">
        <v>20</v>
      </c>
      <c r="I33" s="37">
        <f t="shared" si="1"/>
        <v>130</v>
      </c>
    </row>
    <row r="34" spans="1:9" x14ac:dyDescent="0.25">
      <c r="A34" s="35">
        <v>44393</v>
      </c>
      <c r="B34" s="40" t="s">
        <v>61</v>
      </c>
      <c r="C34" s="41"/>
      <c r="D34" s="41"/>
      <c r="E34" s="41"/>
      <c r="F34" s="41"/>
      <c r="G34" s="41"/>
      <c r="H34" s="42"/>
      <c r="I34" s="37">
        <f t="shared" si="1"/>
        <v>0</v>
      </c>
    </row>
    <row r="35" spans="1:9" x14ac:dyDescent="0.25">
      <c r="A35" s="35">
        <v>44394</v>
      </c>
      <c r="B35" s="43"/>
      <c r="C35" s="44"/>
      <c r="D35" s="44"/>
      <c r="E35" s="44"/>
      <c r="F35" s="44"/>
      <c r="G35" s="44"/>
      <c r="H35" s="45"/>
      <c r="I35" s="37">
        <f t="shared" si="1"/>
        <v>0</v>
      </c>
    </row>
    <row r="36" spans="1:9" x14ac:dyDescent="0.25">
      <c r="A36" s="35">
        <v>44395</v>
      </c>
      <c r="B36" s="36">
        <v>10</v>
      </c>
      <c r="C36" s="36">
        <v>5</v>
      </c>
      <c r="D36" s="36">
        <v>20</v>
      </c>
      <c r="E36" s="36">
        <v>20</v>
      </c>
      <c r="F36" s="36">
        <v>25</v>
      </c>
      <c r="G36" s="36">
        <v>70</v>
      </c>
      <c r="H36" s="36">
        <v>20</v>
      </c>
      <c r="I36" s="37">
        <f t="shared" si="1"/>
        <v>170</v>
      </c>
    </row>
    <row r="37" spans="1:9" x14ac:dyDescent="0.25">
      <c r="A37" s="35">
        <v>44396</v>
      </c>
      <c r="B37" s="36"/>
      <c r="C37" s="36"/>
      <c r="D37" s="36"/>
      <c r="E37" s="36"/>
      <c r="F37" s="36"/>
      <c r="G37" s="36"/>
      <c r="H37" s="36"/>
      <c r="I37" s="37">
        <f t="shared" si="1"/>
        <v>0</v>
      </c>
    </row>
    <row r="38" spans="1:9" x14ac:dyDescent="0.25">
      <c r="A38" s="35">
        <v>44397</v>
      </c>
      <c r="B38" s="36"/>
      <c r="C38" s="36"/>
      <c r="D38" s="36"/>
      <c r="E38" s="36"/>
      <c r="F38" s="36"/>
      <c r="G38" s="36"/>
      <c r="H38" s="36"/>
      <c r="I38" s="37">
        <f t="shared" si="1"/>
        <v>0</v>
      </c>
    </row>
    <row r="39" spans="1:9" ht="17.25" x14ac:dyDescent="0.25">
      <c r="A39" s="38" t="s">
        <v>52</v>
      </c>
      <c r="B39" s="30">
        <f t="shared" ref="B39:I39" si="2">SUM(B18:B38)</f>
        <v>90</v>
      </c>
      <c r="C39" s="30">
        <f t="shared" si="2"/>
        <v>30</v>
      </c>
      <c r="D39" s="30">
        <f t="shared" si="2"/>
        <v>180</v>
      </c>
      <c r="E39" s="30">
        <f t="shared" si="2"/>
        <v>170</v>
      </c>
      <c r="F39" s="30">
        <f t="shared" si="2"/>
        <v>310</v>
      </c>
      <c r="G39" s="30">
        <f t="shared" si="2"/>
        <v>700</v>
      </c>
      <c r="H39" s="30">
        <f t="shared" si="2"/>
        <v>120</v>
      </c>
      <c r="I39" s="30">
        <f t="shared" si="2"/>
        <v>1600</v>
      </c>
    </row>
  </sheetData>
  <mergeCells count="4">
    <mergeCell ref="A1:L1"/>
    <mergeCell ref="A16:I16"/>
    <mergeCell ref="B34:H35"/>
    <mergeCell ref="B27:H28"/>
  </mergeCells>
  <pageMargins left="0.7" right="0.7" top="0.75" bottom="0.75" header="0.3" footer="0.3"/>
  <pageSetup orientation="portrait" horizontalDpi="0" verticalDpi="0" r:id="rId1"/>
  <ignoredErrors>
    <ignoredError sqref="L3:L12 I18:I22 G13 I23:I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sqref="A1:XFD1048576"/>
    </sheetView>
  </sheetViews>
  <sheetFormatPr defaultColWidth="9.140625" defaultRowHeight="15" x14ac:dyDescent="0.25"/>
  <cols>
    <col min="1" max="1" width="13" style="14" bestFit="1" customWidth="1"/>
    <col min="2" max="11" width="10.7109375" style="14" customWidth="1"/>
    <col min="12" max="12" width="12.7109375" style="14" customWidth="1"/>
    <col min="13" max="16384" width="9.140625" style="14"/>
  </cols>
  <sheetData>
    <row r="1" spans="1:12" ht="19.5" x14ac:dyDescent="0.3">
      <c r="A1" s="28" t="s">
        <v>59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s="15" customFormat="1" ht="17.25" x14ac:dyDescent="0.25">
      <c r="A2" s="33"/>
      <c r="B2" s="33" t="s">
        <v>54</v>
      </c>
      <c r="C2" s="33" t="s">
        <v>48</v>
      </c>
      <c r="D2" s="33" t="s">
        <v>49</v>
      </c>
      <c r="E2" s="33" t="s">
        <v>55</v>
      </c>
      <c r="F2" s="33" t="s">
        <v>56</v>
      </c>
      <c r="G2" s="33">
        <v>8</v>
      </c>
      <c r="H2" s="33" t="s">
        <v>47</v>
      </c>
      <c r="I2" s="33" t="s">
        <v>57</v>
      </c>
      <c r="J2" s="33" t="s">
        <v>46</v>
      </c>
      <c r="K2" s="33" t="s">
        <v>58</v>
      </c>
      <c r="L2" s="33" t="s">
        <v>53</v>
      </c>
    </row>
    <row r="3" spans="1:12" x14ac:dyDescent="0.25">
      <c r="A3" s="26">
        <v>44338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31">
        <f>SUM(B3:K3)</f>
        <v>0</v>
      </c>
    </row>
    <row r="4" spans="1:12" x14ac:dyDescent="0.25">
      <c r="A4" s="26">
        <v>44339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31">
        <f t="shared" ref="L4:L33" si="0">SUM(B4:K4)</f>
        <v>0</v>
      </c>
    </row>
    <row r="5" spans="1:12" x14ac:dyDescent="0.25">
      <c r="A5" s="26">
        <v>44340</v>
      </c>
      <c r="B5" s="27">
        <v>20</v>
      </c>
      <c r="C5" s="27"/>
      <c r="D5" s="27">
        <v>20</v>
      </c>
      <c r="E5" s="27">
        <v>10</v>
      </c>
      <c r="F5" s="27"/>
      <c r="G5" s="27">
        <v>20</v>
      </c>
      <c r="H5" s="27">
        <v>10</v>
      </c>
      <c r="I5" s="27">
        <v>10</v>
      </c>
      <c r="J5" s="27">
        <v>20</v>
      </c>
      <c r="K5" s="27"/>
      <c r="L5" s="31">
        <f t="shared" si="0"/>
        <v>110</v>
      </c>
    </row>
    <row r="6" spans="1:12" x14ac:dyDescent="0.25">
      <c r="A6" s="26">
        <v>44341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31">
        <f t="shared" si="0"/>
        <v>0</v>
      </c>
    </row>
    <row r="7" spans="1:12" x14ac:dyDescent="0.25">
      <c r="A7" s="26">
        <v>44342</v>
      </c>
      <c r="B7" s="27"/>
      <c r="C7" s="27"/>
      <c r="D7" s="27">
        <v>20</v>
      </c>
      <c r="E7" s="27">
        <v>20</v>
      </c>
      <c r="F7" s="27"/>
      <c r="G7" s="27"/>
      <c r="H7" s="27"/>
      <c r="I7" s="27"/>
      <c r="J7" s="27">
        <v>20</v>
      </c>
      <c r="K7" s="27"/>
      <c r="L7" s="31">
        <f t="shared" si="0"/>
        <v>60</v>
      </c>
    </row>
    <row r="8" spans="1:12" x14ac:dyDescent="0.25">
      <c r="A8" s="26">
        <v>44343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31">
        <f t="shared" si="0"/>
        <v>0</v>
      </c>
    </row>
    <row r="9" spans="1:12" x14ac:dyDescent="0.25">
      <c r="A9" s="26">
        <v>44344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31">
        <f t="shared" si="0"/>
        <v>0</v>
      </c>
    </row>
    <row r="10" spans="1:12" x14ac:dyDescent="0.25">
      <c r="A10" s="26">
        <v>44345</v>
      </c>
      <c r="B10" s="27">
        <v>20</v>
      </c>
      <c r="C10" s="27"/>
      <c r="D10" s="27"/>
      <c r="E10" s="27">
        <v>30</v>
      </c>
      <c r="F10" s="27"/>
      <c r="G10" s="27">
        <v>10</v>
      </c>
      <c r="H10" s="27">
        <v>10</v>
      </c>
      <c r="I10" s="27"/>
      <c r="J10" s="27"/>
      <c r="K10" s="27"/>
      <c r="L10" s="31">
        <f t="shared" si="0"/>
        <v>70</v>
      </c>
    </row>
    <row r="11" spans="1:12" x14ac:dyDescent="0.25">
      <c r="A11" s="26">
        <v>44346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31">
        <f t="shared" si="0"/>
        <v>0</v>
      </c>
    </row>
    <row r="12" spans="1:12" x14ac:dyDescent="0.25">
      <c r="A12" s="26">
        <v>44347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31">
        <f t="shared" si="0"/>
        <v>0</v>
      </c>
    </row>
    <row r="13" spans="1:12" x14ac:dyDescent="0.25">
      <c r="A13" s="26">
        <v>44348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31">
        <f t="shared" si="0"/>
        <v>0</v>
      </c>
    </row>
    <row r="14" spans="1:12" x14ac:dyDescent="0.25">
      <c r="A14" s="26">
        <v>44349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31">
        <f t="shared" si="0"/>
        <v>0</v>
      </c>
    </row>
    <row r="15" spans="1:12" x14ac:dyDescent="0.25">
      <c r="A15" s="26">
        <v>44350</v>
      </c>
      <c r="B15" s="27">
        <v>10</v>
      </c>
      <c r="C15" s="27"/>
      <c r="D15" s="27">
        <v>20</v>
      </c>
      <c r="E15" s="27"/>
      <c r="F15" s="27">
        <v>20</v>
      </c>
      <c r="G15" s="27">
        <v>20</v>
      </c>
      <c r="H15" s="27"/>
      <c r="I15" s="27"/>
      <c r="J15" s="27">
        <v>30</v>
      </c>
      <c r="K15" s="27"/>
      <c r="L15" s="31">
        <f t="shared" si="0"/>
        <v>100</v>
      </c>
    </row>
    <row r="16" spans="1:12" x14ac:dyDescent="0.25">
      <c r="A16" s="26">
        <v>44351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31">
        <f t="shared" si="0"/>
        <v>0</v>
      </c>
    </row>
    <row r="17" spans="1:12" x14ac:dyDescent="0.25">
      <c r="A17" s="26">
        <v>44352</v>
      </c>
      <c r="B17" s="27"/>
      <c r="C17" s="27"/>
      <c r="D17" s="27">
        <v>20</v>
      </c>
      <c r="E17" s="27">
        <v>20</v>
      </c>
      <c r="F17" s="27">
        <v>20</v>
      </c>
      <c r="G17" s="27"/>
      <c r="H17" s="27"/>
      <c r="I17" s="27">
        <v>10</v>
      </c>
      <c r="J17" s="27">
        <v>20</v>
      </c>
      <c r="K17" s="27"/>
      <c r="L17" s="31">
        <f t="shared" si="0"/>
        <v>90</v>
      </c>
    </row>
    <row r="18" spans="1:12" x14ac:dyDescent="0.25">
      <c r="A18" s="26">
        <v>44353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31">
        <f t="shared" si="0"/>
        <v>0</v>
      </c>
    </row>
    <row r="19" spans="1:12" x14ac:dyDescent="0.25">
      <c r="A19" s="26">
        <v>44354</v>
      </c>
      <c r="B19" s="27"/>
      <c r="C19" s="27">
        <v>10</v>
      </c>
      <c r="D19" s="27">
        <v>20</v>
      </c>
      <c r="E19" s="27">
        <v>20</v>
      </c>
      <c r="F19" s="27">
        <v>20</v>
      </c>
      <c r="G19" s="27">
        <v>20</v>
      </c>
      <c r="H19" s="27"/>
      <c r="I19" s="27"/>
      <c r="J19" s="27">
        <v>10</v>
      </c>
      <c r="K19" s="27"/>
      <c r="L19" s="31">
        <f t="shared" si="0"/>
        <v>100</v>
      </c>
    </row>
    <row r="20" spans="1:12" x14ac:dyDescent="0.25">
      <c r="A20" s="26">
        <v>44355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31">
        <f t="shared" si="0"/>
        <v>0</v>
      </c>
    </row>
    <row r="21" spans="1:12" x14ac:dyDescent="0.25">
      <c r="A21" s="26">
        <v>44356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31">
        <f t="shared" si="0"/>
        <v>0</v>
      </c>
    </row>
    <row r="22" spans="1:12" x14ac:dyDescent="0.25">
      <c r="A22" s="26">
        <v>44357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31">
        <f t="shared" si="0"/>
        <v>0</v>
      </c>
    </row>
    <row r="23" spans="1:12" x14ac:dyDescent="0.25">
      <c r="A23" s="26">
        <v>44358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31">
        <f t="shared" si="0"/>
        <v>0</v>
      </c>
    </row>
    <row r="24" spans="1:12" x14ac:dyDescent="0.25">
      <c r="A24" s="26">
        <v>44359</v>
      </c>
      <c r="B24" s="27"/>
      <c r="C24" s="27">
        <v>20</v>
      </c>
      <c r="D24" s="27">
        <v>50</v>
      </c>
      <c r="E24" s="27">
        <v>60</v>
      </c>
      <c r="F24" s="27"/>
      <c r="G24" s="27"/>
      <c r="H24" s="27">
        <v>5</v>
      </c>
      <c r="I24" s="27"/>
      <c r="J24" s="27">
        <v>20</v>
      </c>
      <c r="K24" s="27"/>
      <c r="L24" s="31">
        <f t="shared" si="0"/>
        <v>155</v>
      </c>
    </row>
    <row r="25" spans="1:12" x14ac:dyDescent="0.25">
      <c r="A25" s="26">
        <v>44360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1">
        <f t="shared" si="0"/>
        <v>0</v>
      </c>
    </row>
    <row r="26" spans="1:12" x14ac:dyDescent="0.25">
      <c r="A26" s="26">
        <v>44361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1">
        <f t="shared" si="0"/>
        <v>0</v>
      </c>
    </row>
    <row r="27" spans="1:12" x14ac:dyDescent="0.25">
      <c r="A27" s="26">
        <v>44362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1">
        <f t="shared" si="0"/>
        <v>0</v>
      </c>
    </row>
    <row r="28" spans="1:12" x14ac:dyDescent="0.25">
      <c r="A28" s="26">
        <v>44363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1">
        <f t="shared" si="0"/>
        <v>0</v>
      </c>
    </row>
    <row r="29" spans="1:12" x14ac:dyDescent="0.25">
      <c r="A29" s="26">
        <v>44364</v>
      </c>
      <c r="B29" s="27"/>
      <c r="C29" s="27"/>
      <c r="D29" s="27">
        <v>20</v>
      </c>
      <c r="E29" s="27">
        <v>20</v>
      </c>
      <c r="F29" s="27"/>
      <c r="G29" s="27"/>
      <c r="H29" s="27"/>
      <c r="I29" s="27"/>
      <c r="J29" s="27">
        <v>10</v>
      </c>
      <c r="K29" s="27"/>
      <c r="L29" s="31">
        <f t="shared" si="0"/>
        <v>50</v>
      </c>
    </row>
    <row r="30" spans="1:12" x14ac:dyDescent="0.25">
      <c r="A30" s="26">
        <v>44365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1">
        <f t="shared" si="0"/>
        <v>0</v>
      </c>
    </row>
    <row r="31" spans="1:12" x14ac:dyDescent="0.25">
      <c r="A31" s="26">
        <v>44366</v>
      </c>
      <c r="B31" s="27"/>
      <c r="C31" s="27">
        <v>10</v>
      </c>
      <c r="D31" s="27">
        <v>10</v>
      </c>
      <c r="E31" s="27">
        <v>15</v>
      </c>
      <c r="F31" s="27"/>
      <c r="G31" s="27"/>
      <c r="H31" s="27"/>
      <c r="I31" s="27">
        <v>10</v>
      </c>
      <c r="J31" s="27"/>
      <c r="K31" s="27">
        <v>5</v>
      </c>
      <c r="L31" s="31">
        <f t="shared" si="0"/>
        <v>50</v>
      </c>
    </row>
    <row r="32" spans="1:12" x14ac:dyDescent="0.25">
      <c r="A32" s="26">
        <v>44367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31">
        <f t="shared" si="0"/>
        <v>0</v>
      </c>
    </row>
    <row r="33" spans="1:12" x14ac:dyDescent="0.25">
      <c r="A33" s="26">
        <v>44368</v>
      </c>
      <c r="B33" s="27"/>
      <c r="C33" s="27">
        <v>10</v>
      </c>
      <c r="D33" s="27">
        <v>20</v>
      </c>
      <c r="E33" s="27">
        <v>10</v>
      </c>
      <c r="F33" s="27"/>
      <c r="G33" s="27"/>
      <c r="H33" s="27"/>
      <c r="I33" s="27">
        <v>20</v>
      </c>
      <c r="J33" s="27">
        <v>20</v>
      </c>
      <c r="K33" s="27"/>
      <c r="L33" s="31">
        <f t="shared" si="0"/>
        <v>80</v>
      </c>
    </row>
    <row r="34" spans="1:12" ht="17.25" x14ac:dyDescent="0.25">
      <c r="A34" s="32" t="s">
        <v>52</v>
      </c>
      <c r="B34" s="29">
        <f t="shared" ref="B34:K34" si="1">SUM(B5:B33)</f>
        <v>50</v>
      </c>
      <c r="C34" s="29">
        <f t="shared" si="1"/>
        <v>50</v>
      </c>
      <c r="D34" s="29">
        <f t="shared" si="1"/>
        <v>200</v>
      </c>
      <c r="E34" s="29">
        <f t="shared" si="1"/>
        <v>205</v>
      </c>
      <c r="F34" s="29">
        <f t="shared" si="1"/>
        <v>60</v>
      </c>
      <c r="G34" s="29">
        <f t="shared" si="1"/>
        <v>70</v>
      </c>
      <c r="H34" s="29">
        <f t="shared" si="1"/>
        <v>25</v>
      </c>
      <c r="I34" s="29">
        <f t="shared" si="1"/>
        <v>50</v>
      </c>
      <c r="J34" s="29">
        <f t="shared" si="1"/>
        <v>150</v>
      </c>
      <c r="K34" s="29">
        <f t="shared" si="1"/>
        <v>5</v>
      </c>
      <c r="L34" s="29">
        <f>SUM(L3:L33)</f>
        <v>865</v>
      </c>
    </row>
    <row r="38" spans="1:12" ht="34.5" x14ac:dyDescent="0.25">
      <c r="A38" s="20"/>
      <c r="B38" s="21">
        <v>8</v>
      </c>
      <c r="C38" s="21" t="s">
        <v>47</v>
      </c>
      <c r="D38" s="21" t="s">
        <v>46</v>
      </c>
      <c r="E38" s="21" t="s">
        <v>48</v>
      </c>
      <c r="F38" s="21" t="s">
        <v>49</v>
      </c>
      <c r="G38" s="21" t="s">
        <v>50</v>
      </c>
      <c r="H38" s="22" t="s">
        <v>51</v>
      </c>
      <c r="I38" s="20" t="s">
        <v>53</v>
      </c>
    </row>
    <row r="39" spans="1:12" x14ac:dyDescent="0.25">
      <c r="A39" s="18">
        <v>44369</v>
      </c>
      <c r="B39" s="19">
        <v>10</v>
      </c>
      <c r="C39" s="19"/>
      <c r="D39" s="19">
        <v>10</v>
      </c>
      <c r="E39" s="19">
        <v>10</v>
      </c>
      <c r="F39" s="19">
        <v>20</v>
      </c>
      <c r="G39" s="19"/>
      <c r="H39" s="19"/>
      <c r="I39" s="25">
        <f>SUM(B39:H39)</f>
        <v>50</v>
      </c>
    </row>
    <row r="40" spans="1:12" x14ac:dyDescent="0.25">
      <c r="A40" s="16">
        <v>44370</v>
      </c>
      <c r="B40" s="17"/>
      <c r="C40" s="17"/>
      <c r="D40" s="17"/>
      <c r="E40" s="17"/>
      <c r="F40" s="17"/>
      <c r="G40" s="17"/>
      <c r="H40" s="17"/>
      <c r="I40" s="25">
        <f t="shared" ref="I40:I67" si="2">SUM(B40:H40)</f>
        <v>0</v>
      </c>
    </row>
    <row r="41" spans="1:12" x14ac:dyDescent="0.25">
      <c r="A41" s="16">
        <v>44371</v>
      </c>
      <c r="B41" s="17"/>
      <c r="C41" s="17"/>
      <c r="D41" s="17"/>
      <c r="E41" s="17"/>
      <c r="F41" s="17"/>
      <c r="G41" s="17"/>
      <c r="H41" s="17"/>
      <c r="I41" s="25">
        <f t="shared" si="2"/>
        <v>0</v>
      </c>
    </row>
    <row r="42" spans="1:12" x14ac:dyDescent="0.25">
      <c r="A42" s="16">
        <v>44372</v>
      </c>
      <c r="B42" s="17"/>
      <c r="C42" s="17"/>
      <c r="D42" s="17"/>
      <c r="E42" s="17"/>
      <c r="F42" s="17"/>
      <c r="G42" s="17"/>
      <c r="H42" s="17"/>
      <c r="I42" s="25">
        <f t="shared" si="2"/>
        <v>0</v>
      </c>
    </row>
    <row r="43" spans="1:12" x14ac:dyDescent="0.25">
      <c r="A43" s="16">
        <v>44373</v>
      </c>
      <c r="B43" s="17"/>
      <c r="C43" s="17"/>
      <c r="D43" s="17"/>
      <c r="E43" s="17"/>
      <c r="F43" s="17"/>
      <c r="G43" s="17"/>
      <c r="H43" s="17"/>
      <c r="I43" s="25">
        <f t="shared" si="2"/>
        <v>0</v>
      </c>
    </row>
    <row r="44" spans="1:12" x14ac:dyDescent="0.25">
      <c r="A44" s="18">
        <v>44374</v>
      </c>
      <c r="B44" s="19"/>
      <c r="C44" s="19"/>
      <c r="D44" s="19">
        <v>10</v>
      </c>
      <c r="E44" s="19"/>
      <c r="F44" s="19">
        <v>30</v>
      </c>
      <c r="G44" s="19">
        <v>60</v>
      </c>
      <c r="H44" s="19"/>
      <c r="I44" s="25">
        <f t="shared" si="2"/>
        <v>100</v>
      </c>
    </row>
    <row r="45" spans="1:12" x14ac:dyDescent="0.25">
      <c r="A45" s="16">
        <v>44375</v>
      </c>
      <c r="B45" s="17"/>
      <c r="C45" s="17"/>
      <c r="D45" s="17"/>
      <c r="E45" s="17"/>
      <c r="F45" s="17"/>
      <c r="G45" s="17"/>
      <c r="H45" s="17"/>
      <c r="I45" s="25">
        <f t="shared" si="2"/>
        <v>0</v>
      </c>
    </row>
    <row r="46" spans="1:12" x14ac:dyDescent="0.25">
      <c r="A46" s="18">
        <v>44376</v>
      </c>
      <c r="B46" s="19">
        <v>10</v>
      </c>
      <c r="C46" s="19">
        <v>5</v>
      </c>
      <c r="D46" s="19">
        <v>10</v>
      </c>
      <c r="E46" s="19">
        <v>10</v>
      </c>
      <c r="F46" s="19">
        <v>15</v>
      </c>
      <c r="G46" s="19">
        <v>50</v>
      </c>
      <c r="H46" s="19"/>
      <c r="I46" s="25">
        <f t="shared" si="2"/>
        <v>100</v>
      </c>
    </row>
    <row r="47" spans="1:12" x14ac:dyDescent="0.25">
      <c r="A47" s="18">
        <v>44377</v>
      </c>
      <c r="B47" s="19"/>
      <c r="C47" s="19"/>
      <c r="D47" s="19"/>
      <c r="E47" s="19"/>
      <c r="F47" s="19"/>
      <c r="G47" s="19">
        <v>60</v>
      </c>
      <c r="H47" s="19"/>
      <c r="I47" s="25">
        <f t="shared" si="2"/>
        <v>60</v>
      </c>
    </row>
    <row r="48" spans="1:12" x14ac:dyDescent="0.25">
      <c r="A48" s="16">
        <v>44378</v>
      </c>
      <c r="B48" s="17"/>
      <c r="C48" s="17"/>
      <c r="D48" s="17"/>
      <c r="E48" s="17"/>
      <c r="F48" s="17"/>
      <c r="G48" s="17"/>
      <c r="H48" s="17"/>
      <c r="I48" s="25">
        <f t="shared" si="2"/>
        <v>0</v>
      </c>
    </row>
    <row r="49" spans="1:9" x14ac:dyDescent="0.25">
      <c r="A49" s="16">
        <v>44379</v>
      </c>
      <c r="B49" s="17"/>
      <c r="C49" s="17"/>
      <c r="D49" s="17"/>
      <c r="E49" s="17"/>
      <c r="F49" s="17"/>
      <c r="G49" s="17"/>
      <c r="H49" s="17"/>
      <c r="I49" s="25">
        <f t="shared" si="2"/>
        <v>0</v>
      </c>
    </row>
    <row r="50" spans="1:9" x14ac:dyDescent="0.25">
      <c r="A50" s="16">
        <v>44380</v>
      </c>
      <c r="B50" s="17"/>
      <c r="C50" s="17"/>
      <c r="D50" s="17"/>
      <c r="E50" s="17"/>
      <c r="F50" s="17"/>
      <c r="G50" s="17"/>
      <c r="H50" s="17"/>
      <c r="I50" s="25">
        <f t="shared" si="2"/>
        <v>0</v>
      </c>
    </row>
    <row r="51" spans="1:9" x14ac:dyDescent="0.25">
      <c r="A51" s="18">
        <v>44381</v>
      </c>
      <c r="B51" s="19">
        <v>10</v>
      </c>
      <c r="C51" s="19">
        <v>5</v>
      </c>
      <c r="D51" s="19">
        <v>10</v>
      </c>
      <c r="E51" s="19">
        <v>10</v>
      </c>
      <c r="F51" s="19">
        <v>40</v>
      </c>
      <c r="G51" s="19">
        <v>100</v>
      </c>
      <c r="H51" s="19">
        <v>20</v>
      </c>
      <c r="I51" s="25">
        <f t="shared" si="2"/>
        <v>195</v>
      </c>
    </row>
    <row r="52" spans="1:9" x14ac:dyDescent="0.25">
      <c r="A52" s="18">
        <v>44382</v>
      </c>
      <c r="B52" s="19"/>
      <c r="C52" s="19"/>
      <c r="D52" s="19"/>
      <c r="E52" s="19"/>
      <c r="F52" s="19"/>
      <c r="G52" s="19"/>
      <c r="H52" s="19"/>
      <c r="I52" s="25">
        <f t="shared" si="2"/>
        <v>0</v>
      </c>
    </row>
    <row r="53" spans="1:9" x14ac:dyDescent="0.25">
      <c r="A53" s="18">
        <v>44383</v>
      </c>
      <c r="B53" s="19">
        <v>10</v>
      </c>
      <c r="C53" s="19">
        <v>5</v>
      </c>
      <c r="D53" s="19">
        <v>20</v>
      </c>
      <c r="E53" s="19">
        <v>30</v>
      </c>
      <c r="F53" s="19">
        <v>50</v>
      </c>
      <c r="G53" s="19">
        <v>100</v>
      </c>
      <c r="H53" s="19">
        <v>20</v>
      </c>
      <c r="I53" s="25">
        <f t="shared" si="2"/>
        <v>235</v>
      </c>
    </row>
    <row r="54" spans="1:9" x14ac:dyDescent="0.25">
      <c r="A54" s="18">
        <v>44384</v>
      </c>
      <c r="B54" s="19"/>
      <c r="C54" s="19"/>
      <c r="D54" s="19"/>
      <c r="E54" s="19"/>
      <c r="F54" s="19"/>
      <c r="G54" s="19"/>
      <c r="H54" s="19"/>
      <c r="I54" s="25">
        <f t="shared" si="2"/>
        <v>0</v>
      </c>
    </row>
    <row r="55" spans="1:9" x14ac:dyDescent="0.25">
      <c r="A55" s="18">
        <v>44385</v>
      </c>
      <c r="B55" s="19">
        <v>10</v>
      </c>
      <c r="C55" s="19">
        <v>5</v>
      </c>
      <c r="D55" s="19">
        <v>20</v>
      </c>
      <c r="E55" s="19">
        <v>20</v>
      </c>
      <c r="F55" s="19">
        <v>45</v>
      </c>
      <c r="G55" s="19">
        <v>100</v>
      </c>
      <c r="H55" s="19">
        <v>20</v>
      </c>
      <c r="I55" s="25">
        <f t="shared" si="2"/>
        <v>220</v>
      </c>
    </row>
    <row r="56" spans="1:9" x14ac:dyDescent="0.25">
      <c r="A56" s="16">
        <v>44386</v>
      </c>
      <c r="B56" s="17"/>
      <c r="C56" s="17"/>
      <c r="D56" s="17"/>
      <c r="E56" s="17"/>
      <c r="F56" s="17"/>
      <c r="G56" s="17"/>
      <c r="H56" s="17"/>
      <c r="I56" s="25">
        <f t="shared" si="2"/>
        <v>0</v>
      </c>
    </row>
    <row r="57" spans="1:9" x14ac:dyDescent="0.25">
      <c r="A57" s="16">
        <v>44387</v>
      </c>
      <c r="B57" s="17"/>
      <c r="C57" s="17"/>
      <c r="D57" s="17"/>
      <c r="E57" s="17"/>
      <c r="F57" s="17"/>
      <c r="G57" s="17"/>
      <c r="H57" s="17"/>
      <c r="I57" s="25">
        <f t="shared" si="2"/>
        <v>0</v>
      </c>
    </row>
    <row r="58" spans="1:9" x14ac:dyDescent="0.25">
      <c r="A58" s="18">
        <v>44388</v>
      </c>
      <c r="B58" s="19">
        <v>10</v>
      </c>
      <c r="C58" s="19"/>
      <c r="D58" s="19">
        <v>30</v>
      </c>
      <c r="E58" s="19">
        <v>30</v>
      </c>
      <c r="F58" s="19">
        <v>30</v>
      </c>
      <c r="G58" s="19">
        <v>60</v>
      </c>
      <c r="H58" s="19">
        <v>10</v>
      </c>
      <c r="I58" s="25">
        <f t="shared" si="2"/>
        <v>170</v>
      </c>
    </row>
    <row r="59" spans="1:9" x14ac:dyDescent="0.25">
      <c r="A59" s="18">
        <v>44389</v>
      </c>
      <c r="B59" s="19"/>
      <c r="C59" s="19"/>
      <c r="D59" s="19"/>
      <c r="E59" s="19"/>
      <c r="F59" s="19"/>
      <c r="G59" s="19"/>
      <c r="H59" s="19"/>
      <c r="I59" s="25">
        <f t="shared" si="2"/>
        <v>0</v>
      </c>
    </row>
    <row r="60" spans="1:9" x14ac:dyDescent="0.25">
      <c r="A60" s="18">
        <v>44390</v>
      </c>
      <c r="B60" s="19">
        <v>10</v>
      </c>
      <c r="C60" s="19">
        <v>5</v>
      </c>
      <c r="D60" s="19">
        <v>30</v>
      </c>
      <c r="E60" s="19">
        <v>20</v>
      </c>
      <c r="F60" s="19">
        <v>35</v>
      </c>
      <c r="G60" s="19">
        <v>60</v>
      </c>
      <c r="H60" s="19">
        <v>10</v>
      </c>
      <c r="I60" s="25">
        <f t="shared" si="2"/>
        <v>170</v>
      </c>
    </row>
    <row r="61" spans="1:9" x14ac:dyDescent="0.25">
      <c r="A61" s="18">
        <v>44391</v>
      </c>
      <c r="B61" s="19"/>
      <c r="C61" s="19"/>
      <c r="D61" s="19"/>
      <c r="E61" s="19"/>
      <c r="F61" s="19"/>
      <c r="G61" s="19"/>
      <c r="H61" s="19"/>
      <c r="I61" s="25">
        <f t="shared" si="2"/>
        <v>0</v>
      </c>
    </row>
    <row r="62" spans="1:9" x14ac:dyDescent="0.25">
      <c r="A62" s="18">
        <v>44392</v>
      </c>
      <c r="B62" s="19">
        <v>10</v>
      </c>
      <c r="C62" s="19"/>
      <c r="D62" s="19">
        <v>20</v>
      </c>
      <c r="E62" s="19">
        <v>20</v>
      </c>
      <c r="F62" s="19">
        <v>20</v>
      </c>
      <c r="G62" s="19">
        <v>40</v>
      </c>
      <c r="H62" s="19">
        <v>20</v>
      </c>
      <c r="I62" s="25">
        <f t="shared" si="2"/>
        <v>130</v>
      </c>
    </row>
    <row r="63" spans="1:9" x14ac:dyDescent="0.25">
      <c r="A63" s="16">
        <v>44393</v>
      </c>
      <c r="B63" s="17"/>
      <c r="C63" s="17"/>
      <c r="D63" s="17"/>
      <c r="E63" s="17"/>
      <c r="F63" s="17"/>
      <c r="G63" s="17"/>
      <c r="H63" s="17"/>
      <c r="I63" s="25">
        <f t="shared" si="2"/>
        <v>0</v>
      </c>
    </row>
    <row r="64" spans="1:9" x14ac:dyDescent="0.25">
      <c r="A64" s="16">
        <v>44394</v>
      </c>
      <c r="B64" s="17"/>
      <c r="C64" s="17"/>
      <c r="D64" s="17"/>
      <c r="E64" s="17"/>
      <c r="F64" s="17"/>
      <c r="G64" s="17"/>
      <c r="H64" s="17"/>
      <c r="I64" s="25">
        <f t="shared" si="2"/>
        <v>0</v>
      </c>
    </row>
    <row r="65" spans="1:9" x14ac:dyDescent="0.25">
      <c r="A65" s="18">
        <v>44395</v>
      </c>
      <c r="B65" s="19">
        <v>10</v>
      </c>
      <c r="C65" s="19">
        <v>5</v>
      </c>
      <c r="D65" s="19">
        <v>20</v>
      </c>
      <c r="E65" s="19">
        <v>20</v>
      </c>
      <c r="F65" s="19">
        <v>25</v>
      </c>
      <c r="G65" s="19">
        <v>70</v>
      </c>
      <c r="H65" s="19">
        <v>20</v>
      </c>
      <c r="I65" s="25">
        <f t="shared" si="2"/>
        <v>170</v>
      </c>
    </row>
    <row r="66" spans="1:9" x14ac:dyDescent="0.25">
      <c r="A66" s="16">
        <v>44396</v>
      </c>
      <c r="B66" s="17"/>
      <c r="C66" s="17"/>
      <c r="D66" s="17"/>
      <c r="E66" s="17"/>
      <c r="F66" s="17"/>
      <c r="G66" s="17"/>
      <c r="H66" s="17"/>
      <c r="I66" s="25">
        <f t="shared" si="2"/>
        <v>0</v>
      </c>
    </row>
    <row r="67" spans="1:9" x14ac:dyDescent="0.25">
      <c r="A67" s="16">
        <v>44397</v>
      </c>
      <c r="B67" s="17"/>
      <c r="C67" s="17"/>
      <c r="D67" s="17"/>
      <c r="E67" s="17"/>
      <c r="F67" s="17"/>
      <c r="G67" s="17"/>
      <c r="H67" s="17"/>
      <c r="I67" s="25">
        <f t="shared" si="2"/>
        <v>0</v>
      </c>
    </row>
    <row r="68" spans="1:9" ht="17.25" x14ac:dyDescent="0.25">
      <c r="A68" s="23" t="s">
        <v>52</v>
      </c>
      <c r="B68" s="24">
        <f t="shared" ref="B68:I68" si="3">SUM(B39:B67)</f>
        <v>90</v>
      </c>
      <c r="C68" s="24">
        <f t="shared" si="3"/>
        <v>30</v>
      </c>
      <c r="D68" s="24">
        <f t="shared" si="3"/>
        <v>180</v>
      </c>
      <c r="E68" s="24">
        <f t="shared" si="3"/>
        <v>170</v>
      </c>
      <c r="F68" s="24">
        <f t="shared" si="3"/>
        <v>310</v>
      </c>
      <c r="G68" s="24">
        <f t="shared" si="3"/>
        <v>700</v>
      </c>
      <c r="H68" s="24">
        <f t="shared" si="3"/>
        <v>120</v>
      </c>
      <c r="I68" s="24">
        <f t="shared" si="3"/>
        <v>1600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9"/>
  <sheetViews>
    <sheetView workbookViewId="0">
      <selection activeCell="B23" sqref="B23"/>
    </sheetView>
  </sheetViews>
  <sheetFormatPr defaultRowHeight="15" x14ac:dyDescent="0.25"/>
  <cols>
    <col min="1" max="1" width="18.42578125" customWidth="1"/>
    <col min="2" max="2" width="14.140625" customWidth="1"/>
    <col min="3" max="3" width="15.85546875" customWidth="1"/>
    <col min="4" max="4" width="17.140625" customWidth="1"/>
    <col min="5" max="5" width="17.85546875" customWidth="1"/>
    <col min="6" max="6" width="15.42578125" customWidth="1"/>
    <col min="7" max="7" width="17.28515625" customWidth="1"/>
  </cols>
  <sheetData>
    <row r="2" spans="1:7" ht="30" customHeight="1" x14ac:dyDescent="0.25">
      <c r="A2" s="4" t="s">
        <v>0</v>
      </c>
      <c r="B2" s="5" t="s">
        <v>7</v>
      </c>
      <c r="C2" s="5" t="s">
        <v>8</v>
      </c>
      <c r="D2" s="6">
        <v>1.2</v>
      </c>
      <c r="E2" s="7" t="s">
        <v>44</v>
      </c>
      <c r="F2" s="6">
        <v>1.1000000000000001</v>
      </c>
      <c r="G2" s="7" t="s">
        <v>45</v>
      </c>
    </row>
    <row r="3" spans="1:7" x14ac:dyDescent="0.25">
      <c r="A3" s="2" t="s">
        <v>6</v>
      </c>
      <c r="B3" s="3" t="s">
        <v>9</v>
      </c>
      <c r="C3" s="3" t="s">
        <v>27</v>
      </c>
      <c r="D3" s="3" t="s">
        <v>10</v>
      </c>
      <c r="E3" s="9" t="s">
        <v>28</v>
      </c>
      <c r="F3" s="3" t="s">
        <v>11</v>
      </c>
      <c r="G3" s="10" t="s">
        <v>29</v>
      </c>
    </row>
    <row r="4" spans="1:7" x14ac:dyDescent="0.25">
      <c r="A4" s="2" t="s">
        <v>1</v>
      </c>
      <c r="B4" s="3" t="s">
        <v>12</v>
      </c>
      <c r="C4" s="3" t="s">
        <v>30</v>
      </c>
      <c r="D4" s="3" t="s">
        <v>13</v>
      </c>
      <c r="E4" s="9" t="s">
        <v>31</v>
      </c>
      <c r="F4" s="3" t="s">
        <v>14</v>
      </c>
      <c r="G4" s="11" t="s">
        <v>32</v>
      </c>
    </row>
    <row r="5" spans="1:7" x14ac:dyDescent="0.25">
      <c r="A5" s="2" t="s">
        <v>2</v>
      </c>
      <c r="B5" s="3" t="s">
        <v>15</v>
      </c>
      <c r="C5" s="3" t="s">
        <v>33</v>
      </c>
      <c r="D5" s="3" t="s">
        <v>16</v>
      </c>
      <c r="E5" s="9" t="s">
        <v>34</v>
      </c>
      <c r="F5" s="3" t="s">
        <v>17</v>
      </c>
      <c r="G5" s="9" t="s">
        <v>35</v>
      </c>
    </row>
    <row r="6" spans="1:7" x14ac:dyDescent="0.25">
      <c r="A6" s="2" t="s">
        <v>4</v>
      </c>
      <c r="B6" s="3" t="s">
        <v>18</v>
      </c>
      <c r="C6" s="3" t="s">
        <v>36</v>
      </c>
      <c r="D6" s="3" t="s">
        <v>19</v>
      </c>
      <c r="E6" s="9" t="s">
        <v>37</v>
      </c>
      <c r="F6" s="3" t="s">
        <v>20</v>
      </c>
      <c r="G6" s="10" t="s">
        <v>38</v>
      </c>
    </row>
    <row r="7" spans="1:7" x14ac:dyDescent="0.25">
      <c r="A7" s="2" t="s">
        <v>3</v>
      </c>
      <c r="B7" s="3" t="s">
        <v>21</v>
      </c>
      <c r="C7" s="3" t="s">
        <v>39</v>
      </c>
      <c r="D7" s="3" t="s">
        <v>22</v>
      </c>
      <c r="E7" s="9" t="s">
        <v>40</v>
      </c>
      <c r="F7" s="3" t="s">
        <v>23</v>
      </c>
      <c r="G7" s="10" t="s">
        <v>41</v>
      </c>
    </row>
    <row r="8" spans="1:7" ht="15.75" thickBot="1" x14ac:dyDescent="0.3">
      <c r="A8" s="8" t="s">
        <v>5</v>
      </c>
      <c r="B8" s="12" t="s">
        <v>24</v>
      </c>
      <c r="C8" s="12" t="s">
        <v>42</v>
      </c>
      <c r="D8" s="12" t="s">
        <v>25</v>
      </c>
      <c r="E8" s="13">
        <v>453443475</v>
      </c>
      <c r="F8" s="12" t="s">
        <v>26</v>
      </c>
      <c r="G8" s="13" t="s">
        <v>43</v>
      </c>
    </row>
    <row r="9" spans="1:7" x14ac:dyDescent="0.25">
      <c r="A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Lifting Plan</vt:lpstr>
      <vt:lpstr>Sheet1</vt:lpstr>
      <vt:lpstr>Sheet2</vt:lpstr>
      <vt:lpstr>Regional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2021-07-01T07:32:52Z</dcterms:modified>
</cp:coreProperties>
</file>