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CN\realme\July\Others\"/>
    </mc:Choice>
  </mc:AlternateContent>
  <bookViews>
    <workbookView xWindow="0" yWindow="0" windowWidth="20490" windowHeight="7755" tabRatio="673"/>
  </bookViews>
  <sheets>
    <sheet name="Lifting Plan" sheetId="5" r:id="rId1"/>
    <sheet name="Sheet1" sheetId="24" r:id="rId2"/>
    <sheet name="Regional Target" sheetId="21" state="hidden" r:id="rId3"/>
  </sheets>
  <definedNames>
    <definedName name="_xlnm._FilterDatabase" localSheetId="0" hidden="1">'Lifting Plan'!$B$1:$K$1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" i="5" l="1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B33" i="5"/>
  <c r="C33" i="5"/>
  <c r="D33" i="5"/>
  <c r="E33" i="5"/>
  <c r="F33" i="5"/>
  <c r="G33" i="5"/>
  <c r="H33" i="5"/>
  <c r="I33" i="5"/>
  <c r="J33" i="5"/>
  <c r="K33" i="5"/>
  <c r="L2" i="5" l="1"/>
  <c r="I4" i="24" l="1"/>
  <c r="H4" i="24"/>
</calcChain>
</file>

<file path=xl/sharedStrings.xml><?xml version="1.0" encoding="utf-8"?>
<sst xmlns="http://schemas.openxmlformats.org/spreadsheetml/2006/main" count="65" uniqueCount="63">
  <si>
    <t>Region</t>
  </si>
  <si>
    <t>Dhaka North</t>
  </si>
  <si>
    <t>Dhaka South</t>
  </si>
  <si>
    <t>Rajshahi</t>
  </si>
  <si>
    <t>Distributors</t>
  </si>
  <si>
    <t>Khulna</t>
  </si>
  <si>
    <t>National Total</t>
  </si>
  <si>
    <t>Mugdho Corporation</t>
  </si>
  <si>
    <t>Chattogram</t>
  </si>
  <si>
    <t>Zone</t>
  </si>
  <si>
    <t>Sales up to 27 June2021</t>
  </si>
  <si>
    <t>Ach. up to 27 June2021</t>
  </si>
  <si>
    <t xml:space="preserve">      175,598,981 </t>
  </si>
  <si>
    <t xml:space="preserve">        210,718,777 </t>
  </si>
  <si>
    <t xml:space="preserve">     193,158,879.18 </t>
  </si>
  <si>
    <t xml:space="preserve">     196,493,981 </t>
  </si>
  <si>
    <t xml:space="preserve">      235,792,778 </t>
  </si>
  <si>
    <t xml:space="preserve">    216,143,379.61 </t>
  </si>
  <si>
    <t xml:space="preserve">    200,326,952 </t>
  </si>
  <si>
    <t xml:space="preserve">      240,392,342 </t>
  </si>
  <si>
    <t xml:space="preserve">  220,359,647.06 </t>
  </si>
  <si>
    <t xml:space="preserve">     185,707,641 </t>
  </si>
  <si>
    <t xml:space="preserve">       222,849,170 </t>
  </si>
  <si>
    <t xml:space="preserve">  204,278,405.62 </t>
  </si>
  <si>
    <t xml:space="preserve">    230,494,270 </t>
  </si>
  <si>
    <t xml:space="preserve">       276,593,124 </t>
  </si>
  <si>
    <t xml:space="preserve">  253,543,696.77 </t>
  </si>
  <si>
    <t xml:space="preserve">     988,621,826 </t>
  </si>
  <si>
    <t xml:space="preserve">      1,186,346,191 </t>
  </si>
  <si>
    <t xml:space="preserve">     1,087,484,008 </t>
  </si>
  <si>
    <t xml:space="preserve">    135,184,293 </t>
  </si>
  <si>
    <t xml:space="preserve">  75,534,484 </t>
  </si>
  <si>
    <t xml:space="preserve">      57,974,586 </t>
  </si>
  <si>
    <t xml:space="preserve">    134,061,434 </t>
  </si>
  <si>
    <t xml:space="preserve">   101,731,344 </t>
  </si>
  <si>
    <t xml:space="preserve">       82,081,946 </t>
  </si>
  <si>
    <t xml:space="preserve">    125,552,365 </t>
  </si>
  <si>
    <t xml:space="preserve">  114,839,977 </t>
  </si>
  <si>
    <t xml:space="preserve">      94,807,282 </t>
  </si>
  <si>
    <t xml:space="preserve">   148,894,684 </t>
  </si>
  <si>
    <t xml:space="preserve">  73,954,486 </t>
  </si>
  <si>
    <t xml:space="preserve">      55,383,722 </t>
  </si>
  <si>
    <t xml:space="preserve">    189,209,940 </t>
  </si>
  <si>
    <t xml:space="preserve">   87,383,184 </t>
  </si>
  <si>
    <t xml:space="preserve">      64,333,757 </t>
  </si>
  <si>
    <t xml:space="preserve">    732,902,716 </t>
  </si>
  <si>
    <t xml:space="preserve">     354,581,293 </t>
  </si>
  <si>
    <t>Gap for(120%)</t>
  </si>
  <si>
    <t>Gap for(110%)</t>
  </si>
  <si>
    <t>Target</t>
  </si>
  <si>
    <t>Natore</t>
  </si>
  <si>
    <t>Achivement till 30 June</t>
  </si>
  <si>
    <t>C20A</t>
  </si>
  <si>
    <t>8pro</t>
  </si>
  <si>
    <t>C21/32</t>
  </si>
  <si>
    <t>C21/64</t>
  </si>
  <si>
    <t>Total=</t>
  </si>
  <si>
    <t>Total</t>
  </si>
  <si>
    <t>C17</t>
  </si>
  <si>
    <t>C25/64</t>
  </si>
  <si>
    <t>C25/128</t>
  </si>
  <si>
    <t>Narzo30A</t>
  </si>
  <si>
    <t>Narzo20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</si>
</sst>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11"/>
      <color rgb="FFFFFF00"/>
      <name val="Bahnschrift"/>
      <family val="2"/>
    </font>
    <font>
      <b/>
      <sz val="11"/>
      <color rgb="FFFFFFFF"/>
      <name val="Bahnschrift"/>
      <family val="2"/>
    </font>
    <font>
      <sz val="11"/>
      <color rgb="FF000000"/>
      <name val="Bahnschrift"/>
      <family val="2"/>
    </font>
    <font>
      <sz val="10"/>
      <color theme="1"/>
      <name val="Bahnschrift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FFFF00"/>
      <name val="Calibri"/>
      <family val="2"/>
    </font>
    <font>
      <b/>
      <sz val="13"/>
      <color theme="1"/>
      <name val="Calibri"/>
      <family val="2"/>
    </font>
    <font>
      <b/>
      <sz val="13"/>
      <name val="Calibri"/>
      <family val="2"/>
    </font>
    <font>
      <b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center"/>
    </xf>
    <xf numFmtId="0" fontId="8" fillId="0" borderId="1" xfId="0" applyFont="1" applyBorder="1" applyAlignment="1">
      <alignment vertical="center"/>
    </xf>
    <xf numFmtId="0" fontId="7" fillId="6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9" fontId="6" fillId="2" borderId="6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6" fillId="2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9" fillId="0" borderId="0" xfId="0" applyFont="1"/>
    <xf numFmtId="0" fontId="9" fillId="0" borderId="1" xfId="0" applyFont="1" applyFill="1" applyBorder="1"/>
    <xf numFmtId="0" fontId="9" fillId="0" borderId="2" xfId="0" applyFont="1" applyFill="1" applyBorder="1"/>
    <xf numFmtId="1" fontId="9" fillId="3" borderId="2" xfId="1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" fontId="9" fillId="5" borderId="1" xfId="1" applyNumberFormat="1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vertical="center"/>
    </xf>
    <xf numFmtId="1" fontId="10" fillId="2" borderId="4" xfId="1" applyNumberFormat="1" applyFont="1" applyFill="1" applyBorder="1" applyAlignment="1">
      <alignment horizontal="center"/>
    </xf>
    <xf numFmtId="164" fontId="12" fillId="7" borderId="1" xfId="0" applyNumberFormat="1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center"/>
    </xf>
    <xf numFmtId="164" fontId="9" fillId="7" borderId="1" xfId="0" applyNumberFormat="1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</cellXfs>
  <cellStyles count="13">
    <cellStyle name="Comma" xfId="1" builtinId="3"/>
    <cellStyle name="Comma 2" xfId="9"/>
    <cellStyle name="Comma 2 2" xfId="12"/>
    <cellStyle name="Comma 3" xfId="3"/>
    <cellStyle name="Comma 3 2" xfId="6"/>
    <cellStyle name="Comma 4" xfId="4"/>
    <cellStyle name="Comma 5" xfId="10"/>
    <cellStyle name="Currency 2" xfId="11"/>
    <cellStyle name="Normal" xfId="0" builtinId="0"/>
    <cellStyle name="Normal 2" xfId="2"/>
    <cellStyle name="Normal 2 2" xfId="5"/>
    <cellStyle name="Normal 3" xfId="8"/>
    <cellStyle name="Normal 4" xfId="7"/>
  </cellStyles>
  <dxfs count="0"/>
  <tableStyles count="0" defaultTableStyle="TableStyleMedium2" defaultPivotStyle="PivotStyleLight16"/>
  <colors>
    <mruColors>
      <color rgb="FF66FF33"/>
      <color rgb="FF00FF00"/>
      <color rgb="FF66FF66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33"/>
  <sheetViews>
    <sheetView showGridLines="0" tabSelected="1" zoomScale="80" zoomScaleNormal="80" workbookViewId="0">
      <pane ySplit="1" topLeftCell="A17" activePane="bottomLeft" state="frozen"/>
      <selection pane="bottomLeft" activeCell="T19" sqref="T19"/>
    </sheetView>
  </sheetViews>
  <sheetFormatPr defaultColWidth="9.140625" defaultRowHeight="15" x14ac:dyDescent="0.25"/>
  <cols>
    <col min="1" max="1" width="13" style="14" bestFit="1" customWidth="1"/>
    <col min="2" max="11" width="10.7109375" style="14" customWidth="1"/>
    <col min="12" max="12" width="12.7109375" style="14" customWidth="1"/>
    <col min="13" max="16384" width="9.140625" style="14"/>
  </cols>
  <sheetData>
    <row r="1" spans="1:12" s="21" customFormat="1" ht="41.25" customHeight="1" x14ac:dyDescent="0.25">
      <c r="A1" s="26"/>
      <c r="B1" s="30" t="s">
        <v>58</v>
      </c>
      <c r="C1" s="30" t="s">
        <v>54</v>
      </c>
      <c r="D1" s="30" t="s">
        <v>55</v>
      </c>
      <c r="E1" s="30" t="s">
        <v>59</v>
      </c>
      <c r="F1" s="30" t="s">
        <v>60</v>
      </c>
      <c r="G1" s="30">
        <v>8</v>
      </c>
      <c r="H1" s="30" t="s">
        <v>53</v>
      </c>
      <c r="I1" s="30" t="s">
        <v>61</v>
      </c>
      <c r="J1" s="30" t="s">
        <v>52</v>
      </c>
      <c r="K1" s="30" t="s">
        <v>62</v>
      </c>
      <c r="L1" s="26" t="s">
        <v>57</v>
      </c>
    </row>
    <row r="2" spans="1:12" x14ac:dyDescent="0.25">
      <c r="A2" s="28">
        <v>44338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7">
        <f>SUM(B2:K2)</f>
        <v>0</v>
      </c>
    </row>
    <row r="3" spans="1:12" x14ac:dyDescent="0.25">
      <c r="A3" s="28">
        <v>44339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7">
        <f t="shared" ref="L3:L32" si="0">SUM(B3:K3)</f>
        <v>0</v>
      </c>
    </row>
    <row r="4" spans="1:12" x14ac:dyDescent="0.25">
      <c r="A4" s="31">
        <v>44340</v>
      </c>
      <c r="B4" s="32">
        <v>20</v>
      </c>
      <c r="C4" s="32"/>
      <c r="D4" s="32">
        <v>20</v>
      </c>
      <c r="E4" s="32">
        <v>10</v>
      </c>
      <c r="F4" s="32"/>
      <c r="G4" s="32">
        <v>20</v>
      </c>
      <c r="H4" s="32">
        <v>10</v>
      </c>
      <c r="I4" s="32">
        <v>10</v>
      </c>
      <c r="J4" s="32">
        <v>20</v>
      </c>
      <c r="K4" s="32"/>
      <c r="L4" s="27">
        <f t="shared" si="0"/>
        <v>110</v>
      </c>
    </row>
    <row r="5" spans="1:12" x14ac:dyDescent="0.25">
      <c r="A5" s="28">
        <v>44341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7">
        <f t="shared" si="0"/>
        <v>0</v>
      </c>
    </row>
    <row r="6" spans="1:12" x14ac:dyDescent="0.25">
      <c r="A6" s="31">
        <v>44342</v>
      </c>
      <c r="B6" s="32"/>
      <c r="C6" s="32"/>
      <c r="D6" s="32">
        <v>20</v>
      </c>
      <c r="E6" s="32">
        <v>20</v>
      </c>
      <c r="F6" s="32"/>
      <c r="G6" s="32"/>
      <c r="H6" s="32"/>
      <c r="I6" s="32"/>
      <c r="J6" s="32">
        <v>20</v>
      </c>
      <c r="K6" s="32"/>
      <c r="L6" s="27">
        <f t="shared" si="0"/>
        <v>60</v>
      </c>
    </row>
    <row r="7" spans="1:12" x14ac:dyDescent="0.25">
      <c r="A7" s="28">
        <v>44343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7">
        <f t="shared" si="0"/>
        <v>0</v>
      </c>
    </row>
    <row r="8" spans="1:12" x14ac:dyDescent="0.25">
      <c r="A8" s="28">
        <v>44344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7">
        <f t="shared" si="0"/>
        <v>0</v>
      </c>
    </row>
    <row r="9" spans="1:12" x14ac:dyDescent="0.25">
      <c r="A9" s="31">
        <v>44345</v>
      </c>
      <c r="B9" s="32">
        <v>20</v>
      </c>
      <c r="C9" s="32"/>
      <c r="D9" s="32"/>
      <c r="E9" s="32">
        <v>30</v>
      </c>
      <c r="F9" s="32"/>
      <c r="G9" s="32">
        <v>10</v>
      </c>
      <c r="H9" s="32">
        <v>10</v>
      </c>
      <c r="I9" s="32"/>
      <c r="J9" s="32"/>
      <c r="K9" s="32"/>
      <c r="L9" s="27">
        <f t="shared" si="0"/>
        <v>70</v>
      </c>
    </row>
    <row r="10" spans="1:12" x14ac:dyDescent="0.25">
      <c r="A10" s="28">
        <v>44346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7">
        <f t="shared" si="0"/>
        <v>0</v>
      </c>
    </row>
    <row r="11" spans="1:12" x14ac:dyDescent="0.25">
      <c r="A11" s="28">
        <v>44347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7">
        <f t="shared" si="0"/>
        <v>0</v>
      </c>
    </row>
    <row r="12" spans="1:12" x14ac:dyDescent="0.25">
      <c r="A12" s="28">
        <v>44348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7">
        <f t="shared" si="0"/>
        <v>0</v>
      </c>
    </row>
    <row r="13" spans="1:12" x14ac:dyDescent="0.25">
      <c r="A13" s="28">
        <v>44349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7">
        <f t="shared" si="0"/>
        <v>0</v>
      </c>
    </row>
    <row r="14" spans="1:12" x14ac:dyDescent="0.25">
      <c r="A14" s="31">
        <v>44350</v>
      </c>
      <c r="B14" s="32">
        <v>10</v>
      </c>
      <c r="C14" s="32"/>
      <c r="D14" s="32">
        <v>20</v>
      </c>
      <c r="E14" s="32"/>
      <c r="F14" s="32">
        <v>20</v>
      </c>
      <c r="G14" s="32">
        <v>20</v>
      </c>
      <c r="H14" s="32"/>
      <c r="I14" s="32"/>
      <c r="J14" s="32">
        <v>30</v>
      </c>
      <c r="K14" s="32"/>
      <c r="L14" s="27">
        <f t="shared" si="0"/>
        <v>100</v>
      </c>
    </row>
    <row r="15" spans="1:12" x14ac:dyDescent="0.25">
      <c r="A15" s="28">
        <v>44351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7">
        <f t="shared" si="0"/>
        <v>0</v>
      </c>
    </row>
    <row r="16" spans="1:12" x14ac:dyDescent="0.25">
      <c r="A16" s="31">
        <v>44352</v>
      </c>
      <c r="B16" s="32"/>
      <c r="C16" s="32"/>
      <c r="D16" s="32">
        <v>20</v>
      </c>
      <c r="E16" s="32">
        <v>20</v>
      </c>
      <c r="F16" s="32">
        <v>20</v>
      </c>
      <c r="G16" s="32"/>
      <c r="H16" s="32"/>
      <c r="I16" s="32">
        <v>10</v>
      </c>
      <c r="J16" s="32">
        <v>20</v>
      </c>
      <c r="K16" s="32"/>
      <c r="L16" s="27">
        <f t="shared" si="0"/>
        <v>90</v>
      </c>
    </row>
    <row r="17" spans="1:12" x14ac:dyDescent="0.25">
      <c r="A17" s="28">
        <v>44353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7">
        <f t="shared" si="0"/>
        <v>0</v>
      </c>
    </row>
    <row r="18" spans="1:12" x14ac:dyDescent="0.25">
      <c r="A18" s="31">
        <v>44354</v>
      </c>
      <c r="B18" s="32"/>
      <c r="C18" s="32">
        <v>10</v>
      </c>
      <c r="D18" s="32">
        <v>20</v>
      </c>
      <c r="E18" s="32">
        <v>20</v>
      </c>
      <c r="F18" s="32">
        <v>20</v>
      </c>
      <c r="G18" s="32">
        <v>20</v>
      </c>
      <c r="H18" s="32"/>
      <c r="I18" s="32"/>
      <c r="J18" s="32">
        <v>10</v>
      </c>
      <c r="K18" s="32"/>
      <c r="L18" s="27">
        <f t="shared" si="0"/>
        <v>100</v>
      </c>
    </row>
    <row r="19" spans="1:12" x14ac:dyDescent="0.25">
      <c r="A19" s="28">
        <v>44355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7">
        <f t="shared" si="0"/>
        <v>0</v>
      </c>
    </row>
    <row r="20" spans="1:12" x14ac:dyDescent="0.25">
      <c r="A20" s="28">
        <v>44356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7">
        <f t="shared" si="0"/>
        <v>0</v>
      </c>
    </row>
    <row r="21" spans="1:12" x14ac:dyDescent="0.25">
      <c r="A21" s="28">
        <v>44357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7">
        <f t="shared" si="0"/>
        <v>0</v>
      </c>
    </row>
    <row r="22" spans="1:12" x14ac:dyDescent="0.25">
      <c r="A22" s="28">
        <v>44358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7">
        <f t="shared" si="0"/>
        <v>0</v>
      </c>
    </row>
    <row r="23" spans="1:12" x14ac:dyDescent="0.25">
      <c r="A23" s="31">
        <v>44359</v>
      </c>
      <c r="B23" s="32"/>
      <c r="C23" s="32">
        <v>20</v>
      </c>
      <c r="D23" s="32">
        <v>50</v>
      </c>
      <c r="E23" s="32">
        <v>60</v>
      </c>
      <c r="F23" s="32"/>
      <c r="G23" s="32"/>
      <c r="H23" s="32">
        <v>5</v>
      </c>
      <c r="I23" s="32"/>
      <c r="J23" s="32">
        <v>20</v>
      </c>
      <c r="K23" s="32"/>
      <c r="L23" s="27">
        <f t="shared" si="0"/>
        <v>155</v>
      </c>
    </row>
    <row r="24" spans="1:12" x14ac:dyDescent="0.25">
      <c r="A24" s="28">
        <v>44360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7">
        <f t="shared" si="0"/>
        <v>0</v>
      </c>
    </row>
    <row r="25" spans="1:12" x14ac:dyDescent="0.25">
      <c r="A25" s="28">
        <v>44361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7">
        <f t="shared" si="0"/>
        <v>0</v>
      </c>
    </row>
    <row r="26" spans="1:12" x14ac:dyDescent="0.25">
      <c r="A26" s="28">
        <v>44362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7">
        <f t="shared" si="0"/>
        <v>0</v>
      </c>
    </row>
    <row r="27" spans="1:12" x14ac:dyDescent="0.25">
      <c r="A27" s="28">
        <v>44363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7">
        <f t="shared" si="0"/>
        <v>0</v>
      </c>
    </row>
    <row r="28" spans="1:12" x14ac:dyDescent="0.25">
      <c r="A28" s="31">
        <v>44364</v>
      </c>
      <c r="B28" s="32"/>
      <c r="C28" s="32"/>
      <c r="D28" s="32">
        <v>20</v>
      </c>
      <c r="E28" s="32">
        <v>20</v>
      </c>
      <c r="F28" s="32"/>
      <c r="G28" s="32"/>
      <c r="H28" s="32"/>
      <c r="I28" s="32"/>
      <c r="J28" s="32">
        <v>10</v>
      </c>
      <c r="K28" s="32"/>
      <c r="L28" s="27">
        <f t="shared" si="0"/>
        <v>50</v>
      </c>
    </row>
    <row r="29" spans="1:12" x14ac:dyDescent="0.25">
      <c r="A29" s="28">
        <v>44365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7">
        <f t="shared" si="0"/>
        <v>0</v>
      </c>
    </row>
    <row r="30" spans="1:12" x14ac:dyDescent="0.25">
      <c r="A30" s="31">
        <v>44366</v>
      </c>
      <c r="B30" s="32"/>
      <c r="C30" s="32">
        <v>10</v>
      </c>
      <c r="D30" s="32">
        <v>10</v>
      </c>
      <c r="E30" s="32">
        <v>15</v>
      </c>
      <c r="F30" s="32"/>
      <c r="G30" s="32"/>
      <c r="H30" s="32"/>
      <c r="I30" s="32">
        <v>10</v>
      </c>
      <c r="J30" s="32"/>
      <c r="K30" s="32">
        <v>5</v>
      </c>
      <c r="L30" s="27">
        <f t="shared" si="0"/>
        <v>50</v>
      </c>
    </row>
    <row r="31" spans="1:12" x14ac:dyDescent="0.25">
      <c r="A31" s="28">
        <v>44367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7">
        <f t="shared" si="0"/>
        <v>0</v>
      </c>
    </row>
    <row r="32" spans="1:12" x14ac:dyDescent="0.25">
      <c r="A32" s="31">
        <v>44368</v>
      </c>
      <c r="B32" s="32"/>
      <c r="C32" s="32">
        <v>10</v>
      </c>
      <c r="D32" s="32">
        <v>20</v>
      </c>
      <c r="E32" s="32">
        <v>10</v>
      </c>
      <c r="F32" s="32"/>
      <c r="G32" s="32"/>
      <c r="H32" s="32"/>
      <c r="I32" s="32">
        <v>20</v>
      </c>
      <c r="J32" s="32">
        <v>20</v>
      </c>
      <c r="K32" s="32"/>
      <c r="L32" s="27">
        <f t="shared" si="0"/>
        <v>80</v>
      </c>
    </row>
    <row r="33" spans="1:12" ht="27.75" customHeight="1" x14ac:dyDescent="0.25">
      <c r="A33" s="25" t="s">
        <v>56</v>
      </c>
      <c r="B33" s="26">
        <f>SUM(B4:B32)</f>
        <v>50</v>
      </c>
      <c r="C33" s="26">
        <f>SUM(C4:C32)</f>
        <v>50</v>
      </c>
      <c r="D33" s="26">
        <f>SUM(D4:D32)</f>
        <v>200</v>
      </c>
      <c r="E33" s="26">
        <f>SUM(E4:E32)</f>
        <v>205</v>
      </c>
      <c r="F33" s="26">
        <f>SUM(F4:F32)</f>
        <v>60</v>
      </c>
      <c r="G33" s="26">
        <f>SUM(G4:G32)</f>
        <v>70</v>
      </c>
      <c r="H33" s="26">
        <f>SUM(H4:H32)</f>
        <v>25</v>
      </c>
      <c r="I33" s="26">
        <f>SUM(I4:I32)</f>
        <v>50</v>
      </c>
      <c r="J33" s="26">
        <f>SUM(J4:J32)</f>
        <v>150</v>
      </c>
      <c r="K33" s="26">
        <f>SUM(K4:K32)</f>
        <v>5</v>
      </c>
      <c r="L33" s="26">
        <f>SUM(L2:L32)</f>
        <v>865</v>
      </c>
    </row>
  </sheetData>
  <pageMargins left="0.7" right="0.7" top="0.75" bottom="0.75" header="0.3" footer="0.3"/>
  <pageSetup orientation="portrait" r:id="rId1"/>
  <ignoredErrors>
    <ignoredError sqref="L2 L3:L3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I4"/>
  <sheetViews>
    <sheetView workbookViewId="0">
      <selection activeCell="E2" sqref="E2:I4"/>
    </sheetView>
  </sheetViews>
  <sheetFormatPr defaultRowHeight="15" x14ac:dyDescent="0.25"/>
  <sheetData>
    <row r="2" spans="5:9" ht="45" x14ac:dyDescent="0.25">
      <c r="E2" s="18" t="s">
        <v>4</v>
      </c>
      <c r="F2" s="19" t="s">
        <v>0</v>
      </c>
      <c r="G2" s="18" t="s">
        <v>9</v>
      </c>
      <c r="H2" s="19" t="s">
        <v>49</v>
      </c>
      <c r="I2" s="20" t="s">
        <v>51</v>
      </c>
    </row>
    <row r="3" spans="5:9" x14ac:dyDescent="0.25">
      <c r="E3" s="15" t="s">
        <v>7</v>
      </c>
      <c r="F3" s="16" t="s">
        <v>3</v>
      </c>
      <c r="G3" s="16" t="s">
        <v>50</v>
      </c>
      <c r="H3" s="22">
        <v>1600</v>
      </c>
      <c r="I3" s="17">
        <v>300</v>
      </c>
    </row>
    <row r="4" spans="5:9" x14ac:dyDescent="0.25">
      <c r="E4" s="23"/>
      <c r="F4" s="23"/>
      <c r="G4" s="23"/>
      <c r="H4" s="24">
        <f>SUM(H3:H3)</f>
        <v>1600</v>
      </c>
      <c r="I4" s="24">
        <f>SUM(I3:I3)</f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G9"/>
  <sheetViews>
    <sheetView workbookViewId="0">
      <selection activeCell="B23" sqref="B23"/>
    </sheetView>
  </sheetViews>
  <sheetFormatPr defaultRowHeight="15" x14ac:dyDescent="0.25"/>
  <cols>
    <col min="1" max="1" width="18.42578125" customWidth="1"/>
    <col min="2" max="2" width="14.140625" customWidth="1"/>
    <col min="3" max="3" width="15.85546875" customWidth="1"/>
    <col min="4" max="4" width="17.140625" customWidth="1"/>
    <col min="5" max="5" width="17.85546875" customWidth="1"/>
    <col min="6" max="6" width="15.42578125" customWidth="1"/>
    <col min="7" max="7" width="17.28515625" customWidth="1"/>
  </cols>
  <sheetData>
    <row r="2" spans="1:7" ht="30" customHeight="1" x14ac:dyDescent="0.25">
      <c r="A2" s="4" t="s">
        <v>0</v>
      </c>
      <c r="B2" s="5" t="s">
        <v>10</v>
      </c>
      <c r="C2" s="5" t="s">
        <v>11</v>
      </c>
      <c r="D2" s="6">
        <v>1.2</v>
      </c>
      <c r="E2" s="7" t="s">
        <v>47</v>
      </c>
      <c r="F2" s="6">
        <v>1.1000000000000001</v>
      </c>
      <c r="G2" s="7" t="s">
        <v>48</v>
      </c>
    </row>
    <row r="3" spans="1:7" x14ac:dyDescent="0.25">
      <c r="A3" s="2" t="s">
        <v>8</v>
      </c>
      <c r="B3" s="3" t="s">
        <v>12</v>
      </c>
      <c r="C3" s="3" t="s">
        <v>30</v>
      </c>
      <c r="D3" s="3" t="s">
        <v>13</v>
      </c>
      <c r="E3" s="9" t="s">
        <v>31</v>
      </c>
      <c r="F3" s="3" t="s">
        <v>14</v>
      </c>
      <c r="G3" s="10" t="s">
        <v>32</v>
      </c>
    </row>
    <row r="4" spans="1:7" x14ac:dyDescent="0.25">
      <c r="A4" s="2" t="s">
        <v>1</v>
      </c>
      <c r="B4" s="3" t="s">
        <v>15</v>
      </c>
      <c r="C4" s="3" t="s">
        <v>33</v>
      </c>
      <c r="D4" s="3" t="s">
        <v>16</v>
      </c>
      <c r="E4" s="9" t="s">
        <v>34</v>
      </c>
      <c r="F4" s="3" t="s">
        <v>17</v>
      </c>
      <c r="G4" s="11" t="s">
        <v>35</v>
      </c>
    </row>
    <row r="5" spans="1:7" x14ac:dyDescent="0.25">
      <c r="A5" s="2" t="s">
        <v>2</v>
      </c>
      <c r="B5" s="3" t="s">
        <v>18</v>
      </c>
      <c r="C5" s="3" t="s">
        <v>36</v>
      </c>
      <c r="D5" s="3" t="s">
        <v>19</v>
      </c>
      <c r="E5" s="9" t="s">
        <v>37</v>
      </c>
      <c r="F5" s="3" t="s">
        <v>20</v>
      </c>
      <c r="G5" s="9" t="s">
        <v>38</v>
      </c>
    </row>
    <row r="6" spans="1:7" x14ac:dyDescent="0.25">
      <c r="A6" s="2" t="s">
        <v>5</v>
      </c>
      <c r="B6" s="3" t="s">
        <v>21</v>
      </c>
      <c r="C6" s="3" t="s">
        <v>39</v>
      </c>
      <c r="D6" s="3" t="s">
        <v>22</v>
      </c>
      <c r="E6" s="9" t="s">
        <v>40</v>
      </c>
      <c r="F6" s="3" t="s">
        <v>23</v>
      </c>
      <c r="G6" s="10" t="s">
        <v>41</v>
      </c>
    </row>
    <row r="7" spans="1:7" x14ac:dyDescent="0.25">
      <c r="A7" s="2" t="s">
        <v>3</v>
      </c>
      <c r="B7" s="3" t="s">
        <v>24</v>
      </c>
      <c r="C7" s="3" t="s">
        <v>42</v>
      </c>
      <c r="D7" s="3" t="s">
        <v>25</v>
      </c>
      <c r="E7" s="9" t="s">
        <v>43</v>
      </c>
      <c r="F7" s="3" t="s">
        <v>26</v>
      </c>
      <c r="G7" s="10" t="s">
        <v>44</v>
      </c>
    </row>
    <row r="8" spans="1:7" ht="15.75" thickBot="1" x14ac:dyDescent="0.3">
      <c r="A8" s="8" t="s">
        <v>6</v>
      </c>
      <c r="B8" s="12" t="s">
        <v>27</v>
      </c>
      <c r="C8" s="12" t="s">
        <v>45</v>
      </c>
      <c r="D8" s="12" t="s">
        <v>28</v>
      </c>
      <c r="E8" s="13">
        <v>453443475</v>
      </c>
      <c r="F8" s="12" t="s">
        <v>29</v>
      </c>
      <c r="G8" s="13" t="s">
        <v>46</v>
      </c>
    </row>
    <row r="9" spans="1:7" x14ac:dyDescent="0.25">
      <c r="A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Lifting Plan</vt:lpstr>
      <vt:lpstr>Sheet1</vt:lpstr>
      <vt:lpstr>Regional 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8801715116767</cp:lastModifiedBy>
  <cp:lastPrinted>2019-03-28T13:43:59Z</cp:lastPrinted>
  <dcterms:created xsi:type="dcterms:W3CDTF">2018-02-20T04:51:28Z</dcterms:created>
  <dcterms:modified xsi:type="dcterms:W3CDTF">2021-07-01T07:21:52Z</dcterms:modified>
</cp:coreProperties>
</file>