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6.10.2021\"/>
    </mc:Choice>
  </mc:AlternateContent>
  <bookViews>
    <workbookView xWindow="-120" yWindow="-120" windowWidth="20730" windowHeight="11310" tabRatio="599" activeTab="1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Chaskoir Route Visit 
all DA Cost with Rofiqul singra</t>
        </r>
      </text>
    </comment>
  </commentList>
</comments>
</file>

<file path=xl/sharedStrings.xml><?xml version="1.0" encoding="utf-8"?>
<sst xmlns="http://schemas.openxmlformats.org/spreadsheetml/2006/main" count="168" uniqueCount="97">
  <si>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</si>
  <si>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</si>
  <si>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</si>
  <si>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</si>
  <si>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</si>
  <si>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</si>
  <si>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</si>
  <si>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</si>
  <si>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</si>
  <si>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</si>
  <si>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</si>
  <si>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</si>
  <si>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</si>
  <si>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</si>
  <si>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</si>
  <si>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</si>
  <si>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</si>
  <si>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</si>
  <si>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</si>
  <si>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</si>
  <si>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</si>
  <si>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</si>
  <si>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</si>
  <si>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</si>
  <si>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</si>
  <si>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</si>
  <si>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</si>
  <si>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</si>
  <si>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</si>
  <si>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</si>
  <si>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</si>
  <si>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</si>
  <si>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</si>
  <si>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</si>
  <si>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</si>
  <si>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</si>
  <si>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</si>
  <si>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</si>
  <si>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</si>
  <si>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</si>
  <si>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</si>
  <si>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</si>
  <si>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</si>
  <si>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</si>
  <si>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</si>
  <si>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</si>
  <si>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</si>
  <si>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</si>
  <si>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</si>
  <si>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</si>
  <si>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</si>
  <si>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</si>
  <si>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</si>
  <si>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</si>
  <si>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</si>
  <si>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</si>
  <si>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</si>
  <si>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</si>
  <si>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</si>
  <si>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</si>
  <si>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</si>
  <si>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</si>
  <si>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</si>
  <si>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</si>
  <si>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</si>
  <si>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</si>
  <si>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</si>
  <si>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</si>
  <si>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</si>
  <si>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</si>
  <si>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</si>
  <si>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</si>
  <si>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</si>
  <si>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</si>
  <si>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</si>
  <si>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</si>
  <si>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</si>
  <si>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</si>
  <si>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</si>
  <si>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</si>
  <si>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</si>
  <si>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</si>
  <si>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</si>
  <si>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</si>
  <si>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</si>
  <si>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</si>
  <si>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</si>
  <si>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</si>
  <si>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</si>
  <si>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</si>
  <si>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</si>
  <si>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24.10.2021</t>
  </si>
  <si>
    <t>Bank</t>
  </si>
  <si>
    <t>25.10.2021</t>
  </si>
  <si>
    <t>26.10.2021</t>
  </si>
  <si>
    <t>Biswash Telecom</t>
  </si>
  <si>
    <t>Date: 26.10.2021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</si>
</sst>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33" sqref="G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91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600000</v>
      </c>
      <c r="D27" s="166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94</v>
      </c>
      <c r="C28" s="19">
        <v>300000</v>
      </c>
      <c r="D28" s="166">
        <v>961300</v>
      </c>
      <c r="E28" s="198">
        <f t="shared" si="0"/>
        <v>1272350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1272350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1272350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1272350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1272350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1272350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1272350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1272350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1272350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1272350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1272350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1272350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1272350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1272350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1272350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1272350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1272350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1272350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1272350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1272350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1272350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1272350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1272350</v>
      </c>
      <c r="F50" s="12"/>
      <c r="G50" s="1"/>
      <c r="H50" s="15"/>
    </row>
    <row r="51" spans="2:8">
      <c r="B51" s="25"/>
      <c r="C51" s="21">
        <f>SUM(C5:C50)</f>
        <v>11867100</v>
      </c>
      <c r="D51" s="21">
        <f>SUM(D5:D50)</f>
        <v>10594750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4" activePane="bottomLeft" state="frozen"/>
      <selection pane="bottomLeft" activeCell="O41" sqref="O41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68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29</v>
      </c>
      <c r="B4" s="275" t="s">
        <v>30</v>
      </c>
      <c r="C4" s="277" t="s">
        <v>31</v>
      </c>
      <c r="D4" s="277" t="s">
        <v>32</v>
      </c>
      <c r="E4" s="277" t="s">
        <v>33</v>
      </c>
      <c r="F4" s="277" t="s">
        <v>34</v>
      </c>
      <c r="G4" s="277" t="s">
        <v>35</v>
      </c>
      <c r="H4" s="277" t="s">
        <v>58</v>
      </c>
      <c r="I4" s="277" t="s">
        <v>36</v>
      </c>
      <c r="J4" s="277" t="s">
        <v>37</v>
      </c>
      <c r="K4" s="277" t="s">
        <v>38</v>
      </c>
      <c r="L4" s="277" t="s">
        <v>39</v>
      </c>
      <c r="M4" s="277" t="s">
        <v>40</v>
      </c>
      <c r="N4" s="283" t="s">
        <v>61</v>
      </c>
      <c r="O4" s="281" t="s">
        <v>16</v>
      </c>
      <c r="P4" s="279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91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93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 t="s">
        <v>94</v>
      </c>
      <c r="B27" s="137"/>
      <c r="C27" s="130"/>
      <c r="D27" s="138"/>
      <c r="E27" s="138"/>
      <c r="F27" s="138"/>
      <c r="G27" s="138"/>
      <c r="H27" s="138"/>
      <c r="I27" s="138">
        <v>100</v>
      </c>
      <c r="J27" s="138">
        <v>440</v>
      </c>
      <c r="K27" s="138"/>
      <c r="L27" s="138"/>
      <c r="M27" s="168"/>
      <c r="N27" s="138"/>
      <c r="O27" s="138"/>
      <c r="P27" s="140"/>
      <c r="Q27" s="134">
        <f t="shared" si="0"/>
        <v>540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1680</v>
      </c>
      <c r="H37" s="156">
        <f t="shared" si="1"/>
        <v>0</v>
      </c>
      <c r="I37" s="156">
        <f t="shared" si="1"/>
        <v>2480</v>
      </c>
      <c r="J37" s="156">
        <f t="shared" si="1"/>
        <v>3080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15565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H115" sqref="H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-266910</v>
      </c>
      <c r="D31" s="44"/>
      <c r="E31" s="44">
        <f t="shared" si="0"/>
        <v>-266910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-266910</v>
      </c>
      <c r="D33" s="44">
        <f>SUM(D5:D32)</f>
        <v>0</v>
      </c>
      <c r="E33" s="44">
        <f>SUM(E5:E32)</f>
        <v>-266910</v>
      </c>
      <c r="F33" s="44">
        <f>B33-E33</f>
        <v>266910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95</v>
      </c>
      <c r="B44" s="40"/>
      <c r="C44" s="221">
        <v>34000</v>
      </c>
      <c r="D44" s="40" t="s">
        <v>94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266910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266910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zoomScaleNormal="100" workbookViewId="0">
      <selection activeCell="G8" sqref="G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96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3014200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261940</v>
      </c>
      <c r="C6" s="35"/>
      <c r="D6" s="189" t="s">
        <v>92</v>
      </c>
      <c r="E6" s="201">
        <v>1272350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717565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15565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266910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246375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961300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6246375</v>
      </c>
      <c r="C16" s="33"/>
      <c r="D16" s="189" t="s">
        <v>6</v>
      </c>
      <c r="E16" s="201">
        <f>E5+E6+E7+E10+E11+E12</f>
        <v>6246375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2021-10-27T11:25:54Z</dcterms:modified>
</cp:coreProperties>
</file>