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yment BM Calculation (2)" sheetId="9" r:id="rId1"/>
  </sheets>
  <definedNames>
    <definedName name="_xlnm._FilterDatabase" localSheetId="0" hidden="1">'Payment BM Calculation (2)'!$A$1:$R$99</definedName>
  </definedNames>
  <calcPr calcId="152511"/>
</workbook>
</file>

<file path=xl/calcChain.xml><?xml version="1.0" encoding="utf-8"?>
<calcChain xmlns="http://schemas.openxmlformats.org/spreadsheetml/2006/main">
  <c r="J99" i="9" l="1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<sst xmlns="http://schemas.openxmlformats.org/spreadsheetml/2006/main" count="1093" uniqueCount="498">
  <si>
    <t>RetailerID</t>
  </si>
  <si>
    <t>DealerName</t>
  </si>
  <si>
    <t>RetailerName</t>
  </si>
  <si>
    <t>Region</t>
  </si>
  <si>
    <t>RET-01115</t>
  </si>
  <si>
    <t>RET-01893</t>
  </si>
  <si>
    <t>RET-03154</t>
  </si>
  <si>
    <t>RET-03630</t>
  </si>
  <si>
    <t>RET-03909</t>
  </si>
  <si>
    <t>RET-05493</t>
  </si>
  <si>
    <t>RET-05577</t>
  </si>
  <si>
    <t>RET-06244</t>
  </si>
  <si>
    <t>RET-06534</t>
  </si>
  <si>
    <t>RET-07248</t>
  </si>
  <si>
    <t>RET-07562</t>
  </si>
  <si>
    <t>RET-07665</t>
  </si>
  <si>
    <t>RET-08792</t>
  </si>
  <si>
    <t>RET-08817</t>
  </si>
  <si>
    <t>RET-10376</t>
  </si>
  <si>
    <t>RET-10385</t>
  </si>
  <si>
    <t>RET-10416</t>
  </si>
  <si>
    <t>RET-10660</t>
  </si>
  <si>
    <t>RET-10954</t>
  </si>
  <si>
    <t>RET-11304</t>
  </si>
  <si>
    <t>RET-12682</t>
  </si>
  <si>
    <t>RET-12774</t>
  </si>
  <si>
    <t>RET-12870</t>
  </si>
  <si>
    <t>RET-13001</t>
  </si>
  <si>
    <t>RET-13004</t>
  </si>
  <si>
    <t>RET-13226</t>
  </si>
  <si>
    <t>RET-13894</t>
  </si>
  <si>
    <t>RET-13908</t>
  </si>
  <si>
    <t>RET-14041</t>
  </si>
  <si>
    <t>RET-14270</t>
  </si>
  <si>
    <t>RET-14274</t>
  </si>
  <si>
    <t>RET-15926</t>
  </si>
  <si>
    <t>RET-16159</t>
  </si>
  <si>
    <t>RET-16201</t>
  </si>
  <si>
    <t>RET-16858</t>
  </si>
  <si>
    <t>RET-17133</t>
  </si>
  <si>
    <t>RET-17155</t>
  </si>
  <si>
    <t>RET-17170</t>
  </si>
  <si>
    <t>RET-17603</t>
  </si>
  <si>
    <t>RET-17694</t>
  </si>
  <si>
    <t>RET-17811</t>
  </si>
  <si>
    <t>RET-18066</t>
  </si>
  <si>
    <t>RET-19173</t>
  </si>
  <si>
    <t>RET-19550</t>
  </si>
  <si>
    <t>RET-19723</t>
  </si>
  <si>
    <t>RET-19796</t>
  </si>
  <si>
    <t>RET-19990</t>
  </si>
  <si>
    <t>RET-20071</t>
  </si>
  <si>
    <t>RET-20191</t>
  </si>
  <si>
    <t>RET-20382</t>
  </si>
  <si>
    <t>RET-20650</t>
  </si>
  <si>
    <t>RET-20849</t>
  </si>
  <si>
    <t>RET-20988</t>
  </si>
  <si>
    <t>RET-21141</t>
  </si>
  <si>
    <t>RET-21529</t>
  </si>
  <si>
    <t>RET-21915</t>
  </si>
  <si>
    <t>RET-22293</t>
  </si>
  <si>
    <t>RET-22298</t>
  </si>
  <si>
    <t>RET-22391</t>
  </si>
  <si>
    <t>RET-22848</t>
  </si>
  <si>
    <t>RET-22912</t>
  </si>
  <si>
    <t>RET-22981</t>
  </si>
  <si>
    <t>RET-23194</t>
  </si>
  <si>
    <t>RET-23260</t>
  </si>
  <si>
    <t>RET-23589</t>
  </si>
  <si>
    <t>RET-24044</t>
  </si>
  <si>
    <t>RET-24442</t>
  </si>
  <si>
    <t>RET-24444</t>
  </si>
  <si>
    <t>RET-24466</t>
  </si>
  <si>
    <t>RET-25031</t>
  </si>
  <si>
    <t>RET-25372</t>
  </si>
  <si>
    <t>RET-26057</t>
  </si>
  <si>
    <t>RET-26269</t>
  </si>
  <si>
    <t>RET-26273</t>
  </si>
  <si>
    <t>RET-26402</t>
  </si>
  <si>
    <t>RET-26526</t>
  </si>
  <si>
    <t>RET-26856</t>
  </si>
  <si>
    <t>RET-26971</t>
  </si>
  <si>
    <t>RET-27928</t>
  </si>
  <si>
    <t>RET-28138</t>
  </si>
  <si>
    <t>RET-28326</t>
  </si>
  <si>
    <t>RET-28482</t>
  </si>
  <si>
    <t>RET-29054</t>
  </si>
  <si>
    <t>RET-29483</t>
  </si>
  <si>
    <t>RET-29500</t>
  </si>
  <si>
    <t>RET-29843</t>
  </si>
  <si>
    <t>RET-30428</t>
  </si>
  <si>
    <t>RET-32764</t>
  </si>
  <si>
    <t>RET-34542</t>
  </si>
  <si>
    <t>RET-35599</t>
  </si>
  <si>
    <t>Total</t>
  </si>
  <si>
    <t>SL.NO</t>
  </si>
  <si>
    <t>DSR Name</t>
  </si>
  <si>
    <t>DSR ID</t>
  </si>
  <si>
    <t>SB Tel Incentive</t>
  </si>
  <si>
    <t>EIL Incentive</t>
  </si>
  <si>
    <t>RET-24073</t>
  </si>
  <si>
    <t>RET-27274</t>
  </si>
  <si>
    <t>RET-08302</t>
  </si>
  <si>
    <t>RET-38526</t>
  </si>
  <si>
    <t>Mobile Plus</t>
  </si>
  <si>
    <t>Star Telecom</t>
  </si>
  <si>
    <t>Shagor Telecom</t>
  </si>
  <si>
    <t>Mobile House</t>
  </si>
  <si>
    <t>Mobile Shop</t>
  </si>
  <si>
    <t>Dhaka Telecom</t>
  </si>
  <si>
    <t>Bismillah Telecom</t>
  </si>
  <si>
    <t>Mobile Point</t>
  </si>
  <si>
    <t>Mobile Galary</t>
  </si>
  <si>
    <t>Raju Enterprise</t>
  </si>
  <si>
    <t>Maa Telecom</t>
  </si>
  <si>
    <t>Maa Enterprise</t>
  </si>
  <si>
    <t>Pacific Electronics</t>
  </si>
  <si>
    <t>Razib Telecom</t>
  </si>
  <si>
    <t>Rahman Enterprise</t>
  </si>
  <si>
    <t>Mamun Telecom</t>
  </si>
  <si>
    <t>Mudohful Enterpriese</t>
  </si>
  <si>
    <t>Akonda Electronic</t>
  </si>
  <si>
    <t>Munna Telecom</t>
  </si>
  <si>
    <t>Shahin Telecom</t>
  </si>
  <si>
    <t>Manoara Trading</t>
  </si>
  <si>
    <t>Amir Telecom</t>
  </si>
  <si>
    <t>Fatema Telecom</t>
  </si>
  <si>
    <t>Sumon Telecom</t>
  </si>
  <si>
    <t>Hasan Telecom</t>
  </si>
  <si>
    <t>Noor Electronics</t>
  </si>
  <si>
    <t>Ma Telecom</t>
  </si>
  <si>
    <t>Milon Telecom</t>
  </si>
  <si>
    <t>Mithu Telecom</t>
  </si>
  <si>
    <t>Salam Telecom</t>
  </si>
  <si>
    <t>Shafali Network</t>
  </si>
  <si>
    <t>Ovi Telecom</t>
  </si>
  <si>
    <t>T L Telecom (SIS)</t>
  </si>
  <si>
    <t>Jononi Telecom</t>
  </si>
  <si>
    <t>Zaman Computar &amp; Telecom</t>
  </si>
  <si>
    <t>Akash Telecom</t>
  </si>
  <si>
    <t>Shakil Telecom</t>
  </si>
  <si>
    <t>Manik Telecom</t>
  </si>
  <si>
    <t>Shadhin Telecom</t>
  </si>
  <si>
    <t>Toa telecom</t>
  </si>
  <si>
    <t>Munira Telecom</t>
  </si>
  <si>
    <t>Haque Enterprise</t>
  </si>
  <si>
    <t>Modern Telecom</t>
  </si>
  <si>
    <t>Galaxy Net</t>
  </si>
  <si>
    <t>Star Tel</t>
  </si>
  <si>
    <t>Hossain Telecom</t>
  </si>
  <si>
    <t>Mohima Telecom</t>
  </si>
  <si>
    <t>Nahar Telecom</t>
  </si>
  <si>
    <t>S.R Telecom</t>
  </si>
  <si>
    <t>National Telecom</t>
  </si>
  <si>
    <t>Sanda Electronics</t>
  </si>
  <si>
    <t>Mobile Square</t>
  </si>
  <si>
    <t>Model Telecom</t>
  </si>
  <si>
    <t>Millon Watch &amp; Telecom</t>
  </si>
  <si>
    <t>Mahim Telecom</t>
  </si>
  <si>
    <t>Afzal Telecom</t>
  </si>
  <si>
    <t>Mintu Telecom</t>
  </si>
  <si>
    <t>Rinku Telecom</t>
  </si>
  <si>
    <t>Shek Mobile</t>
  </si>
  <si>
    <t>M/S Jobayer Electronics</t>
  </si>
  <si>
    <t>GH Telecom</t>
  </si>
  <si>
    <t>Riad Mobile Center</t>
  </si>
  <si>
    <t>Akhon Telecom</t>
  </si>
  <si>
    <t>Sagor traders</t>
  </si>
  <si>
    <t>Parents Telecom-1</t>
  </si>
  <si>
    <t>M.N Telecom</t>
  </si>
  <si>
    <t>Ria Telecom</t>
  </si>
  <si>
    <t>Rafiq telecom</t>
  </si>
  <si>
    <t>Srity Telecom</t>
  </si>
  <si>
    <t>Rangdhonu Telecom</t>
  </si>
  <si>
    <t>Karno Mobile shop</t>
  </si>
  <si>
    <t>R N Farmesy</t>
  </si>
  <si>
    <t>M/S Ananna Telecom</t>
  </si>
  <si>
    <t>Shaown Telecom</t>
  </si>
  <si>
    <t>M.S Telecom Traders</t>
  </si>
  <si>
    <t>Hasan Telecom &amp; Digital Studio</t>
  </si>
  <si>
    <t>Anawer Telecom</t>
  </si>
  <si>
    <t>Maya Telecom ( Hatiya )</t>
  </si>
  <si>
    <t>Dhinagor Telecom</t>
  </si>
  <si>
    <t>Shapla Telecom-2</t>
  </si>
  <si>
    <t>Hanif telecom</t>
  </si>
  <si>
    <t>Vhai Vhai Video</t>
  </si>
  <si>
    <t>Ruddro Telecom</t>
  </si>
  <si>
    <t>Jamil Telecom</t>
  </si>
  <si>
    <t>Fonik Telecom</t>
  </si>
  <si>
    <t>S S Electronics</t>
  </si>
  <si>
    <t>Jonony Telecom &amp; Computer (Gorgoria Bazar)</t>
  </si>
  <si>
    <t>Ohid Telecom</t>
  </si>
  <si>
    <t>Promise Telecom</t>
  </si>
  <si>
    <t>Sabab Telecom</t>
  </si>
  <si>
    <t>Maa Electric &amp; Electronics</t>
  </si>
  <si>
    <t>Bondon Telecom</t>
  </si>
  <si>
    <t>Anoara Telecom &amp; Varite Store</t>
  </si>
  <si>
    <t>M/s. Hazi Saleh Trades</t>
  </si>
  <si>
    <t>Tarek Telecom 1</t>
  </si>
  <si>
    <t>Modina Enterprise Niamotpur</t>
  </si>
  <si>
    <t>Rumman Telecom</t>
  </si>
  <si>
    <t>Jamal Store</t>
  </si>
  <si>
    <t>M/S. Bhai Bhai Telecom &amp; Elec.</t>
  </si>
  <si>
    <t>Nabil Enterprise</t>
  </si>
  <si>
    <t>Kahaf Telecom</t>
  </si>
  <si>
    <t>Jorna Studio &amp; Telecom</t>
  </si>
  <si>
    <t>Rafa Telecom</t>
  </si>
  <si>
    <t>M/S. Araf Mobile Zone</t>
  </si>
  <si>
    <t>Sinthia Video</t>
  </si>
  <si>
    <t>Talk World</t>
  </si>
  <si>
    <t>Masud digital shop &amp; Telecom</t>
  </si>
  <si>
    <t>S S Enterprise</t>
  </si>
  <si>
    <t>Daffodil Trading ( GPC)</t>
  </si>
  <si>
    <t>Chattogram</t>
  </si>
  <si>
    <t>Rangpur</t>
  </si>
  <si>
    <t>RET-24705</t>
  </si>
  <si>
    <t>Dulal &amp; Excel Telecom</t>
  </si>
  <si>
    <t>RET-27463</t>
  </si>
  <si>
    <t>RET-30533</t>
  </si>
  <si>
    <t>Sarkar Telecom &amp; Electronics</t>
  </si>
  <si>
    <t>RET-32327</t>
  </si>
  <si>
    <t>Dhaka South</t>
  </si>
  <si>
    <t>Dhaka North</t>
  </si>
  <si>
    <t>MM Communication</t>
  </si>
  <si>
    <t>Khulna</t>
  </si>
  <si>
    <t>Rajshahi</t>
  </si>
  <si>
    <t>M/S Zaman Enterprise</t>
  </si>
  <si>
    <t>Ideal Communication</t>
  </si>
  <si>
    <t>Konica Trading</t>
  </si>
  <si>
    <t>Tulip Distribution</t>
  </si>
  <si>
    <t>Desh Link</t>
  </si>
  <si>
    <t>Toushi Mobile Showroom &amp; Servicing</t>
  </si>
  <si>
    <t>Mugdho Corporation</t>
  </si>
  <si>
    <t>Shaheen Multimedia &amp; Telecom</t>
  </si>
  <si>
    <t>M/S Chowdhury Enterprise</t>
  </si>
  <si>
    <t>Gopa Telecom</t>
  </si>
  <si>
    <t>Samiya Telecom-2</t>
  </si>
  <si>
    <t>Rathura Enterprise</t>
  </si>
  <si>
    <t>Nandan World Link</t>
  </si>
  <si>
    <t>M/S. Sujan Telecom</t>
  </si>
  <si>
    <t>Himel Mobile Center</t>
  </si>
  <si>
    <t>M/S Siddique Enterprise</t>
  </si>
  <si>
    <t>Salim Telecom &amp; Electronics</t>
  </si>
  <si>
    <t>M Enterprise</t>
  </si>
  <si>
    <t>A One Tel</t>
  </si>
  <si>
    <t>Biswa Bani Telecom</t>
  </si>
  <si>
    <t>M/S. Rasel Enterprise</t>
  </si>
  <si>
    <t>Swaranika Enterprise</t>
  </si>
  <si>
    <t>Hello Naogaon</t>
  </si>
  <si>
    <t>Rhyme Enterprise</t>
  </si>
  <si>
    <t>Priyo Telecom</t>
  </si>
  <si>
    <t>StarTel Distribution-2</t>
  </si>
  <si>
    <t>Prithibi Corporation</t>
  </si>
  <si>
    <t>DSR-0093</t>
  </si>
  <si>
    <t>Md. Forid</t>
  </si>
  <si>
    <t>DSR-0075</t>
  </si>
  <si>
    <t>Md. Zakir Hossain</t>
  </si>
  <si>
    <t>Md. Ariful Islam</t>
  </si>
  <si>
    <t>DSR-0495</t>
  </si>
  <si>
    <t>Md. Monowar Hossain</t>
  </si>
  <si>
    <t>DSR-0038</t>
  </si>
  <si>
    <t>Md. Salah Uddin</t>
  </si>
  <si>
    <t>DSR-0483</t>
  </si>
  <si>
    <t>Md. Sohag Mia</t>
  </si>
  <si>
    <t>DSR-0323</t>
  </si>
  <si>
    <t>Shuvo jit</t>
  </si>
  <si>
    <t>DSR-0500</t>
  </si>
  <si>
    <t>Tausib Bhuiyan</t>
  </si>
  <si>
    <t>DSR-0171</t>
  </si>
  <si>
    <t>Md. Monjurul Islam</t>
  </si>
  <si>
    <t>DSR-0737</t>
  </si>
  <si>
    <t>Md. Mehedi Hasan</t>
  </si>
  <si>
    <t>DSR-0725</t>
  </si>
  <si>
    <t>Md. Juwel Islam-2</t>
  </si>
  <si>
    <t>DSR-0259</t>
  </si>
  <si>
    <t>Mr. Golzar Rahaman</t>
  </si>
  <si>
    <t>DSR-0655</t>
  </si>
  <si>
    <t>Md. Sojol Rahman</t>
  </si>
  <si>
    <t>DSR-0026</t>
  </si>
  <si>
    <t>Md. Reaz Mahmud</t>
  </si>
  <si>
    <t>DSR-0353</t>
  </si>
  <si>
    <t>Biplob Hossain</t>
  </si>
  <si>
    <t>DSR-0164</t>
  </si>
  <si>
    <t>Abdur Rahim</t>
  </si>
  <si>
    <t>DSR-0563</t>
  </si>
  <si>
    <t>Mr. Partho</t>
  </si>
  <si>
    <t>DSR-0409</t>
  </si>
  <si>
    <t>Md. Sajib Hossain</t>
  </si>
  <si>
    <t>DSR-0065</t>
  </si>
  <si>
    <t>Md. Babor Ali</t>
  </si>
  <si>
    <t>DSR-0338</t>
  </si>
  <si>
    <t>Partha haldar</t>
  </si>
  <si>
    <t>DSR-0592</t>
  </si>
  <si>
    <t>Md. Saidul Islam</t>
  </si>
  <si>
    <t>DSR-0422</t>
  </si>
  <si>
    <t>Shazidur Rahman sabuj</t>
  </si>
  <si>
    <t>Md. Robiul Islam</t>
  </si>
  <si>
    <t>DSR-0401</t>
  </si>
  <si>
    <t>Anik Chiran</t>
  </si>
  <si>
    <t>DSR-0410</t>
  </si>
  <si>
    <t>Md. Tuhin Ahmed</t>
  </si>
  <si>
    <t>DSR-0199</t>
  </si>
  <si>
    <t>Md. Kopil Uddin Saykot</t>
  </si>
  <si>
    <t>DSR-0567</t>
  </si>
  <si>
    <t>Md. Ehsanul Haque</t>
  </si>
  <si>
    <t>DSR-0508</t>
  </si>
  <si>
    <t>Atahar Uddin Masum</t>
  </si>
  <si>
    <t>DSR-0182</t>
  </si>
  <si>
    <t>Sujoy kumar</t>
  </si>
  <si>
    <t>DSR-0324</t>
  </si>
  <si>
    <t>Md. Mustahid Hasan Hridoy</t>
  </si>
  <si>
    <t>DSR-0472</t>
  </si>
  <si>
    <t>Sajal Ahmed</t>
  </si>
  <si>
    <t>DSR-0359</t>
  </si>
  <si>
    <t>Bablu Kumar Das</t>
  </si>
  <si>
    <t>DSR-0156</t>
  </si>
  <si>
    <t>Md. Roman Hossain Rafi</t>
  </si>
  <si>
    <t>DSR-0524</t>
  </si>
  <si>
    <t>DSR-0656</t>
  </si>
  <si>
    <t>Md. Tarikul Islam</t>
  </si>
  <si>
    <t>DSR-0281</t>
  </si>
  <si>
    <t>Md. Junayet Hossain</t>
  </si>
  <si>
    <t>DSR-0650</t>
  </si>
  <si>
    <t>Abir Hossain</t>
  </si>
  <si>
    <t>DSR-0078</t>
  </si>
  <si>
    <t>Md. Sojib</t>
  </si>
  <si>
    <t>DSR-0167</t>
  </si>
  <si>
    <t>Md. Asif Hossen</t>
  </si>
  <si>
    <t>DSR-0584</t>
  </si>
  <si>
    <t>Md. Zahid Hasan</t>
  </si>
  <si>
    <t>DSR-0577</t>
  </si>
  <si>
    <t>Md. Samim Ialam</t>
  </si>
  <si>
    <t>DSR-0057</t>
  </si>
  <si>
    <t>Mr. Mamun Hossain</t>
  </si>
  <si>
    <t>DSR-0327</t>
  </si>
  <si>
    <t>Md.Ripon khan</t>
  </si>
  <si>
    <t>DSR-0470</t>
  </si>
  <si>
    <t>Md. Obaidul Khan</t>
  </si>
  <si>
    <t>DSR-0176</t>
  </si>
  <si>
    <t>Md Roni</t>
  </si>
  <si>
    <t>DSR-0709</t>
  </si>
  <si>
    <t>Sumon Kumar Das</t>
  </si>
  <si>
    <t>DSR-0412</t>
  </si>
  <si>
    <t>Md. Srabon</t>
  </si>
  <si>
    <t>DSR-0649</t>
  </si>
  <si>
    <t>Lablu Mia</t>
  </si>
  <si>
    <t>DSR-0534</t>
  </si>
  <si>
    <t>Md. Shamsul Islam Nabed</t>
  </si>
  <si>
    <t>DSR-0389</t>
  </si>
  <si>
    <t>Md. Masud</t>
  </si>
  <si>
    <t>Md. Sujon</t>
  </si>
  <si>
    <t>DSR-0652</t>
  </si>
  <si>
    <t>Md. Monir</t>
  </si>
  <si>
    <t>DSR-0177</t>
  </si>
  <si>
    <t>Md. Shumon</t>
  </si>
  <si>
    <t>DSR-0336</t>
  </si>
  <si>
    <t>Mr. Shopon</t>
  </si>
  <si>
    <t>DSR-0160</t>
  </si>
  <si>
    <t>Abu Bakkar Siddiq</t>
  </si>
  <si>
    <t>DSR-0349</t>
  </si>
  <si>
    <t>Hirok Ali</t>
  </si>
  <si>
    <t>DSR-0350</t>
  </si>
  <si>
    <t>Masud Rana</t>
  </si>
  <si>
    <t>DSR-0604</t>
  </si>
  <si>
    <t>Abdur Rahman</t>
  </si>
  <si>
    <t>DSR-0535</t>
  </si>
  <si>
    <t>Anwar Hossain</t>
  </si>
  <si>
    <t>DSR-0702</t>
  </si>
  <si>
    <t>Md. Dilwar Hussain</t>
  </si>
  <si>
    <t>DSR-0442</t>
  </si>
  <si>
    <t>Md. Juwel Rana</t>
  </si>
  <si>
    <t>DSR-0423</t>
  </si>
  <si>
    <t>Moin Uddin</t>
  </si>
  <si>
    <t>DSR-0553</t>
  </si>
  <si>
    <t>Md. Bappi Kazi</t>
  </si>
  <si>
    <t>DSR-0734</t>
  </si>
  <si>
    <t xml:space="preserve">Md.Sujon Mollah </t>
  </si>
  <si>
    <t>DSR-0127</t>
  </si>
  <si>
    <t>Md. Showrob</t>
  </si>
  <si>
    <t>DSR-0360</t>
  </si>
  <si>
    <t>Dejen Talukdar</t>
  </si>
  <si>
    <t>DSR-0030</t>
  </si>
  <si>
    <t>Golam Dostogir Robin</t>
  </si>
  <si>
    <t>DSR-0234</t>
  </si>
  <si>
    <t>Md. Samim Reza</t>
  </si>
  <si>
    <t>DSR-0622</t>
  </si>
  <si>
    <t>Md. Zisan</t>
  </si>
  <si>
    <t>DSR-0351</t>
  </si>
  <si>
    <t>Aminul Islam Tutul</t>
  </si>
  <si>
    <t>DSR-0591</t>
  </si>
  <si>
    <t>DSR-0654</t>
  </si>
  <si>
    <t>Mayment Mode ERMS</t>
  </si>
  <si>
    <t>MFS Number</t>
  </si>
  <si>
    <t>bkash/Rocket Feedback</t>
  </si>
  <si>
    <t>actula</t>
  </si>
  <si>
    <t>rocket</t>
  </si>
  <si>
    <t>OK</t>
  </si>
  <si>
    <t>Rocket ok</t>
  </si>
  <si>
    <t>018271970360</t>
  </si>
  <si>
    <t>018394858161</t>
  </si>
  <si>
    <t>017129611677</t>
  </si>
  <si>
    <t>017135653556</t>
  </si>
  <si>
    <t>019293650768</t>
  </si>
  <si>
    <t>017139025863</t>
  </si>
  <si>
    <t>017154182649</t>
  </si>
  <si>
    <t>017129818941</t>
  </si>
  <si>
    <t>017111211554</t>
  </si>
  <si>
    <t>017115142009</t>
  </si>
  <si>
    <t>019250025481</t>
  </si>
  <si>
    <t>017149556400</t>
  </si>
  <si>
    <t>017310597522</t>
  </si>
  <si>
    <t>017102929110</t>
  </si>
  <si>
    <t>017111955062</t>
  </si>
  <si>
    <t>018205048220</t>
  </si>
  <si>
    <t>017171474453</t>
  </si>
  <si>
    <t>017122233859</t>
  </si>
  <si>
    <t>019117463647</t>
  </si>
  <si>
    <t>019528227222</t>
  </si>
  <si>
    <t>017387081000</t>
  </si>
  <si>
    <t>017353148743</t>
  </si>
  <si>
    <t>019222000454</t>
  </si>
  <si>
    <t>017187977767</t>
  </si>
  <si>
    <t>018205278784</t>
  </si>
  <si>
    <t>017114524014</t>
  </si>
  <si>
    <t>017778333340</t>
  </si>
  <si>
    <t>017280009324</t>
  </si>
  <si>
    <t>017124929490</t>
  </si>
  <si>
    <t>019126774555</t>
  </si>
  <si>
    <t>018142874877</t>
  </si>
  <si>
    <t>016771503945</t>
  </si>
  <si>
    <t>017210452224</t>
  </si>
  <si>
    <t>017115170238</t>
  </si>
  <si>
    <t>016272427779</t>
  </si>
  <si>
    <t>017147282627</t>
  </si>
  <si>
    <t>019178011603</t>
  </si>
  <si>
    <t>017124040458</t>
  </si>
  <si>
    <t>017136889843</t>
  </si>
  <si>
    <t>017124799870</t>
  </si>
  <si>
    <t>017162139812</t>
  </si>
  <si>
    <t>017139279074</t>
  </si>
  <si>
    <t>017347689315</t>
  </si>
  <si>
    <t>018205577553</t>
  </si>
  <si>
    <t>017492772776</t>
  </si>
  <si>
    <t>019653964769</t>
  </si>
  <si>
    <t>017119361593</t>
  </si>
  <si>
    <t>017542907212</t>
  </si>
  <si>
    <t>017489574988</t>
  </si>
  <si>
    <t>017148536931</t>
  </si>
  <si>
    <t>019198637483</t>
  </si>
  <si>
    <t>017164848934</t>
  </si>
  <si>
    <t>017233089865</t>
  </si>
  <si>
    <t>017119122707</t>
  </si>
  <si>
    <t>017196090700</t>
  </si>
  <si>
    <t>017104968360</t>
  </si>
  <si>
    <t>017376333619</t>
  </si>
  <si>
    <t>017113003096</t>
  </si>
  <si>
    <t>019854802304</t>
  </si>
  <si>
    <t>019252344992</t>
  </si>
  <si>
    <t>018271198039</t>
  </si>
  <si>
    <t>017206240858</t>
  </si>
  <si>
    <t>017573288173</t>
  </si>
  <si>
    <t>017112100356</t>
  </si>
  <si>
    <t>018530901503</t>
  </si>
  <si>
    <t>019147604903</t>
  </si>
  <si>
    <t>018282365999</t>
  </si>
  <si>
    <t>017127303530</t>
  </si>
  <si>
    <t>019697132532</t>
  </si>
  <si>
    <t>019828396439</t>
  </si>
  <si>
    <t>017619677774</t>
  </si>
  <si>
    <t>017235038180</t>
  </si>
  <si>
    <t>017591753177</t>
  </si>
  <si>
    <t>017985771281</t>
  </si>
  <si>
    <t>013020020096</t>
  </si>
  <si>
    <t>017803436721</t>
  </si>
  <si>
    <t>019110333588</t>
  </si>
  <si>
    <t>018270114555</t>
  </si>
  <si>
    <t>017406371334</t>
  </si>
  <si>
    <t>019047496316</t>
  </si>
  <si>
    <t>019296453147</t>
  </si>
  <si>
    <t>018747744769</t>
  </si>
  <si>
    <t>018162840355</t>
  </si>
  <si>
    <t>017159449374</t>
  </si>
  <si>
    <t>019290763217</t>
  </si>
  <si>
    <t>017439102981</t>
  </si>
  <si>
    <t>017683815459</t>
  </si>
  <si>
    <t>017312509897</t>
  </si>
  <si>
    <t>017237520254</t>
  </si>
  <si>
    <t>017493611089</t>
  </si>
  <si>
    <t>017578294675</t>
  </si>
  <si>
    <t>013011381262</t>
  </si>
  <si>
    <t>017275891825</t>
  </si>
  <si>
    <t>016273380606</t>
  </si>
  <si>
    <t>019311716203</t>
  </si>
  <si>
    <t>017132703800</t>
  </si>
  <si>
    <t>015339798501</t>
  </si>
  <si>
    <t>017894380609</t>
  </si>
  <si>
    <t>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</si>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</sst>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99"/>
  <sheetViews>
    <sheetView showGridLines="0" tabSelected="1" zoomScale="80" zoomScaleNormal="80" workbookViewId="0">
      <pane xSplit="3" ySplit="1" topLeftCell="F73" activePane="bottomRight" state="frozen"/>
      <selection pane="topRight" activeCell="D1" sqref="D1"/>
      <selection pane="bottomLeft" activeCell="A8" sqref="A8"/>
      <selection pane="bottomRight" activeCell="M102" sqref="M102"/>
    </sheetView>
  </sheetViews>
  <sheetFormatPr defaultColWidth="8.85546875" defaultRowHeight="12.75" x14ac:dyDescent="0.25"/>
  <cols>
    <col min="1" max="1" width="7.42578125" style="2" customWidth="1"/>
    <col min="2" max="2" width="12.140625" style="3" bestFit="1" customWidth="1"/>
    <col min="3" max="3" width="33.85546875" style="2" customWidth="1"/>
    <col min="4" max="4" width="15.85546875" style="2" customWidth="1"/>
    <col min="5" max="5" width="25.5703125" style="2" customWidth="1"/>
    <col min="6" max="6" width="13.85546875" style="3" customWidth="1"/>
    <col min="7" max="7" width="22.85546875" style="2" customWidth="1"/>
    <col min="8" max="9" width="13" style="2" customWidth="1"/>
    <col min="10" max="10" width="13.5703125" style="2" bestFit="1" customWidth="1"/>
    <col min="11" max="11" width="13.5703125" style="2" customWidth="1"/>
    <col min="12" max="12" width="17.5703125" style="2" customWidth="1"/>
    <col min="13" max="15" width="13.5703125" style="2" customWidth="1"/>
    <col min="16" max="16" width="8.85546875" style="2" customWidth="1"/>
    <col min="17" max="16384" width="8.85546875" style="2"/>
  </cols>
  <sheetData>
    <row r="1" spans="1:15" s="4" customFormat="1" ht="25.5" x14ac:dyDescent="0.25">
      <c r="A1" s="5" t="s">
        <v>95</v>
      </c>
      <c r="B1" s="5" t="s">
        <v>0</v>
      </c>
      <c r="C1" s="5" t="s">
        <v>2</v>
      </c>
      <c r="D1" s="5" t="s">
        <v>3</v>
      </c>
      <c r="E1" s="5" t="s">
        <v>1</v>
      </c>
      <c r="F1" s="5" t="s">
        <v>97</v>
      </c>
      <c r="G1" s="5" t="s">
        <v>96</v>
      </c>
      <c r="H1" s="5" t="s">
        <v>98</v>
      </c>
      <c r="I1" s="5" t="s">
        <v>99</v>
      </c>
      <c r="J1" s="5" t="s">
        <v>94</v>
      </c>
      <c r="K1" s="5" t="s">
        <v>391</v>
      </c>
      <c r="L1" s="5" t="s">
        <v>392</v>
      </c>
      <c r="M1" s="5" t="s">
        <v>393</v>
      </c>
      <c r="N1" s="5" t="s">
        <v>394</v>
      </c>
      <c r="O1" s="5" t="s">
        <v>496</v>
      </c>
    </row>
    <row r="2" spans="1:15" s="1" customFormat="1" x14ac:dyDescent="0.25">
      <c r="A2" s="7">
        <v>1</v>
      </c>
      <c r="B2" s="7" t="s">
        <v>4</v>
      </c>
      <c r="C2" s="6" t="s">
        <v>106</v>
      </c>
      <c r="D2" s="6" t="s">
        <v>222</v>
      </c>
      <c r="E2" s="6" t="s">
        <v>203</v>
      </c>
      <c r="F2" s="6" t="s">
        <v>260</v>
      </c>
      <c r="G2" s="6" t="s">
        <v>261</v>
      </c>
      <c r="H2" s="8">
        <v>1022</v>
      </c>
      <c r="I2" s="8">
        <v>10479</v>
      </c>
      <c r="J2" s="8">
        <f>SUM(H2:I2)</f>
        <v>11501</v>
      </c>
      <c r="K2" s="8" t="s">
        <v>395</v>
      </c>
      <c r="L2" s="6" t="s">
        <v>398</v>
      </c>
      <c r="M2" s="8" t="s">
        <v>396</v>
      </c>
      <c r="N2" s="8" t="s">
        <v>397</v>
      </c>
      <c r="O2" s="8" t="s">
        <v>497</v>
      </c>
    </row>
    <row r="3" spans="1:15" s="1" customFormat="1" x14ac:dyDescent="0.25">
      <c r="A3" s="7">
        <v>2</v>
      </c>
      <c r="B3" s="7" t="s">
        <v>20</v>
      </c>
      <c r="C3" s="6" t="s">
        <v>113</v>
      </c>
      <c r="D3" s="6" t="s">
        <v>222</v>
      </c>
      <c r="E3" s="6" t="s">
        <v>239</v>
      </c>
      <c r="F3" s="6" t="s">
        <v>264</v>
      </c>
      <c r="G3" s="6" t="s">
        <v>265</v>
      </c>
      <c r="H3" s="8">
        <v>407</v>
      </c>
      <c r="I3" s="8">
        <v>5752</v>
      </c>
      <c r="J3" s="8">
        <f>SUM(H3:I3)</f>
        <v>6159</v>
      </c>
      <c r="K3" s="8" t="s">
        <v>395</v>
      </c>
      <c r="L3" s="6" t="s">
        <v>399</v>
      </c>
      <c r="M3" s="8" t="s">
        <v>396</v>
      </c>
      <c r="N3" s="8" t="s">
        <v>397</v>
      </c>
      <c r="O3" s="8" t="s">
        <v>497</v>
      </c>
    </row>
    <row r="4" spans="1:15" s="1" customFormat="1" x14ac:dyDescent="0.25">
      <c r="A4" s="7">
        <v>3</v>
      </c>
      <c r="B4" s="7" t="s">
        <v>11</v>
      </c>
      <c r="C4" s="6" t="s">
        <v>118</v>
      </c>
      <c r="D4" s="6" t="s">
        <v>213</v>
      </c>
      <c r="E4" s="6" t="s">
        <v>242</v>
      </c>
      <c r="F4" s="6" t="s">
        <v>301</v>
      </c>
      <c r="G4" s="6" t="s">
        <v>302</v>
      </c>
      <c r="H4" s="8">
        <v>233</v>
      </c>
      <c r="I4" s="8">
        <v>909</v>
      </c>
      <c r="J4" s="8">
        <f>SUM(H4:I4)</f>
        <v>1142</v>
      </c>
      <c r="K4" s="8" t="s">
        <v>395</v>
      </c>
      <c r="L4" s="6" t="s">
        <v>400</v>
      </c>
      <c r="M4" s="8" t="s">
        <v>396</v>
      </c>
      <c r="N4" s="8" t="s">
        <v>397</v>
      </c>
      <c r="O4" s="8" t="s">
        <v>497</v>
      </c>
    </row>
    <row r="5" spans="1:15" s="1" customFormat="1" x14ac:dyDescent="0.25">
      <c r="A5" s="7">
        <v>4</v>
      </c>
      <c r="B5" s="7" t="s">
        <v>21</v>
      </c>
      <c r="C5" s="6" t="s">
        <v>120</v>
      </c>
      <c r="D5" s="6" t="s">
        <v>222</v>
      </c>
      <c r="E5" s="6" t="s">
        <v>110</v>
      </c>
      <c r="F5" s="6" t="s">
        <v>297</v>
      </c>
      <c r="G5" s="6" t="s">
        <v>298</v>
      </c>
      <c r="H5" s="8">
        <v>59</v>
      </c>
      <c r="I5" s="8">
        <v>1983</v>
      </c>
      <c r="J5" s="8">
        <f>SUM(H5:I5)</f>
        <v>2042</v>
      </c>
      <c r="K5" s="8" t="s">
        <v>395</v>
      </c>
      <c r="L5" s="6" t="s">
        <v>401</v>
      </c>
      <c r="M5" s="8" t="s">
        <v>396</v>
      </c>
      <c r="N5" s="8" t="s">
        <v>397</v>
      </c>
      <c r="O5" s="8" t="s">
        <v>497</v>
      </c>
    </row>
    <row r="6" spans="1:15" s="1" customFormat="1" x14ac:dyDescent="0.25">
      <c r="A6" s="7">
        <v>5</v>
      </c>
      <c r="B6" s="7" t="s">
        <v>18</v>
      </c>
      <c r="C6" s="6" t="s">
        <v>121</v>
      </c>
      <c r="D6" s="6" t="s">
        <v>222</v>
      </c>
      <c r="E6" s="6" t="s">
        <v>233</v>
      </c>
      <c r="F6" s="6" t="s">
        <v>318</v>
      </c>
      <c r="G6" s="6" t="s">
        <v>319</v>
      </c>
      <c r="H6" s="8">
        <v>515</v>
      </c>
      <c r="I6" s="8">
        <v>5048</v>
      </c>
      <c r="J6" s="8">
        <f>SUM(H6:I6)</f>
        <v>5563</v>
      </c>
      <c r="K6" s="8" t="s">
        <v>395</v>
      </c>
      <c r="L6" s="6" t="s">
        <v>402</v>
      </c>
      <c r="M6" s="8" t="s">
        <v>396</v>
      </c>
      <c r="N6" s="8" t="s">
        <v>397</v>
      </c>
      <c r="O6" s="8" t="s">
        <v>497</v>
      </c>
    </row>
    <row r="7" spans="1:15" s="1" customFormat="1" x14ac:dyDescent="0.25">
      <c r="A7" s="7">
        <v>6</v>
      </c>
      <c r="B7" s="7" t="s">
        <v>68</v>
      </c>
      <c r="C7" s="6" t="s">
        <v>124</v>
      </c>
      <c r="D7" s="6" t="s">
        <v>224</v>
      </c>
      <c r="E7" s="6" t="s">
        <v>228</v>
      </c>
      <c r="F7" s="6" t="s">
        <v>282</v>
      </c>
      <c r="G7" s="6" t="s">
        <v>283</v>
      </c>
      <c r="H7" s="8">
        <v>0</v>
      </c>
      <c r="I7" s="8">
        <v>2197</v>
      </c>
      <c r="J7" s="8">
        <f>SUM(H7:I7)</f>
        <v>2197</v>
      </c>
      <c r="K7" s="8" t="s">
        <v>395</v>
      </c>
      <c r="L7" s="6" t="s">
        <v>403</v>
      </c>
      <c r="M7" s="8" t="s">
        <v>396</v>
      </c>
      <c r="N7" s="8" t="s">
        <v>397</v>
      </c>
      <c r="O7" s="8" t="s">
        <v>497</v>
      </c>
    </row>
    <row r="8" spans="1:15" s="1" customFormat="1" x14ac:dyDescent="0.25">
      <c r="A8" s="7">
        <v>7</v>
      </c>
      <c r="B8" s="7" t="s">
        <v>13</v>
      </c>
      <c r="C8" s="6" t="s">
        <v>132</v>
      </c>
      <c r="D8" s="6" t="s">
        <v>224</v>
      </c>
      <c r="E8" s="6" t="s">
        <v>104</v>
      </c>
      <c r="F8" s="6" t="s">
        <v>268</v>
      </c>
      <c r="G8" s="6" t="s">
        <v>269</v>
      </c>
      <c r="H8" s="8">
        <v>135</v>
      </c>
      <c r="I8" s="8">
        <v>632</v>
      </c>
      <c r="J8" s="8">
        <f>SUM(H8:I8)</f>
        <v>767</v>
      </c>
      <c r="K8" s="8" t="s">
        <v>395</v>
      </c>
      <c r="L8" s="6" t="s">
        <v>404</v>
      </c>
      <c r="M8" s="8" t="s">
        <v>396</v>
      </c>
      <c r="N8" s="8" t="s">
        <v>397</v>
      </c>
      <c r="O8" s="8" t="s">
        <v>497</v>
      </c>
    </row>
    <row r="9" spans="1:15" s="1" customFormat="1" x14ac:dyDescent="0.25">
      <c r="A9" s="7">
        <v>8</v>
      </c>
      <c r="B9" s="7" t="s">
        <v>19</v>
      </c>
      <c r="C9" s="6" t="s">
        <v>128</v>
      </c>
      <c r="D9" s="6" t="s">
        <v>222</v>
      </c>
      <c r="E9" s="6" t="s">
        <v>233</v>
      </c>
      <c r="F9" s="6" t="s">
        <v>318</v>
      </c>
      <c r="G9" s="6" t="s">
        <v>319</v>
      </c>
      <c r="H9" s="8">
        <v>0</v>
      </c>
      <c r="I9" s="8">
        <v>1764</v>
      </c>
      <c r="J9" s="8">
        <f>SUM(H9:I9)</f>
        <v>1764</v>
      </c>
      <c r="K9" s="8" t="s">
        <v>395</v>
      </c>
      <c r="L9" s="6" t="s">
        <v>405</v>
      </c>
      <c r="M9" s="8" t="s">
        <v>396</v>
      </c>
      <c r="N9" s="8" t="s">
        <v>397</v>
      </c>
      <c r="O9" s="8" t="s">
        <v>497</v>
      </c>
    </row>
    <row r="10" spans="1:15" s="1" customFormat="1" x14ac:dyDescent="0.25">
      <c r="A10" s="7">
        <v>9</v>
      </c>
      <c r="B10" s="7" t="s">
        <v>25</v>
      </c>
      <c r="C10" s="6" t="s">
        <v>134</v>
      </c>
      <c r="D10" s="6" t="s">
        <v>224</v>
      </c>
      <c r="E10" s="6" t="s">
        <v>129</v>
      </c>
      <c r="F10" s="6" t="s">
        <v>284</v>
      </c>
      <c r="G10" s="6" t="s">
        <v>285</v>
      </c>
      <c r="H10" s="8">
        <v>113</v>
      </c>
      <c r="I10" s="8">
        <v>720</v>
      </c>
      <c r="J10" s="8">
        <f>SUM(H10:I10)</f>
        <v>833</v>
      </c>
      <c r="K10" s="8" t="s">
        <v>395</v>
      </c>
      <c r="L10" s="6" t="s">
        <v>406</v>
      </c>
      <c r="M10" s="8" t="s">
        <v>396</v>
      </c>
      <c r="N10" s="8" t="s">
        <v>397</v>
      </c>
      <c r="O10" s="8" t="s">
        <v>497</v>
      </c>
    </row>
    <row r="11" spans="1:15" s="1" customFormat="1" x14ac:dyDescent="0.25">
      <c r="A11" s="7">
        <v>10</v>
      </c>
      <c r="B11" s="7" t="s">
        <v>48</v>
      </c>
      <c r="C11" s="6" t="s">
        <v>136</v>
      </c>
      <c r="D11" s="6" t="s">
        <v>222</v>
      </c>
      <c r="E11" s="6" t="s">
        <v>237</v>
      </c>
      <c r="F11" s="6" t="s">
        <v>262</v>
      </c>
      <c r="G11" s="6" t="s">
        <v>263</v>
      </c>
      <c r="H11" s="8">
        <v>86</v>
      </c>
      <c r="I11" s="8">
        <v>41</v>
      </c>
      <c r="J11" s="8">
        <f>SUM(H11:I11)</f>
        <v>127</v>
      </c>
      <c r="K11" s="8" t="s">
        <v>395</v>
      </c>
      <c r="L11" s="6" t="s">
        <v>407</v>
      </c>
      <c r="M11" s="8" t="s">
        <v>396</v>
      </c>
      <c r="N11" s="8" t="s">
        <v>397</v>
      </c>
      <c r="O11" s="8" t="s">
        <v>497</v>
      </c>
    </row>
    <row r="12" spans="1:15" s="1" customFormat="1" x14ac:dyDescent="0.25">
      <c r="A12" s="7">
        <v>11</v>
      </c>
      <c r="B12" s="7" t="s">
        <v>83</v>
      </c>
      <c r="C12" s="6" t="s">
        <v>138</v>
      </c>
      <c r="D12" s="6" t="s">
        <v>222</v>
      </c>
      <c r="E12" s="6" t="s">
        <v>233</v>
      </c>
      <c r="F12" s="6" t="s">
        <v>318</v>
      </c>
      <c r="G12" s="6" t="s">
        <v>319</v>
      </c>
      <c r="H12" s="8">
        <v>0</v>
      </c>
      <c r="I12" s="8">
        <v>301</v>
      </c>
      <c r="J12" s="8">
        <f>SUM(H12:I12)</f>
        <v>301</v>
      </c>
      <c r="K12" s="8" t="s">
        <v>395</v>
      </c>
      <c r="L12" s="6" t="s">
        <v>408</v>
      </c>
      <c r="M12" s="8" t="s">
        <v>396</v>
      </c>
      <c r="N12" s="8" t="s">
        <v>397</v>
      </c>
      <c r="O12" s="8" t="s">
        <v>497</v>
      </c>
    </row>
    <row r="13" spans="1:15" s="1" customFormat="1" x14ac:dyDescent="0.25">
      <c r="A13" s="7">
        <v>12</v>
      </c>
      <c r="B13" s="7" t="s">
        <v>5</v>
      </c>
      <c r="C13" s="6" t="s">
        <v>117</v>
      </c>
      <c r="D13" s="6" t="s">
        <v>222</v>
      </c>
      <c r="E13" s="6" t="s">
        <v>105</v>
      </c>
      <c r="F13" s="6" t="s">
        <v>344</v>
      </c>
      <c r="G13" s="6" t="s">
        <v>345</v>
      </c>
      <c r="H13" s="8">
        <v>13</v>
      </c>
      <c r="I13" s="8">
        <v>0</v>
      </c>
      <c r="J13" s="8">
        <f>SUM(H13:I13)</f>
        <v>13</v>
      </c>
      <c r="K13" s="8" t="s">
        <v>395</v>
      </c>
      <c r="L13" s="6" t="s">
        <v>409</v>
      </c>
      <c r="M13" s="8" t="s">
        <v>396</v>
      </c>
      <c r="N13" s="8" t="s">
        <v>397</v>
      </c>
      <c r="O13" s="8" t="s">
        <v>497</v>
      </c>
    </row>
    <row r="14" spans="1:15" s="1" customFormat="1" x14ac:dyDescent="0.25">
      <c r="A14" s="7">
        <v>13</v>
      </c>
      <c r="B14" s="7" t="s">
        <v>6</v>
      </c>
      <c r="C14" s="6" t="s">
        <v>143</v>
      </c>
      <c r="D14" s="6" t="s">
        <v>221</v>
      </c>
      <c r="E14" s="6" t="s">
        <v>236</v>
      </c>
      <c r="F14" s="6" t="s">
        <v>336</v>
      </c>
      <c r="G14" s="6" t="s">
        <v>337</v>
      </c>
      <c r="H14" s="8">
        <v>46</v>
      </c>
      <c r="I14" s="8">
        <v>78</v>
      </c>
      <c r="J14" s="8">
        <f>SUM(H14:I14)</f>
        <v>124</v>
      </c>
      <c r="K14" s="8" t="s">
        <v>395</v>
      </c>
      <c r="L14" s="6" t="s">
        <v>410</v>
      </c>
      <c r="M14" s="8" t="s">
        <v>396</v>
      </c>
      <c r="N14" s="8" t="s">
        <v>397</v>
      </c>
      <c r="O14" s="8" t="s">
        <v>497</v>
      </c>
    </row>
    <row r="15" spans="1:15" s="1" customFormat="1" x14ac:dyDescent="0.25">
      <c r="A15" s="7">
        <v>14</v>
      </c>
      <c r="B15" s="7" t="s">
        <v>7</v>
      </c>
      <c r="C15" s="6" t="s">
        <v>144</v>
      </c>
      <c r="D15" s="6" t="s">
        <v>224</v>
      </c>
      <c r="E15" s="6" t="s">
        <v>246</v>
      </c>
      <c r="F15" s="6" t="s">
        <v>330</v>
      </c>
      <c r="G15" s="6" t="s">
        <v>331</v>
      </c>
      <c r="H15" s="8">
        <v>257</v>
      </c>
      <c r="I15" s="8">
        <v>183</v>
      </c>
      <c r="J15" s="8">
        <f>SUM(H15:I15)</f>
        <v>440</v>
      </c>
      <c r="K15" s="8" t="s">
        <v>395</v>
      </c>
      <c r="L15" s="6" t="s">
        <v>411</v>
      </c>
      <c r="M15" s="8" t="s">
        <v>396</v>
      </c>
      <c r="N15" s="8" t="s">
        <v>397</v>
      </c>
      <c r="O15" s="8" t="s">
        <v>497</v>
      </c>
    </row>
    <row r="16" spans="1:15" s="1" customFormat="1" x14ac:dyDescent="0.25">
      <c r="A16" s="7">
        <v>15</v>
      </c>
      <c r="B16" s="7" t="s">
        <v>8</v>
      </c>
      <c r="C16" s="6" t="s">
        <v>147</v>
      </c>
      <c r="D16" s="6" t="s">
        <v>221</v>
      </c>
      <c r="E16" s="6" t="s">
        <v>148</v>
      </c>
      <c r="F16" s="6" t="s">
        <v>365</v>
      </c>
      <c r="G16" s="6" t="s">
        <v>366</v>
      </c>
      <c r="H16" s="8">
        <v>17</v>
      </c>
      <c r="I16" s="8">
        <v>0</v>
      </c>
      <c r="J16" s="8">
        <f>SUM(H16:I16)</f>
        <v>17</v>
      </c>
      <c r="K16" s="8" t="s">
        <v>395</v>
      </c>
      <c r="L16" s="6" t="s">
        <v>412</v>
      </c>
      <c r="M16" s="8" t="s">
        <v>396</v>
      </c>
      <c r="N16" s="8" t="s">
        <v>397</v>
      </c>
      <c r="O16" s="8" t="s">
        <v>497</v>
      </c>
    </row>
    <row r="17" spans="1:15" s="1" customFormat="1" x14ac:dyDescent="0.25">
      <c r="A17" s="7">
        <v>16</v>
      </c>
      <c r="B17" s="7" t="s">
        <v>9</v>
      </c>
      <c r="C17" s="6" t="s">
        <v>139</v>
      </c>
      <c r="D17" s="6" t="s">
        <v>213</v>
      </c>
      <c r="E17" s="6" t="s">
        <v>243</v>
      </c>
      <c r="F17" s="6" t="s">
        <v>294</v>
      </c>
      <c r="G17" s="6" t="s">
        <v>295</v>
      </c>
      <c r="H17" s="8">
        <v>19</v>
      </c>
      <c r="I17" s="8">
        <v>0</v>
      </c>
      <c r="J17" s="8">
        <f>SUM(H17:I17)</f>
        <v>19</v>
      </c>
      <c r="K17" s="8" t="s">
        <v>395</v>
      </c>
      <c r="L17" s="6" t="s">
        <v>413</v>
      </c>
      <c r="M17" s="8" t="s">
        <v>396</v>
      </c>
      <c r="N17" s="8" t="s">
        <v>397</v>
      </c>
      <c r="O17" s="8" t="s">
        <v>497</v>
      </c>
    </row>
    <row r="18" spans="1:15" s="1" customFormat="1" x14ac:dyDescent="0.25">
      <c r="A18" s="7">
        <v>17</v>
      </c>
      <c r="B18" s="7" t="s">
        <v>10</v>
      </c>
      <c r="C18" s="6" t="s">
        <v>152</v>
      </c>
      <c r="D18" s="6" t="s">
        <v>213</v>
      </c>
      <c r="E18" s="6" t="s">
        <v>243</v>
      </c>
      <c r="F18" s="6" t="s">
        <v>371</v>
      </c>
      <c r="G18" s="6" t="s">
        <v>372</v>
      </c>
      <c r="H18" s="8">
        <v>22</v>
      </c>
      <c r="I18" s="8">
        <v>37</v>
      </c>
      <c r="J18" s="8">
        <f>SUM(H18:I18)</f>
        <v>59</v>
      </c>
      <c r="K18" s="8" t="s">
        <v>395</v>
      </c>
      <c r="L18" s="6" t="s">
        <v>414</v>
      </c>
      <c r="M18" s="8" t="s">
        <v>396</v>
      </c>
      <c r="N18" s="8" t="s">
        <v>397</v>
      </c>
      <c r="O18" s="8" t="s">
        <v>497</v>
      </c>
    </row>
    <row r="19" spans="1:15" s="1" customFormat="1" x14ac:dyDescent="0.25">
      <c r="A19" s="7">
        <v>18</v>
      </c>
      <c r="B19" s="7" t="s">
        <v>12</v>
      </c>
      <c r="C19" s="6" t="s">
        <v>154</v>
      </c>
      <c r="D19" s="6" t="s">
        <v>224</v>
      </c>
      <c r="E19" s="6" t="s">
        <v>142</v>
      </c>
      <c r="F19" s="6" t="s">
        <v>351</v>
      </c>
      <c r="G19" s="6" t="s">
        <v>352</v>
      </c>
      <c r="H19" s="8">
        <v>0</v>
      </c>
      <c r="I19" s="8">
        <v>25</v>
      </c>
      <c r="J19" s="8">
        <f>SUM(H19:I19)</f>
        <v>25</v>
      </c>
      <c r="K19" s="8" t="s">
        <v>395</v>
      </c>
      <c r="L19" s="6" t="s">
        <v>415</v>
      </c>
      <c r="M19" s="8" t="s">
        <v>396</v>
      </c>
      <c r="N19" s="8" t="s">
        <v>397</v>
      </c>
      <c r="O19" s="8" t="s">
        <v>497</v>
      </c>
    </row>
    <row r="20" spans="1:15" s="1" customFormat="1" x14ac:dyDescent="0.25">
      <c r="A20" s="7">
        <v>19</v>
      </c>
      <c r="B20" s="7" t="s">
        <v>14</v>
      </c>
      <c r="C20" s="6" t="s">
        <v>156</v>
      </c>
      <c r="D20" s="6" t="s">
        <v>224</v>
      </c>
      <c r="E20" s="6" t="s">
        <v>211</v>
      </c>
      <c r="F20" s="6" t="s">
        <v>307</v>
      </c>
      <c r="G20" s="6" t="s">
        <v>308</v>
      </c>
      <c r="H20" s="8">
        <v>31</v>
      </c>
      <c r="I20" s="8">
        <v>12</v>
      </c>
      <c r="J20" s="8">
        <f>SUM(H20:I20)</f>
        <v>43</v>
      </c>
      <c r="K20" s="8" t="s">
        <v>395</v>
      </c>
      <c r="L20" s="6" t="s">
        <v>416</v>
      </c>
      <c r="M20" s="8" t="s">
        <v>396</v>
      </c>
      <c r="N20" s="8" t="s">
        <v>397</v>
      </c>
      <c r="O20" s="8" t="s">
        <v>497</v>
      </c>
    </row>
    <row r="21" spans="1:15" s="1" customFormat="1" x14ac:dyDescent="0.25">
      <c r="A21" s="7">
        <v>20</v>
      </c>
      <c r="B21" s="7" t="s">
        <v>15</v>
      </c>
      <c r="C21" s="6" t="s">
        <v>157</v>
      </c>
      <c r="D21" s="6" t="s">
        <v>224</v>
      </c>
      <c r="E21" s="6" t="s">
        <v>228</v>
      </c>
      <c r="F21" s="6" t="s">
        <v>282</v>
      </c>
      <c r="G21" s="6" t="s">
        <v>283</v>
      </c>
      <c r="H21" s="8">
        <v>0</v>
      </c>
      <c r="I21" s="8">
        <v>15</v>
      </c>
      <c r="J21" s="8">
        <f>SUM(H21:I21)</f>
        <v>15</v>
      </c>
      <c r="K21" s="8" t="s">
        <v>395</v>
      </c>
      <c r="L21" s="6" t="s">
        <v>417</v>
      </c>
      <c r="M21" s="8" t="s">
        <v>396</v>
      </c>
      <c r="N21" s="8" t="s">
        <v>397</v>
      </c>
      <c r="O21" s="8" t="s">
        <v>497</v>
      </c>
    </row>
    <row r="22" spans="1:15" s="1" customFormat="1" x14ac:dyDescent="0.25">
      <c r="A22" s="7">
        <v>21</v>
      </c>
      <c r="B22" s="7" t="s">
        <v>16</v>
      </c>
      <c r="C22" s="6" t="s">
        <v>158</v>
      </c>
      <c r="D22" s="6" t="s">
        <v>225</v>
      </c>
      <c r="E22" s="6" t="s">
        <v>232</v>
      </c>
      <c r="F22" s="6" t="s">
        <v>361</v>
      </c>
      <c r="G22" s="6" t="s">
        <v>362</v>
      </c>
      <c r="H22" s="8">
        <v>161</v>
      </c>
      <c r="I22" s="8">
        <v>340</v>
      </c>
      <c r="J22" s="8">
        <f>SUM(H22:I22)</f>
        <v>501</v>
      </c>
      <c r="K22" s="8" t="s">
        <v>395</v>
      </c>
      <c r="L22" s="6" t="s">
        <v>418</v>
      </c>
      <c r="M22" s="8" t="s">
        <v>396</v>
      </c>
      <c r="N22" s="8" t="s">
        <v>397</v>
      </c>
      <c r="O22" s="8" t="s">
        <v>497</v>
      </c>
    </row>
    <row r="23" spans="1:15" s="1" customFormat="1" x14ac:dyDescent="0.25">
      <c r="A23" s="7">
        <v>22</v>
      </c>
      <c r="B23" s="7" t="s">
        <v>17</v>
      </c>
      <c r="C23" s="6" t="s">
        <v>159</v>
      </c>
      <c r="D23" s="6" t="s">
        <v>225</v>
      </c>
      <c r="E23" s="6" t="s">
        <v>232</v>
      </c>
      <c r="F23" s="6" t="s">
        <v>387</v>
      </c>
      <c r="G23" s="6" t="s">
        <v>388</v>
      </c>
      <c r="H23" s="8">
        <v>131</v>
      </c>
      <c r="I23" s="8">
        <v>317</v>
      </c>
      <c r="J23" s="8">
        <f>SUM(H23:I23)</f>
        <v>448</v>
      </c>
      <c r="K23" s="8" t="s">
        <v>395</v>
      </c>
      <c r="L23" s="6" t="s">
        <v>419</v>
      </c>
      <c r="M23" s="8" t="s">
        <v>396</v>
      </c>
      <c r="N23" s="8" t="s">
        <v>397</v>
      </c>
      <c r="O23" s="8" t="s">
        <v>497</v>
      </c>
    </row>
    <row r="24" spans="1:15" s="1" customFormat="1" x14ac:dyDescent="0.25">
      <c r="A24" s="7">
        <v>23</v>
      </c>
      <c r="B24" s="7" t="s">
        <v>22</v>
      </c>
      <c r="C24" s="6" t="s">
        <v>162</v>
      </c>
      <c r="D24" s="6" t="s">
        <v>222</v>
      </c>
      <c r="E24" s="6" t="s">
        <v>237</v>
      </c>
      <c r="F24" s="6" t="s">
        <v>369</v>
      </c>
      <c r="G24" s="6" t="s">
        <v>370</v>
      </c>
      <c r="H24" s="8">
        <v>9</v>
      </c>
      <c r="I24" s="8">
        <v>0</v>
      </c>
      <c r="J24" s="8">
        <f>SUM(H24:I24)</f>
        <v>9</v>
      </c>
      <c r="K24" s="8" t="s">
        <v>395</v>
      </c>
      <c r="L24" s="6" t="s">
        <v>420</v>
      </c>
      <c r="M24" s="8" t="s">
        <v>396</v>
      </c>
      <c r="N24" s="8" t="s">
        <v>397</v>
      </c>
      <c r="O24" s="8" t="s">
        <v>497</v>
      </c>
    </row>
    <row r="25" spans="1:15" s="1" customFormat="1" x14ac:dyDescent="0.25">
      <c r="A25" s="7">
        <v>24</v>
      </c>
      <c r="B25" s="7" t="s">
        <v>23</v>
      </c>
      <c r="C25" s="6" t="s">
        <v>163</v>
      </c>
      <c r="D25" s="6" t="s">
        <v>222</v>
      </c>
      <c r="E25" s="6" t="s">
        <v>241</v>
      </c>
      <c r="F25" s="6" t="s">
        <v>299</v>
      </c>
      <c r="G25" s="6" t="s">
        <v>300</v>
      </c>
      <c r="H25" s="8">
        <v>29</v>
      </c>
      <c r="I25" s="8">
        <v>25</v>
      </c>
      <c r="J25" s="8">
        <f>SUM(H25:I25)</f>
        <v>54</v>
      </c>
      <c r="K25" s="8" t="s">
        <v>395</v>
      </c>
      <c r="L25" s="6" t="s">
        <v>421</v>
      </c>
      <c r="M25" s="8" t="s">
        <v>396</v>
      </c>
      <c r="N25" s="8" t="s">
        <v>397</v>
      </c>
      <c r="O25" s="8" t="s">
        <v>497</v>
      </c>
    </row>
    <row r="26" spans="1:15" s="1" customFormat="1" x14ac:dyDescent="0.25">
      <c r="A26" s="7">
        <v>25</v>
      </c>
      <c r="B26" s="7" t="s">
        <v>24</v>
      </c>
      <c r="C26" s="6" t="s">
        <v>125</v>
      </c>
      <c r="D26" s="6" t="s">
        <v>213</v>
      </c>
      <c r="E26" s="6" t="s">
        <v>108</v>
      </c>
      <c r="F26" s="6" t="s">
        <v>266</v>
      </c>
      <c r="G26" s="6" t="s">
        <v>267</v>
      </c>
      <c r="H26" s="8">
        <v>100</v>
      </c>
      <c r="I26" s="8">
        <v>50</v>
      </c>
      <c r="J26" s="8">
        <f>SUM(H26:I26)</f>
        <v>150</v>
      </c>
      <c r="K26" s="8" t="s">
        <v>395</v>
      </c>
      <c r="L26" s="6" t="s">
        <v>422</v>
      </c>
      <c r="M26" s="8" t="s">
        <v>396</v>
      </c>
      <c r="N26" s="8" t="s">
        <v>397</v>
      </c>
      <c r="O26" s="8" t="s">
        <v>497</v>
      </c>
    </row>
    <row r="27" spans="1:15" s="1" customFormat="1" x14ac:dyDescent="0.25">
      <c r="A27" s="7">
        <v>26</v>
      </c>
      <c r="B27" s="7" t="s">
        <v>26</v>
      </c>
      <c r="C27" s="6" t="s">
        <v>164</v>
      </c>
      <c r="D27" s="6" t="s">
        <v>224</v>
      </c>
      <c r="E27" s="6" t="s">
        <v>129</v>
      </c>
      <c r="F27" s="6" t="s">
        <v>353</v>
      </c>
      <c r="G27" s="6" t="s">
        <v>354</v>
      </c>
      <c r="H27" s="8">
        <v>77</v>
      </c>
      <c r="I27" s="8">
        <v>890</v>
      </c>
      <c r="J27" s="8">
        <f>SUM(H27:I27)</f>
        <v>967</v>
      </c>
      <c r="K27" s="8" t="s">
        <v>395</v>
      </c>
      <c r="L27" s="6" t="s">
        <v>423</v>
      </c>
      <c r="M27" s="8" t="s">
        <v>396</v>
      </c>
      <c r="N27" s="8" t="s">
        <v>397</v>
      </c>
      <c r="O27" s="8" t="s">
        <v>497</v>
      </c>
    </row>
    <row r="28" spans="1:15" s="1" customFormat="1" x14ac:dyDescent="0.25">
      <c r="A28" s="7">
        <v>27</v>
      </c>
      <c r="B28" s="7" t="s">
        <v>27</v>
      </c>
      <c r="C28" s="6" t="s">
        <v>165</v>
      </c>
      <c r="D28" s="6" t="s">
        <v>224</v>
      </c>
      <c r="E28" s="6" t="s">
        <v>142</v>
      </c>
      <c r="F28" s="6" t="s">
        <v>290</v>
      </c>
      <c r="G28" s="6" t="s">
        <v>291</v>
      </c>
      <c r="H28" s="8">
        <v>82</v>
      </c>
      <c r="I28" s="8">
        <v>364</v>
      </c>
      <c r="J28" s="8">
        <f>SUM(H28:I28)</f>
        <v>446</v>
      </c>
      <c r="K28" s="8" t="s">
        <v>395</v>
      </c>
      <c r="L28" s="6" t="s">
        <v>424</v>
      </c>
      <c r="M28" s="8" t="s">
        <v>396</v>
      </c>
      <c r="N28" s="8" t="s">
        <v>397</v>
      </c>
      <c r="O28" s="8" t="s">
        <v>497</v>
      </c>
    </row>
    <row r="29" spans="1:15" s="1" customFormat="1" x14ac:dyDescent="0.25">
      <c r="A29" s="7">
        <v>28</v>
      </c>
      <c r="B29" s="7" t="s">
        <v>28</v>
      </c>
      <c r="C29" s="6" t="s">
        <v>166</v>
      </c>
      <c r="D29" s="6" t="s">
        <v>224</v>
      </c>
      <c r="E29" s="6" t="s">
        <v>142</v>
      </c>
      <c r="F29" s="6" t="s">
        <v>290</v>
      </c>
      <c r="G29" s="6" t="s">
        <v>291</v>
      </c>
      <c r="H29" s="8">
        <v>157</v>
      </c>
      <c r="I29" s="8">
        <v>191</v>
      </c>
      <c r="J29" s="8">
        <f>SUM(H29:I29)</f>
        <v>348</v>
      </c>
      <c r="K29" s="8" t="s">
        <v>395</v>
      </c>
      <c r="L29" s="6" t="s">
        <v>425</v>
      </c>
      <c r="M29" s="8" t="s">
        <v>396</v>
      </c>
      <c r="N29" s="8" t="s">
        <v>397</v>
      </c>
      <c r="O29" s="8" t="s">
        <v>497</v>
      </c>
    </row>
    <row r="30" spans="1:15" s="1" customFormat="1" x14ac:dyDescent="0.25">
      <c r="A30" s="7">
        <v>29</v>
      </c>
      <c r="B30" s="7" t="s">
        <v>29</v>
      </c>
      <c r="C30" s="6" t="s">
        <v>167</v>
      </c>
      <c r="D30" s="6" t="s">
        <v>224</v>
      </c>
      <c r="E30" s="6" t="s">
        <v>246</v>
      </c>
      <c r="F30" s="6" t="s">
        <v>330</v>
      </c>
      <c r="G30" s="6" t="s">
        <v>331</v>
      </c>
      <c r="H30" s="8">
        <v>10</v>
      </c>
      <c r="I30" s="8">
        <v>0</v>
      </c>
      <c r="J30" s="8">
        <f>SUM(H30:I30)</f>
        <v>10</v>
      </c>
      <c r="K30" s="8" t="s">
        <v>395</v>
      </c>
      <c r="L30" s="6" t="s">
        <v>426</v>
      </c>
      <c r="M30" s="8" t="s">
        <v>396</v>
      </c>
      <c r="N30" s="8" t="s">
        <v>397</v>
      </c>
      <c r="O30" s="8" t="s">
        <v>497</v>
      </c>
    </row>
    <row r="31" spans="1:15" s="1" customFormat="1" x14ac:dyDescent="0.25">
      <c r="A31" s="7">
        <v>30</v>
      </c>
      <c r="B31" s="7" t="s">
        <v>30</v>
      </c>
      <c r="C31" s="6" t="s">
        <v>168</v>
      </c>
      <c r="D31" s="6" t="s">
        <v>221</v>
      </c>
      <c r="E31" s="6" t="s">
        <v>238</v>
      </c>
      <c r="F31" s="6" t="s">
        <v>320</v>
      </c>
      <c r="G31" s="6" t="s">
        <v>321</v>
      </c>
      <c r="H31" s="8">
        <v>18</v>
      </c>
      <c r="I31" s="8">
        <v>0</v>
      </c>
      <c r="J31" s="8">
        <f>SUM(H31:I31)</f>
        <v>18</v>
      </c>
      <c r="K31" s="8" t="s">
        <v>395</v>
      </c>
      <c r="L31" s="6" t="s">
        <v>427</v>
      </c>
      <c r="M31" s="8" t="s">
        <v>396</v>
      </c>
      <c r="N31" s="8" t="s">
        <v>397</v>
      </c>
      <c r="O31" s="8" t="s">
        <v>497</v>
      </c>
    </row>
    <row r="32" spans="1:15" s="1" customFormat="1" x14ac:dyDescent="0.25">
      <c r="A32" s="7">
        <v>31</v>
      </c>
      <c r="B32" s="7" t="s">
        <v>31</v>
      </c>
      <c r="C32" s="6" t="s">
        <v>123</v>
      </c>
      <c r="D32" s="6" t="s">
        <v>213</v>
      </c>
      <c r="E32" s="6" t="s">
        <v>109</v>
      </c>
      <c r="F32" s="6" t="s">
        <v>348</v>
      </c>
      <c r="G32" s="6" t="s">
        <v>349</v>
      </c>
      <c r="H32" s="8">
        <v>19</v>
      </c>
      <c r="I32" s="8">
        <v>0</v>
      </c>
      <c r="J32" s="8">
        <f>SUM(H32:I32)</f>
        <v>19</v>
      </c>
      <c r="K32" s="8" t="s">
        <v>395</v>
      </c>
      <c r="L32" s="6" t="s">
        <v>428</v>
      </c>
      <c r="M32" s="8" t="s">
        <v>396</v>
      </c>
      <c r="N32" s="8" t="s">
        <v>397</v>
      </c>
      <c r="O32" s="8" t="s">
        <v>497</v>
      </c>
    </row>
    <row r="33" spans="1:15" s="1" customFormat="1" x14ac:dyDescent="0.25">
      <c r="A33" s="7">
        <v>32</v>
      </c>
      <c r="B33" s="7" t="s">
        <v>32</v>
      </c>
      <c r="C33" s="6" t="s">
        <v>155</v>
      </c>
      <c r="D33" s="6" t="s">
        <v>222</v>
      </c>
      <c r="E33" s="6" t="s">
        <v>223</v>
      </c>
      <c r="F33" s="6" t="s">
        <v>255</v>
      </c>
      <c r="G33" s="6" t="s">
        <v>256</v>
      </c>
      <c r="H33" s="8">
        <v>12</v>
      </c>
      <c r="I33" s="8">
        <v>0</v>
      </c>
      <c r="J33" s="8">
        <f>SUM(H33:I33)</f>
        <v>12</v>
      </c>
      <c r="K33" s="8" t="s">
        <v>395</v>
      </c>
      <c r="L33" s="6" t="s">
        <v>429</v>
      </c>
      <c r="M33" s="8" t="s">
        <v>396</v>
      </c>
      <c r="N33" s="8" t="s">
        <v>397</v>
      </c>
      <c r="O33" s="8" t="s">
        <v>497</v>
      </c>
    </row>
    <row r="34" spans="1:15" s="1" customFormat="1" x14ac:dyDescent="0.25">
      <c r="A34" s="7">
        <v>33</v>
      </c>
      <c r="B34" s="7" t="s">
        <v>33</v>
      </c>
      <c r="C34" s="6" t="s">
        <v>126</v>
      </c>
      <c r="D34" s="6" t="s">
        <v>221</v>
      </c>
      <c r="E34" s="6" t="s">
        <v>235</v>
      </c>
      <c r="F34" s="6" t="s">
        <v>379</v>
      </c>
      <c r="G34" s="6" t="s">
        <v>380</v>
      </c>
      <c r="H34" s="8">
        <v>59</v>
      </c>
      <c r="I34" s="8">
        <v>14</v>
      </c>
      <c r="J34" s="8">
        <f>SUM(H34:I34)</f>
        <v>73</v>
      </c>
      <c r="K34" s="8" t="s">
        <v>395</v>
      </c>
      <c r="L34" s="6" t="s">
        <v>430</v>
      </c>
      <c r="M34" s="8" t="s">
        <v>396</v>
      </c>
      <c r="N34" s="8" t="s">
        <v>397</v>
      </c>
      <c r="O34" s="8" t="s">
        <v>497</v>
      </c>
    </row>
    <row r="35" spans="1:15" s="1" customFormat="1" x14ac:dyDescent="0.25">
      <c r="A35" s="7">
        <v>34</v>
      </c>
      <c r="B35" s="7" t="s">
        <v>34</v>
      </c>
      <c r="C35" s="6" t="s">
        <v>171</v>
      </c>
      <c r="D35" s="6" t="s">
        <v>222</v>
      </c>
      <c r="E35" s="6" t="s">
        <v>105</v>
      </c>
      <c r="F35" s="6" t="s">
        <v>322</v>
      </c>
      <c r="G35" s="6" t="s">
        <v>323</v>
      </c>
      <c r="H35" s="8">
        <v>0</v>
      </c>
      <c r="I35" s="8">
        <v>12</v>
      </c>
      <c r="J35" s="8">
        <f>SUM(H35:I35)</f>
        <v>12</v>
      </c>
      <c r="K35" s="8" t="s">
        <v>395</v>
      </c>
      <c r="L35" s="6" t="s">
        <v>431</v>
      </c>
      <c r="M35" s="8" t="s">
        <v>396</v>
      </c>
      <c r="N35" s="8" t="s">
        <v>397</v>
      </c>
      <c r="O35" s="8" t="s">
        <v>497</v>
      </c>
    </row>
    <row r="36" spans="1:15" s="1" customFormat="1" x14ac:dyDescent="0.25">
      <c r="A36" s="7">
        <v>35</v>
      </c>
      <c r="B36" s="7" t="s">
        <v>35</v>
      </c>
      <c r="C36" s="6" t="s">
        <v>174</v>
      </c>
      <c r="D36" s="6" t="s">
        <v>221</v>
      </c>
      <c r="E36" s="6" t="s">
        <v>236</v>
      </c>
      <c r="F36" s="6" t="s">
        <v>311</v>
      </c>
      <c r="G36" s="6" t="s">
        <v>312</v>
      </c>
      <c r="H36" s="8">
        <v>191</v>
      </c>
      <c r="I36" s="8">
        <v>363</v>
      </c>
      <c r="J36" s="8">
        <f>SUM(H36:I36)</f>
        <v>554</v>
      </c>
      <c r="K36" s="8" t="s">
        <v>395</v>
      </c>
      <c r="L36" s="6" t="s">
        <v>432</v>
      </c>
      <c r="M36" s="8" t="s">
        <v>396</v>
      </c>
      <c r="N36" s="8" t="s">
        <v>397</v>
      </c>
      <c r="O36" s="8" t="s">
        <v>497</v>
      </c>
    </row>
    <row r="37" spans="1:15" s="1" customFormat="1" x14ac:dyDescent="0.25">
      <c r="A37" s="7">
        <v>36</v>
      </c>
      <c r="B37" s="7" t="s">
        <v>36</v>
      </c>
      <c r="C37" s="6" t="s">
        <v>175</v>
      </c>
      <c r="D37" s="6" t="s">
        <v>221</v>
      </c>
      <c r="E37" s="6" t="s">
        <v>235</v>
      </c>
      <c r="F37" s="6" t="s">
        <v>379</v>
      </c>
      <c r="G37" s="6" t="s">
        <v>380</v>
      </c>
      <c r="H37" s="8">
        <v>8</v>
      </c>
      <c r="I37" s="8">
        <v>0</v>
      </c>
      <c r="J37" s="8">
        <f>SUM(H37:I37)</f>
        <v>8</v>
      </c>
      <c r="K37" s="8" t="s">
        <v>395</v>
      </c>
      <c r="L37" s="6" t="s">
        <v>433</v>
      </c>
      <c r="M37" s="8" t="s">
        <v>396</v>
      </c>
      <c r="N37" s="8" t="s">
        <v>397</v>
      </c>
      <c r="O37" s="8" t="s">
        <v>497</v>
      </c>
    </row>
    <row r="38" spans="1:15" s="1" customFormat="1" x14ac:dyDescent="0.25">
      <c r="A38" s="7">
        <v>37</v>
      </c>
      <c r="B38" s="7" t="s">
        <v>37</v>
      </c>
      <c r="C38" s="6" t="s">
        <v>176</v>
      </c>
      <c r="D38" s="6" t="s">
        <v>224</v>
      </c>
      <c r="E38" s="6" t="s">
        <v>142</v>
      </c>
      <c r="F38" s="6" t="s">
        <v>355</v>
      </c>
      <c r="G38" s="6" t="s">
        <v>356</v>
      </c>
      <c r="H38" s="8">
        <v>12</v>
      </c>
      <c r="I38" s="8">
        <v>0</v>
      </c>
      <c r="J38" s="8">
        <f>SUM(H38:I38)</f>
        <v>12</v>
      </c>
      <c r="K38" s="8" t="s">
        <v>395</v>
      </c>
      <c r="L38" s="6" t="s">
        <v>434</v>
      </c>
      <c r="M38" s="8" t="s">
        <v>396</v>
      </c>
      <c r="N38" s="8" t="s">
        <v>397</v>
      </c>
      <c r="O38" s="8" t="s">
        <v>497</v>
      </c>
    </row>
    <row r="39" spans="1:15" s="1" customFormat="1" x14ac:dyDescent="0.25">
      <c r="A39" s="7">
        <v>38</v>
      </c>
      <c r="B39" s="7" t="s">
        <v>38</v>
      </c>
      <c r="C39" s="6" t="s">
        <v>177</v>
      </c>
      <c r="D39" s="6" t="s">
        <v>224</v>
      </c>
      <c r="E39" s="6" t="s">
        <v>244</v>
      </c>
      <c r="F39" s="6" t="s">
        <v>324</v>
      </c>
      <c r="G39" s="6" t="s">
        <v>325</v>
      </c>
      <c r="H39" s="8">
        <v>90</v>
      </c>
      <c r="I39" s="8">
        <v>38</v>
      </c>
      <c r="J39" s="8">
        <f>SUM(H39:I39)</f>
        <v>128</v>
      </c>
      <c r="K39" s="8" t="s">
        <v>395</v>
      </c>
      <c r="L39" s="6" t="s">
        <v>435</v>
      </c>
      <c r="M39" s="8" t="s">
        <v>396</v>
      </c>
      <c r="N39" s="8" t="s">
        <v>397</v>
      </c>
      <c r="O39" s="8" t="s">
        <v>497</v>
      </c>
    </row>
    <row r="40" spans="1:15" s="1" customFormat="1" x14ac:dyDescent="0.25">
      <c r="A40" s="7">
        <v>39</v>
      </c>
      <c r="B40" s="7" t="s">
        <v>39</v>
      </c>
      <c r="C40" s="6" t="s">
        <v>111</v>
      </c>
      <c r="D40" s="6" t="s">
        <v>224</v>
      </c>
      <c r="E40" s="6" t="s">
        <v>129</v>
      </c>
      <c r="F40" s="6" t="s">
        <v>353</v>
      </c>
      <c r="G40" s="6" t="s">
        <v>354</v>
      </c>
      <c r="H40" s="8">
        <v>10</v>
      </c>
      <c r="I40" s="8">
        <v>0</v>
      </c>
      <c r="J40" s="8">
        <f>SUM(H40:I40)</f>
        <v>10</v>
      </c>
      <c r="K40" s="8" t="s">
        <v>395</v>
      </c>
      <c r="L40" s="6" t="s">
        <v>436</v>
      </c>
      <c r="M40" s="8" t="s">
        <v>396</v>
      </c>
      <c r="N40" s="8" t="s">
        <v>397</v>
      </c>
      <c r="O40" s="8" t="s">
        <v>497</v>
      </c>
    </row>
    <row r="41" spans="1:15" s="1" customFormat="1" x14ac:dyDescent="0.25">
      <c r="A41" s="7">
        <v>40</v>
      </c>
      <c r="B41" s="7" t="s">
        <v>40</v>
      </c>
      <c r="C41" s="6" t="s">
        <v>119</v>
      </c>
      <c r="D41" s="6" t="s">
        <v>224</v>
      </c>
      <c r="E41" s="6" t="s">
        <v>129</v>
      </c>
      <c r="F41" s="6" t="s">
        <v>338</v>
      </c>
      <c r="G41" s="6" t="s">
        <v>339</v>
      </c>
      <c r="H41" s="8">
        <v>136</v>
      </c>
      <c r="I41" s="8">
        <v>76</v>
      </c>
      <c r="J41" s="8">
        <f>SUM(H41:I41)</f>
        <v>212</v>
      </c>
      <c r="K41" s="8" t="s">
        <v>395</v>
      </c>
      <c r="L41" s="6" t="s">
        <v>437</v>
      </c>
      <c r="M41" s="8" t="s">
        <v>396</v>
      </c>
      <c r="N41" s="8" t="s">
        <v>397</v>
      </c>
      <c r="O41" s="8" t="s">
        <v>497</v>
      </c>
    </row>
    <row r="42" spans="1:15" s="1" customFormat="1" x14ac:dyDescent="0.25">
      <c r="A42" s="7">
        <v>41</v>
      </c>
      <c r="B42" s="7" t="s">
        <v>41</v>
      </c>
      <c r="C42" s="6" t="s">
        <v>146</v>
      </c>
      <c r="D42" s="6" t="s">
        <v>224</v>
      </c>
      <c r="E42" s="6" t="s">
        <v>129</v>
      </c>
      <c r="F42" s="6" t="s">
        <v>353</v>
      </c>
      <c r="G42" s="6" t="s">
        <v>354</v>
      </c>
      <c r="H42" s="8">
        <v>46</v>
      </c>
      <c r="I42" s="8">
        <v>0</v>
      </c>
      <c r="J42" s="8">
        <f>SUM(H42:I42)</f>
        <v>46</v>
      </c>
      <c r="K42" s="8" t="s">
        <v>395</v>
      </c>
      <c r="L42" s="6" t="s">
        <v>438</v>
      </c>
      <c r="M42" s="8" t="s">
        <v>396</v>
      </c>
      <c r="N42" s="8" t="s">
        <v>397</v>
      </c>
      <c r="O42" s="8" t="s">
        <v>497</v>
      </c>
    </row>
    <row r="43" spans="1:15" s="1" customFormat="1" x14ac:dyDescent="0.25">
      <c r="A43" s="7">
        <v>42</v>
      </c>
      <c r="B43" s="7" t="s">
        <v>42</v>
      </c>
      <c r="C43" s="6" t="s">
        <v>178</v>
      </c>
      <c r="D43" s="6" t="s">
        <v>224</v>
      </c>
      <c r="E43" s="6" t="s">
        <v>228</v>
      </c>
      <c r="F43" s="6" t="s">
        <v>326</v>
      </c>
      <c r="G43" s="6" t="s">
        <v>327</v>
      </c>
      <c r="H43" s="8">
        <v>77</v>
      </c>
      <c r="I43" s="8">
        <v>25</v>
      </c>
      <c r="J43" s="8">
        <f>SUM(H43:I43)</f>
        <v>102</v>
      </c>
      <c r="K43" s="8" t="s">
        <v>395</v>
      </c>
      <c r="L43" s="6" t="s">
        <v>439</v>
      </c>
      <c r="M43" s="8" t="s">
        <v>396</v>
      </c>
      <c r="N43" s="8" t="s">
        <v>397</v>
      </c>
      <c r="O43" s="8" t="s">
        <v>497</v>
      </c>
    </row>
    <row r="44" spans="1:15" s="1" customFormat="1" x14ac:dyDescent="0.25">
      <c r="A44" s="7">
        <v>43</v>
      </c>
      <c r="B44" s="7" t="s">
        <v>43</v>
      </c>
      <c r="C44" s="6" t="s">
        <v>179</v>
      </c>
      <c r="D44" s="6" t="s">
        <v>222</v>
      </c>
      <c r="E44" s="6" t="s">
        <v>105</v>
      </c>
      <c r="F44" s="6" t="s">
        <v>322</v>
      </c>
      <c r="G44" s="6" t="s">
        <v>323</v>
      </c>
      <c r="H44" s="8">
        <v>84</v>
      </c>
      <c r="I44" s="8">
        <v>549</v>
      </c>
      <c r="J44" s="8">
        <f>SUM(H44:I44)</f>
        <v>633</v>
      </c>
      <c r="K44" s="8" t="s">
        <v>395</v>
      </c>
      <c r="L44" s="6" t="s">
        <v>440</v>
      </c>
      <c r="M44" s="8" t="s">
        <v>396</v>
      </c>
      <c r="N44" s="8" t="s">
        <v>397</v>
      </c>
      <c r="O44" s="8" t="s">
        <v>497</v>
      </c>
    </row>
    <row r="45" spans="1:15" s="1" customFormat="1" x14ac:dyDescent="0.25">
      <c r="A45" s="7">
        <v>44</v>
      </c>
      <c r="B45" s="7" t="s">
        <v>44</v>
      </c>
      <c r="C45" s="6" t="s">
        <v>131</v>
      </c>
      <c r="D45" s="6" t="s">
        <v>225</v>
      </c>
      <c r="E45" s="6" t="s">
        <v>250</v>
      </c>
      <c r="F45" s="6" t="s">
        <v>317</v>
      </c>
      <c r="G45" s="6" t="s">
        <v>296</v>
      </c>
      <c r="H45" s="8">
        <v>145</v>
      </c>
      <c r="I45" s="8">
        <v>27</v>
      </c>
      <c r="J45" s="8">
        <f>SUM(H45:I45)</f>
        <v>172</v>
      </c>
      <c r="K45" s="8" t="s">
        <v>395</v>
      </c>
      <c r="L45" s="6" t="s">
        <v>441</v>
      </c>
      <c r="M45" s="8" t="s">
        <v>396</v>
      </c>
      <c r="N45" s="8" t="s">
        <v>397</v>
      </c>
      <c r="O45" s="8" t="s">
        <v>497</v>
      </c>
    </row>
    <row r="46" spans="1:15" s="1" customFormat="1" x14ac:dyDescent="0.25">
      <c r="A46" s="7">
        <v>45</v>
      </c>
      <c r="B46" s="7" t="s">
        <v>45</v>
      </c>
      <c r="C46" s="6" t="s">
        <v>122</v>
      </c>
      <c r="D46" s="6" t="s">
        <v>222</v>
      </c>
      <c r="E46" s="6" t="s">
        <v>107</v>
      </c>
      <c r="F46" s="6" t="s">
        <v>377</v>
      </c>
      <c r="G46" s="6" t="s">
        <v>378</v>
      </c>
      <c r="H46" s="8">
        <v>159</v>
      </c>
      <c r="I46" s="8">
        <v>37</v>
      </c>
      <c r="J46" s="8">
        <f>SUM(H46:I46)</f>
        <v>196</v>
      </c>
      <c r="K46" s="8" t="s">
        <v>395</v>
      </c>
      <c r="L46" s="6" t="s">
        <v>442</v>
      </c>
      <c r="M46" s="8" t="s">
        <v>396</v>
      </c>
      <c r="N46" s="8" t="s">
        <v>397</v>
      </c>
      <c r="O46" s="8" t="s">
        <v>497</v>
      </c>
    </row>
    <row r="47" spans="1:15" s="1" customFormat="1" x14ac:dyDescent="0.25">
      <c r="A47" s="7">
        <v>46</v>
      </c>
      <c r="B47" s="7" t="s">
        <v>46</v>
      </c>
      <c r="C47" s="6" t="s">
        <v>180</v>
      </c>
      <c r="D47" s="6" t="s">
        <v>222</v>
      </c>
      <c r="E47" s="6" t="s">
        <v>241</v>
      </c>
      <c r="F47" s="6" t="s">
        <v>286</v>
      </c>
      <c r="G47" s="6" t="s">
        <v>287</v>
      </c>
      <c r="H47" s="8">
        <v>0</v>
      </c>
      <c r="I47" s="8">
        <v>109</v>
      </c>
      <c r="J47" s="8">
        <f>SUM(H47:I47)</f>
        <v>109</v>
      </c>
      <c r="K47" s="8" t="s">
        <v>395</v>
      </c>
      <c r="L47" s="6" t="s">
        <v>443</v>
      </c>
      <c r="M47" s="8" t="s">
        <v>396</v>
      </c>
      <c r="N47" s="8" t="s">
        <v>397</v>
      </c>
      <c r="O47" s="8" t="s">
        <v>497</v>
      </c>
    </row>
    <row r="48" spans="1:15" s="1" customFormat="1" x14ac:dyDescent="0.25">
      <c r="A48" s="7">
        <v>47</v>
      </c>
      <c r="B48" s="7" t="s">
        <v>47</v>
      </c>
      <c r="C48" s="6" t="s">
        <v>137</v>
      </c>
      <c r="D48" s="6" t="s">
        <v>221</v>
      </c>
      <c r="E48" s="6" t="s">
        <v>148</v>
      </c>
      <c r="F48" s="6" t="s">
        <v>367</v>
      </c>
      <c r="G48" s="6" t="s">
        <v>368</v>
      </c>
      <c r="H48" s="8">
        <v>387</v>
      </c>
      <c r="I48" s="8">
        <v>63</v>
      </c>
      <c r="J48" s="8">
        <f>SUM(H48:I48)</f>
        <v>450</v>
      </c>
      <c r="K48" s="8" t="s">
        <v>395</v>
      </c>
      <c r="L48" s="6" t="s">
        <v>444</v>
      </c>
      <c r="M48" s="8" t="s">
        <v>396</v>
      </c>
      <c r="N48" s="8" t="s">
        <v>397</v>
      </c>
      <c r="O48" s="8" t="s">
        <v>497</v>
      </c>
    </row>
    <row r="49" spans="1:15" s="1" customFormat="1" x14ac:dyDescent="0.25">
      <c r="A49" s="7">
        <v>48</v>
      </c>
      <c r="B49" s="7" t="s">
        <v>49</v>
      </c>
      <c r="C49" s="6" t="s">
        <v>181</v>
      </c>
      <c r="D49" s="6" t="s">
        <v>213</v>
      </c>
      <c r="E49" s="6" t="s">
        <v>240</v>
      </c>
      <c r="F49" s="6" t="s">
        <v>363</v>
      </c>
      <c r="G49" s="6" t="s">
        <v>364</v>
      </c>
      <c r="H49" s="8">
        <v>142</v>
      </c>
      <c r="I49" s="8">
        <v>0</v>
      </c>
      <c r="J49" s="8">
        <f>SUM(H49:I49)</f>
        <v>142</v>
      </c>
      <c r="K49" s="8" t="s">
        <v>395</v>
      </c>
      <c r="L49" s="6" t="s">
        <v>445</v>
      </c>
      <c r="M49" s="8" t="s">
        <v>396</v>
      </c>
      <c r="N49" s="8" t="s">
        <v>397</v>
      </c>
      <c r="O49" s="8" t="s">
        <v>497</v>
      </c>
    </row>
    <row r="50" spans="1:15" s="1" customFormat="1" x14ac:dyDescent="0.25">
      <c r="A50" s="7">
        <v>49</v>
      </c>
      <c r="B50" s="7" t="s">
        <v>50</v>
      </c>
      <c r="C50" s="6" t="s">
        <v>182</v>
      </c>
      <c r="D50" s="6" t="s">
        <v>225</v>
      </c>
      <c r="E50" s="6" t="s">
        <v>145</v>
      </c>
      <c r="F50" s="6" t="s">
        <v>385</v>
      </c>
      <c r="G50" s="6" t="s">
        <v>386</v>
      </c>
      <c r="H50" s="8">
        <v>143</v>
      </c>
      <c r="I50" s="8">
        <v>65</v>
      </c>
      <c r="J50" s="8">
        <f>SUM(H50:I50)</f>
        <v>208</v>
      </c>
      <c r="K50" s="8" t="s">
        <v>395</v>
      </c>
      <c r="L50" s="6" t="s">
        <v>446</v>
      </c>
      <c r="M50" s="8" t="s">
        <v>396</v>
      </c>
      <c r="N50" s="8" t="s">
        <v>397</v>
      </c>
      <c r="O50" s="8" t="s">
        <v>497</v>
      </c>
    </row>
    <row r="51" spans="1:15" s="1" customFormat="1" x14ac:dyDescent="0.25">
      <c r="A51" s="7">
        <v>50</v>
      </c>
      <c r="B51" s="7" t="s">
        <v>51</v>
      </c>
      <c r="C51" s="6" t="s">
        <v>169</v>
      </c>
      <c r="D51" s="6" t="s">
        <v>222</v>
      </c>
      <c r="E51" s="6" t="s">
        <v>239</v>
      </c>
      <c r="F51" s="6" t="s">
        <v>334</v>
      </c>
      <c r="G51" s="6" t="s">
        <v>335</v>
      </c>
      <c r="H51" s="8">
        <v>142</v>
      </c>
      <c r="I51" s="8">
        <v>417</v>
      </c>
      <c r="J51" s="8">
        <f>SUM(H51:I51)</f>
        <v>559</v>
      </c>
      <c r="K51" s="8" t="s">
        <v>395</v>
      </c>
      <c r="L51" s="6" t="s">
        <v>447</v>
      </c>
      <c r="M51" s="8" t="s">
        <v>396</v>
      </c>
      <c r="N51" s="8" t="s">
        <v>397</v>
      </c>
      <c r="O51" s="8" t="s">
        <v>497</v>
      </c>
    </row>
    <row r="52" spans="1:15" s="1" customFormat="1" x14ac:dyDescent="0.25">
      <c r="A52" s="7">
        <v>51</v>
      </c>
      <c r="B52" s="7" t="s">
        <v>52</v>
      </c>
      <c r="C52" s="6" t="s">
        <v>141</v>
      </c>
      <c r="D52" s="6" t="s">
        <v>225</v>
      </c>
      <c r="E52" s="6" t="s">
        <v>150</v>
      </c>
      <c r="F52" s="6" t="s">
        <v>328</v>
      </c>
      <c r="G52" s="6" t="s">
        <v>329</v>
      </c>
      <c r="H52" s="8">
        <v>205</v>
      </c>
      <c r="I52" s="8">
        <v>148</v>
      </c>
      <c r="J52" s="8">
        <f>SUM(H52:I52)</f>
        <v>353</v>
      </c>
      <c r="K52" s="8" t="s">
        <v>395</v>
      </c>
      <c r="L52" s="6" t="s">
        <v>448</v>
      </c>
      <c r="M52" s="8" t="s">
        <v>396</v>
      </c>
      <c r="N52" s="8" t="s">
        <v>397</v>
      </c>
      <c r="O52" s="8" t="s">
        <v>497</v>
      </c>
    </row>
    <row r="53" spans="1:15" s="1" customFormat="1" x14ac:dyDescent="0.25">
      <c r="A53" s="7">
        <v>52</v>
      </c>
      <c r="B53" s="7" t="s">
        <v>53</v>
      </c>
      <c r="C53" s="6" t="s">
        <v>172</v>
      </c>
      <c r="D53" s="6" t="s">
        <v>222</v>
      </c>
      <c r="E53" s="6" t="s">
        <v>239</v>
      </c>
      <c r="F53" s="6" t="s">
        <v>334</v>
      </c>
      <c r="G53" s="6" t="s">
        <v>335</v>
      </c>
      <c r="H53" s="8">
        <v>0</v>
      </c>
      <c r="I53" s="8">
        <v>1008</v>
      </c>
      <c r="J53" s="8">
        <f>SUM(H53:I53)</f>
        <v>1008</v>
      </c>
      <c r="K53" s="8" t="s">
        <v>395</v>
      </c>
      <c r="L53" s="6" t="s">
        <v>449</v>
      </c>
      <c r="M53" s="8" t="s">
        <v>396</v>
      </c>
      <c r="N53" s="8" t="s">
        <v>397</v>
      </c>
      <c r="O53" s="8" t="s">
        <v>497</v>
      </c>
    </row>
    <row r="54" spans="1:15" s="1" customFormat="1" x14ac:dyDescent="0.25">
      <c r="A54" s="7">
        <v>53</v>
      </c>
      <c r="B54" s="7" t="s">
        <v>54</v>
      </c>
      <c r="C54" s="6" t="s">
        <v>183</v>
      </c>
      <c r="D54" s="6" t="s">
        <v>214</v>
      </c>
      <c r="E54" s="6" t="s">
        <v>247</v>
      </c>
      <c r="F54" s="6" t="s">
        <v>309</v>
      </c>
      <c r="G54" s="6" t="s">
        <v>310</v>
      </c>
      <c r="H54" s="8">
        <v>111</v>
      </c>
      <c r="I54" s="8">
        <v>64</v>
      </c>
      <c r="J54" s="8">
        <f>SUM(H54:I54)</f>
        <v>175</v>
      </c>
      <c r="K54" s="8" t="s">
        <v>395</v>
      </c>
      <c r="L54" s="6" t="s">
        <v>450</v>
      </c>
      <c r="M54" s="8" t="s">
        <v>396</v>
      </c>
      <c r="N54" s="8" t="s">
        <v>397</v>
      </c>
      <c r="O54" s="8" t="s">
        <v>497</v>
      </c>
    </row>
    <row r="55" spans="1:15" s="1" customFormat="1" x14ac:dyDescent="0.25">
      <c r="A55" s="7">
        <v>54</v>
      </c>
      <c r="B55" s="7" t="s">
        <v>55</v>
      </c>
      <c r="C55" s="6" t="s">
        <v>184</v>
      </c>
      <c r="D55" s="6" t="s">
        <v>221</v>
      </c>
      <c r="E55" s="6" t="s">
        <v>235</v>
      </c>
      <c r="F55" s="6" t="s">
        <v>379</v>
      </c>
      <c r="G55" s="6" t="s">
        <v>380</v>
      </c>
      <c r="H55" s="8">
        <v>30</v>
      </c>
      <c r="I55" s="8">
        <v>0</v>
      </c>
      <c r="J55" s="8">
        <f>SUM(H55:I55)</f>
        <v>30</v>
      </c>
      <c r="K55" s="8" t="s">
        <v>395</v>
      </c>
      <c r="L55" s="6" t="s">
        <v>451</v>
      </c>
      <c r="M55" s="8" t="s">
        <v>396</v>
      </c>
      <c r="N55" s="8" t="s">
        <v>397</v>
      </c>
      <c r="O55" s="8" t="s">
        <v>497</v>
      </c>
    </row>
    <row r="56" spans="1:15" s="1" customFormat="1" x14ac:dyDescent="0.25">
      <c r="A56" s="7">
        <v>55</v>
      </c>
      <c r="B56" s="7" t="s">
        <v>56</v>
      </c>
      <c r="C56" s="6" t="s">
        <v>185</v>
      </c>
      <c r="D56" s="6" t="s">
        <v>224</v>
      </c>
      <c r="E56" s="6" t="s">
        <v>246</v>
      </c>
      <c r="F56" s="6" t="s">
        <v>330</v>
      </c>
      <c r="G56" s="6" t="s">
        <v>331</v>
      </c>
      <c r="H56" s="8">
        <v>687</v>
      </c>
      <c r="I56" s="8">
        <v>0</v>
      </c>
      <c r="J56" s="8">
        <f>SUM(H56:I56)</f>
        <v>687</v>
      </c>
      <c r="K56" s="8" t="s">
        <v>395</v>
      </c>
      <c r="L56" s="6" t="s">
        <v>452</v>
      </c>
      <c r="M56" s="8" t="s">
        <v>396</v>
      </c>
      <c r="N56" s="8" t="s">
        <v>397</v>
      </c>
      <c r="O56" s="8" t="s">
        <v>497</v>
      </c>
    </row>
    <row r="57" spans="1:15" s="1" customFormat="1" x14ac:dyDescent="0.25">
      <c r="A57" s="7">
        <v>56</v>
      </c>
      <c r="B57" s="7" t="s">
        <v>57</v>
      </c>
      <c r="C57" s="6" t="s">
        <v>149</v>
      </c>
      <c r="D57" s="6" t="s">
        <v>225</v>
      </c>
      <c r="E57" s="6" t="s">
        <v>232</v>
      </c>
      <c r="F57" s="6" t="s">
        <v>359</v>
      </c>
      <c r="G57" s="6" t="s">
        <v>360</v>
      </c>
      <c r="H57" s="8">
        <v>68</v>
      </c>
      <c r="I57" s="8">
        <v>24</v>
      </c>
      <c r="J57" s="8">
        <f>SUM(H57:I57)</f>
        <v>92</v>
      </c>
      <c r="K57" s="8" t="s">
        <v>395</v>
      </c>
      <c r="L57" s="6" t="s">
        <v>453</v>
      </c>
      <c r="M57" s="8" t="s">
        <v>396</v>
      </c>
      <c r="N57" s="8" t="s">
        <v>397</v>
      </c>
      <c r="O57" s="8" t="s">
        <v>497</v>
      </c>
    </row>
    <row r="58" spans="1:15" s="1" customFormat="1" x14ac:dyDescent="0.25">
      <c r="A58" s="7">
        <v>57</v>
      </c>
      <c r="B58" s="7" t="s">
        <v>58</v>
      </c>
      <c r="C58" s="6" t="s">
        <v>161</v>
      </c>
      <c r="D58" s="6" t="s">
        <v>222</v>
      </c>
      <c r="E58" s="6" t="s">
        <v>237</v>
      </c>
      <c r="F58" s="6" t="s">
        <v>389</v>
      </c>
      <c r="G58" s="6" t="s">
        <v>257</v>
      </c>
      <c r="H58" s="8">
        <v>10</v>
      </c>
      <c r="I58" s="8">
        <v>0</v>
      </c>
      <c r="J58" s="8">
        <f>SUM(H58:I58)</f>
        <v>10</v>
      </c>
      <c r="K58" s="8" t="s">
        <v>395</v>
      </c>
      <c r="L58" s="6" t="s">
        <v>454</v>
      </c>
      <c r="M58" s="8" t="s">
        <v>396</v>
      </c>
      <c r="N58" s="8" t="s">
        <v>397</v>
      </c>
      <c r="O58" s="8" t="s">
        <v>497</v>
      </c>
    </row>
    <row r="59" spans="1:15" s="1" customFormat="1" x14ac:dyDescent="0.25">
      <c r="A59" s="7">
        <v>58</v>
      </c>
      <c r="B59" s="7" t="s">
        <v>59</v>
      </c>
      <c r="C59" s="6" t="s">
        <v>133</v>
      </c>
      <c r="D59" s="6" t="s">
        <v>222</v>
      </c>
      <c r="E59" s="6" t="s">
        <v>226</v>
      </c>
      <c r="F59" s="6" t="s">
        <v>303</v>
      </c>
      <c r="G59" s="6" t="s">
        <v>304</v>
      </c>
      <c r="H59" s="8">
        <v>775</v>
      </c>
      <c r="I59" s="8">
        <v>151</v>
      </c>
      <c r="J59" s="8">
        <f>SUM(H59:I59)</f>
        <v>926</v>
      </c>
      <c r="K59" s="8" t="s">
        <v>395</v>
      </c>
      <c r="L59" s="6" t="s">
        <v>455</v>
      </c>
      <c r="M59" s="8" t="s">
        <v>396</v>
      </c>
      <c r="N59" s="8" t="s">
        <v>397</v>
      </c>
      <c r="O59" s="8" t="s">
        <v>497</v>
      </c>
    </row>
    <row r="60" spans="1:15" s="1" customFormat="1" x14ac:dyDescent="0.25">
      <c r="A60" s="7">
        <v>59</v>
      </c>
      <c r="B60" s="7" t="s">
        <v>60</v>
      </c>
      <c r="C60" s="6" t="s">
        <v>173</v>
      </c>
      <c r="D60" s="6" t="s">
        <v>213</v>
      </c>
      <c r="E60" s="6" t="s">
        <v>240</v>
      </c>
      <c r="F60" s="6" t="s">
        <v>363</v>
      </c>
      <c r="G60" s="6" t="s">
        <v>364</v>
      </c>
      <c r="H60" s="8">
        <v>56</v>
      </c>
      <c r="I60" s="8">
        <v>0</v>
      </c>
      <c r="J60" s="8">
        <f>SUM(H60:I60)</f>
        <v>56</v>
      </c>
      <c r="K60" s="8" t="s">
        <v>395</v>
      </c>
      <c r="L60" s="6" t="s">
        <v>456</v>
      </c>
      <c r="M60" s="8" t="s">
        <v>396</v>
      </c>
      <c r="N60" s="8" t="s">
        <v>397</v>
      </c>
      <c r="O60" s="8" t="s">
        <v>497</v>
      </c>
    </row>
    <row r="61" spans="1:15" s="1" customFormat="1" x14ac:dyDescent="0.25">
      <c r="A61" s="7">
        <v>60</v>
      </c>
      <c r="B61" s="7" t="s">
        <v>61</v>
      </c>
      <c r="C61" s="6" t="s">
        <v>188</v>
      </c>
      <c r="D61" s="6" t="s">
        <v>213</v>
      </c>
      <c r="E61" s="6" t="s">
        <v>240</v>
      </c>
      <c r="F61" s="6" t="s">
        <v>363</v>
      </c>
      <c r="G61" s="6" t="s">
        <v>364</v>
      </c>
      <c r="H61" s="8">
        <v>19</v>
      </c>
      <c r="I61" s="8">
        <v>28</v>
      </c>
      <c r="J61" s="8">
        <f>SUM(H61:I61)</f>
        <v>47</v>
      </c>
      <c r="K61" s="8" t="s">
        <v>395</v>
      </c>
      <c r="L61" s="6" t="s">
        <v>457</v>
      </c>
      <c r="M61" s="8" t="s">
        <v>396</v>
      </c>
      <c r="N61" s="8" t="s">
        <v>397</v>
      </c>
      <c r="O61" s="8" t="s">
        <v>497</v>
      </c>
    </row>
    <row r="62" spans="1:15" s="1" customFormat="1" x14ac:dyDescent="0.25">
      <c r="A62" s="7">
        <v>61</v>
      </c>
      <c r="B62" s="7" t="s">
        <v>62</v>
      </c>
      <c r="C62" s="6" t="s">
        <v>189</v>
      </c>
      <c r="D62" s="6" t="s">
        <v>224</v>
      </c>
      <c r="E62" s="6" t="s">
        <v>230</v>
      </c>
      <c r="F62" s="6" t="s">
        <v>375</v>
      </c>
      <c r="G62" s="6" t="s">
        <v>376</v>
      </c>
      <c r="H62" s="8">
        <v>24</v>
      </c>
      <c r="I62" s="8">
        <v>12</v>
      </c>
      <c r="J62" s="8">
        <f>SUM(H62:I62)</f>
        <v>36</v>
      </c>
      <c r="K62" s="8" t="s">
        <v>395</v>
      </c>
      <c r="L62" s="6" t="s">
        <v>458</v>
      </c>
      <c r="M62" s="8" t="s">
        <v>396</v>
      </c>
      <c r="N62" s="8" t="s">
        <v>397</v>
      </c>
      <c r="O62" s="8" t="s">
        <v>497</v>
      </c>
    </row>
    <row r="63" spans="1:15" s="1" customFormat="1" x14ac:dyDescent="0.25">
      <c r="A63" s="7">
        <v>62</v>
      </c>
      <c r="B63" s="7" t="s">
        <v>63</v>
      </c>
      <c r="C63" s="6" t="s">
        <v>190</v>
      </c>
      <c r="D63" s="6" t="s">
        <v>222</v>
      </c>
      <c r="E63" s="6" t="s">
        <v>237</v>
      </c>
      <c r="F63" s="6" t="s">
        <v>292</v>
      </c>
      <c r="G63" s="6" t="s">
        <v>293</v>
      </c>
      <c r="H63" s="8">
        <v>326</v>
      </c>
      <c r="I63" s="8">
        <v>101</v>
      </c>
      <c r="J63" s="8">
        <f>SUM(H63:I63)</f>
        <v>427</v>
      </c>
      <c r="K63" s="8" t="s">
        <v>395</v>
      </c>
      <c r="L63" s="6" t="s">
        <v>459</v>
      </c>
      <c r="M63" s="8" t="s">
        <v>396</v>
      </c>
      <c r="N63" s="8" t="s">
        <v>397</v>
      </c>
      <c r="O63" s="8" t="s">
        <v>497</v>
      </c>
    </row>
    <row r="64" spans="1:15" s="1" customFormat="1" x14ac:dyDescent="0.25">
      <c r="A64" s="7">
        <v>63</v>
      </c>
      <c r="B64" s="7" t="s">
        <v>64</v>
      </c>
      <c r="C64" s="6" t="s">
        <v>191</v>
      </c>
      <c r="D64" s="6" t="s">
        <v>224</v>
      </c>
      <c r="E64" s="6" t="s">
        <v>231</v>
      </c>
      <c r="F64" s="6" t="s">
        <v>373</v>
      </c>
      <c r="G64" s="6" t="s">
        <v>374</v>
      </c>
      <c r="H64" s="8">
        <v>46</v>
      </c>
      <c r="I64" s="8">
        <v>27</v>
      </c>
      <c r="J64" s="8">
        <f>SUM(H64:I64)</f>
        <v>73</v>
      </c>
      <c r="K64" s="8" t="s">
        <v>395</v>
      </c>
      <c r="L64" s="6" t="s">
        <v>460</v>
      </c>
      <c r="M64" s="8" t="s">
        <v>396</v>
      </c>
      <c r="N64" s="8" t="s">
        <v>397</v>
      </c>
      <c r="O64" s="8" t="s">
        <v>497</v>
      </c>
    </row>
    <row r="65" spans="1:15" s="1" customFormat="1" x14ac:dyDescent="0.25">
      <c r="A65" s="7">
        <v>64</v>
      </c>
      <c r="B65" s="7" t="s">
        <v>65</v>
      </c>
      <c r="C65" s="6" t="s">
        <v>192</v>
      </c>
      <c r="D65" s="6" t="s">
        <v>224</v>
      </c>
      <c r="E65" s="6" t="s">
        <v>227</v>
      </c>
      <c r="F65" s="6" t="s">
        <v>305</v>
      </c>
      <c r="G65" s="6" t="s">
        <v>306</v>
      </c>
      <c r="H65" s="8">
        <v>20</v>
      </c>
      <c r="I65" s="8">
        <v>0</v>
      </c>
      <c r="J65" s="8">
        <f>SUM(H65:I65)</f>
        <v>20</v>
      </c>
      <c r="K65" s="8" t="s">
        <v>395</v>
      </c>
      <c r="L65" s="6" t="s">
        <v>461</v>
      </c>
      <c r="M65" s="8" t="s">
        <v>396</v>
      </c>
      <c r="N65" s="8" t="s">
        <v>397</v>
      </c>
      <c r="O65" s="8" t="s">
        <v>497</v>
      </c>
    </row>
    <row r="66" spans="1:15" s="1" customFormat="1" x14ac:dyDescent="0.25">
      <c r="A66" s="7">
        <v>65</v>
      </c>
      <c r="B66" s="7" t="s">
        <v>66</v>
      </c>
      <c r="C66" s="6" t="s">
        <v>186</v>
      </c>
      <c r="D66" s="6" t="s">
        <v>224</v>
      </c>
      <c r="E66" s="6" t="s">
        <v>227</v>
      </c>
      <c r="F66" s="6" t="s">
        <v>288</v>
      </c>
      <c r="G66" s="6" t="s">
        <v>289</v>
      </c>
      <c r="H66" s="8">
        <v>144</v>
      </c>
      <c r="I66" s="8">
        <v>0</v>
      </c>
      <c r="J66" s="8">
        <f>SUM(H66:I66)</f>
        <v>144</v>
      </c>
      <c r="K66" s="8" t="s">
        <v>395</v>
      </c>
      <c r="L66" s="6" t="s">
        <v>462</v>
      </c>
      <c r="M66" s="8" t="s">
        <v>396</v>
      </c>
      <c r="N66" s="8" t="s">
        <v>397</v>
      </c>
      <c r="O66" s="8" t="s">
        <v>497</v>
      </c>
    </row>
    <row r="67" spans="1:15" s="1" customFormat="1" x14ac:dyDescent="0.25">
      <c r="A67" s="7">
        <v>66</v>
      </c>
      <c r="B67" s="7" t="s">
        <v>67</v>
      </c>
      <c r="C67" s="6" t="s">
        <v>193</v>
      </c>
      <c r="D67" s="6" t="s">
        <v>224</v>
      </c>
      <c r="E67" s="6" t="s">
        <v>129</v>
      </c>
      <c r="F67" s="6" t="s">
        <v>353</v>
      </c>
      <c r="G67" s="6" t="s">
        <v>354</v>
      </c>
      <c r="H67" s="8">
        <v>31</v>
      </c>
      <c r="I67" s="8">
        <v>25</v>
      </c>
      <c r="J67" s="8">
        <f>SUM(H67:I67)</f>
        <v>56</v>
      </c>
      <c r="K67" s="8" t="s">
        <v>395</v>
      </c>
      <c r="L67" s="6" t="s">
        <v>463</v>
      </c>
      <c r="M67" s="8" t="s">
        <v>396</v>
      </c>
      <c r="N67" s="8" t="s">
        <v>397</v>
      </c>
      <c r="O67" s="8" t="s">
        <v>497</v>
      </c>
    </row>
    <row r="68" spans="1:15" s="1" customFormat="1" x14ac:dyDescent="0.25">
      <c r="A68" s="7">
        <v>67</v>
      </c>
      <c r="B68" s="7" t="s">
        <v>69</v>
      </c>
      <c r="C68" s="6" t="s">
        <v>114</v>
      </c>
      <c r="D68" s="6" t="s">
        <v>221</v>
      </c>
      <c r="E68" s="6" t="s">
        <v>235</v>
      </c>
      <c r="F68" s="6" t="s">
        <v>313</v>
      </c>
      <c r="G68" s="6" t="s">
        <v>314</v>
      </c>
      <c r="H68" s="8">
        <v>57</v>
      </c>
      <c r="I68" s="8">
        <v>0</v>
      </c>
      <c r="J68" s="8">
        <f>SUM(H68:I68)</f>
        <v>57</v>
      </c>
      <c r="K68" s="8" t="s">
        <v>395</v>
      </c>
      <c r="L68" s="6" t="s">
        <v>464</v>
      </c>
      <c r="M68" s="8" t="s">
        <v>396</v>
      </c>
      <c r="N68" s="8" t="s">
        <v>397</v>
      </c>
      <c r="O68" s="8" t="s">
        <v>497</v>
      </c>
    </row>
    <row r="69" spans="1:15" s="1" customFormat="1" x14ac:dyDescent="0.25">
      <c r="A69" s="7">
        <v>68</v>
      </c>
      <c r="B69" s="7" t="s">
        <v>70</v>
      </c>
      <c r="C69" s="6" t="s">
        <v>194</v>
      </c>
      <c r="D69" s="6" t="s">
        <v>222</v>
      </c>
      <c r="E69" s="6" t="s">
        <v>241</v>
      </c>
      <c r="F69" s="6" t="s">
        <v>276</v>
      </c>
      <c r="G69" s="6" t="s">
        <v>277</v>
      </c>
      <c r="H69" s="8">
        <v>22</v>
      </c>
      <c r="I69" s="8">
        <v>0</v>
      </c>
      <c r="J69" s="8">
        <f>SUM(H69:I69)</f>
        <v>22</v>
      </c>
      <c r="K69" s="8" t="s">
        <v>395</v>
      </c>
      <c r="L69" s="6" t="s">
        <v>465</v>
      </c>
      <c r="M69" s="8" t="s">
        <v>396</v>
      </c>
      <c r="N69" s="8" t="s">
        <v>397</v>
      </c>
      <c r="O69" s="8" t="s">
        <v>497</v>
      </c>
    </row>
    <row r="70" spans="1:15" s="1" customFormat="1" x14ac:dyDescent="0.25">
      <c r="A70" s="7">
        <v>69</v>
      </c>
      <c r="B70" s="7" t="s">
        <v>71</v>
      </c>
      <c r="C70" s="6" t="s">
        <v>195</v>
      </c>
      <c r="D70" s="6" t="s">
        <v>222</v>
      </c>
      <c r="E70" s="6" t="s">
        <v>241</v>
      </c>
      <c r="F70" s="6" t="s">
        <v>276</v>
      </c>
      <c r="G70" s="6" t="s">
        <v>277</v>
      </c>
      <c r="H70" s="8">
        <v>92</v>
      </c>
      <c r="I70" s="8">
        <v>12</v>
      </c>
      <c r="J70" s="8">
        <f>SUM(H70:I70)</f>
        <v>104</v>
      </c>
      <c r="K70" s="8" t="s">
        <v>395</v>
      </c>
      <c r="L70" s="6" t="s">
        <v>466</v>
      </c>
      <c r="M70" s="8" t="s">
        <v>396</v>
      </c>
      <c r="N70" s="8" t="s">
        <v>397</v>
      </c>
      <c r="O70" s="8" t="s">
        <v>497</v>
      </c>
    </row>
    <row r="71" spans="1:15" s="1" customFormat="1" x14ac:dyDescent="0.25">
      <c r="A71" s="7">
        <v>70</v>
      </c>
      <c r="B71" s="7" t="s">
        <v>72</v>
      </c>
      <c r="C71" s="6" t="s">
        <v>112</v>
      </c>
      <c r="D71" s="6" t="s">
        <v>225</v>
      </c>
      <c r="E71" s="6" t="s">
        <v>245</v>
      </c>
      <c r="F71" s="6" t="s">
        <v>280</v>
      </c>
      <c r="G71" s="6" t="s">
        <v>281</v>
      </c>
      <c r="H71" s="8">
        <v>21</v>
      </c>
      <c r="I71" s="8">
        <v>13</v>
      </c>
      <c r="J71" s="8">
        <f>SUM(H71:I71)</f>
        <v>34</v>
      </c>
      <c r="K71" s="8" t="s">
        <v>395</v>
      </c>
      <c r="L71" s="6" t="s">
        <v>467</v>
      </c>
      <c r="M71" s="8" t="s">
        <v>396</v>
      </c>
      <c r="N71" s="8" t="s">
        <v>397</v>
      </c>
      <c r="O71" s="8" t="s">
        <v>497</v>
      </c>
    </row>
    <row r="72" spans="1:15" s="1" customFormat="1" x14ac:dyDescent="0.25">
      <c r="A72" s="7">
        <v>71</v>
      </c>
      <c r="B72" s="7" t="s">
        <v>215</v>
      </c>
      <c r="C72" s="6" t="s">
        <v>216</v>
      </c>
      <c r="D72" s="6" t="s">
        <v>222</v>
      </c>
      <c r="E72" s="6" t="s">
        <v>241</v>
      </c>
      <c r="F72" s="6" t="s">
        <v>270</v>
      </c>
      <c r="G72" s="6" t="s">
        <v>271</v>
      </c>
      <c r="H72" s="8">
        <v>51</v>
      </c>
      <c r="I72" s="8">
        <v>0</v>
      </c>
      <c r="J72" s="8">
        <f>SUM(H72:I72)</f>
        <v>51</v>
      </c>
      <c r="K72" s="8" t="s">
        <v>395</v>
      </c>
      <c r="L72" s="6" t="s">
        <v>468</v>
      </c>
      <c r="M72" s="8" t="s">
        <v>396</v>
      </c>
      <c r="N72" s="8" t="s">
        <v>397</v>
      </c>
      <c r="O72" s="8" t="s">
        <v>497</v>
      </c>
    </row>
    <row r="73" spans="1:15" s="1" customFormat="1" x14ac:dyDescent="0.25">
      <c r="A73" s="7">
        <v>72</v>
      </c>
      <c r="B73" s="7" t="s">
        <v>73</v>
      </c>
      <c r="C73" s="6" t="s">
        <v>140</v>
      </c>
      <c r="D73" s="6" t="s">
        <v>221</v>
      </c>
      <c r="E73" s="6" t="s">
        <v>148</v>
      </c>
      <c r="F73" s="6" t="s">
        <v>346</v>
      </c>
      <c r="G73" s="6" t="s">
        <v>347</v>
      </c>
      <c r="H73" s="8">
        <v>0</v>
      </c>
      <c r="I73" s="8">
        <v>353</v>
      </c>
      <c r="J73" s="8">
        <f>SUM(H73:I73)</f>
        <v>353</v>
      </c>
      <c r="K73" s="8" t="s">
        <v>395</v>
      </c>
      <c r="L73" s="6" t="s">
        <v>469</v>
      </c>
      <c r="M73" s="8" t="s">
        <v>396</v>
      </c>
      <c r="N73" s="8" t="s">
        <v>397</v>
      </c>
      <c r="O73" s="8" t="s">
        <v>497</v>
      </c>
    </row>
    <row r="74" spans="1:15" s="1" customFormat="1" x14ac:dyDescent="0.25">
      <c r="A74" s="7">
        <v>73</v>
      </c>
      <c r="B74" s="7" t="s">
        <v>74</v>
      </c>
      <c r="C74" s="6" t="s">
        <v>196</v>
      </c>
      <c r="D74" s="6" t="s">
        <v>224</v>
      </c>
      <c r="E74" s="6" t="s">
        <v>228</v>
      </c>
      <c r="F74" s="6" t="s">
        <v>282</v>
      </c>
      <c r="G74" s="6" t="s">
        <v>283</v>
      </c>
      <c r="H74" s="8">
        <v>119</v>
      </c>
      <c r="I74" s="8">
        <v>15</v>
      </c>
      <c r="J74" s="8">
        <f>SUM(H74:I74)</f>
        <v>134</v>
      </c>
      <c r="K74" s="8" t="s">
        <v>395</v>
      </c>
      <c r="L74" s="6" t="s">
        <v>470</v>
      </c>
      <c r="M74" s="8" t="s">
        <v>396</v>
      </c>
      <c r="N74" s="8" t="s">
        <v>397</v>
      </c>
      <c r="O74" s="8" t="s">
        <v>497</v>
      </c>
    </row>
    <row r="75" spans="1:15" s="1" customFormat="1" x14ac:dyDescent="0.25">
      <c r="A75" s="7">
        <v>74</v>
      </c>
      <c r="B75" s="7" t="s">
        <v>75</v>
      </c>
      <c r="C75" s="6" t="s">
        <v>127</v>
      </c>
      <c r="D75" s="6" t="s">
        <v>224</v>
      </c>
      <c r="E75" s="6" t="s">
        <v>246</v>
      </c>
      <c r="F75" s="6" t="s">
        <v>330</v>
      </c>
      <c r="G75" s="6" t="s">
        <v>331</v>
      </c>
      <c r="H75" s="8">
        <v>19</v>
      </c>
      <c r="I75" s="8">
        <v>0</v>
      </c>
      <c r="J75" s="8">
        <f>SUM(H75:I75)</f>
        <v>19</v>
      </c>
      <c r="K75" s="8" t="s">
        <v>395</v>
      </c>
      <c r="L75" s="6" t="s">
        <v>471</v>
      </c>
      <c r="M75" s="8" t="s">
        <v>396</v>
      </c>
      <c r="N75" s="8" t="s">
        <v>397</v>
      </c>
      <c r="O75" s="8" t="s">
        <v>497</v>
      </c>
    </row>
    <row r="76" spans="1:15" s="1" customFormat="1" x14ac:dyDescent="0.25">
      <c r="A76" s="7">
        <v>75</v>
      </c>
      <c r="B76" s="7" t="s">
        <v>76</v>
      </c>
      <c r="C76" s="6" t="s">
        <v>197</v>
      </c>
      <c r="D76" s="6" t="s">
        <v>213</v>
      </c>
      <c r="E76" s="6" t="s">
        <v>240</v>
      </c>
      <c r="F76" s="6" t="s">
        <v>363</v>
      </c>
      <c r="G76" s="6" t="s">
        <v>364</v>
      </c>
      <c r="H76" s="8">
        <v>55</v>
      </c>
      <c r="I76" s="8">
        <v>0</v>
      </c>
      <c r="J76" s="8">
        <f>SUM(H76:I76)</f>
        <v>55</v>
      </c>
      <c r="K76" s="8" t="s">
        <v>395</v>
      </c>
      <c r="L76" s="6" t="s">
        <v>472</v>
      </c>
      <c r="M76" s="8" t="s">
        <v>396</v>
      </c>
      <c r="N76" s="8" t="s">
        <v>397</v>
      </c>
      <c r="O76" s="8" t="s">
        <v>497</v>
      </c>
    </row>
    <row r="77" spans="1:15" s="1" customFormat="1" x14ac:dyDescent="0.25">
      <c r="A77" s="7">
        <v>76</v>
      </c>
      <c r="B77" s="7" t="s">
        <v>77</v>
      </c>
      <c r="C77" s="6" t="s">
        <v>114</v>
      </c>
      <c r="D77" s="6" t="s">
        <v>213</v>
      </c>
      <c r="E77" s="6" t="s">
        <v>240</v>
      </c>
      <c r="F77" s="6" t="s">
        <v>363</v>
      </c>
      <c r="G77" s="6" t="s">
        <v>364</v>
      </c>
      <c r="H77" s="8">
        <v>18</v>
      </c>
      <c r="I77" s="8">
        <v>0</v>
      </c>
      <c r="J77" s="8">
        <f>SUM(H77:I77)</f>
        <v>18</v>
      </c>
      <c r="K77" s="8" t="s">
        <v>395</v>
      </c>
      <c r="L77" s="6" t="s">
        <v>473</v>
      </c>
      <c r="M77" s="8" t="s">
        <v>396</v>
      </c>
      <c r="N77" s="8" t="s">
        <v>397</v>
      </c>
      <c r="O77" s="8" t="s">
        <v>497</v>
      </c>
    </row>
    <row r="78" spans="1:15" s="1" customFormat="1" x14ac:dyDescent="0.25">
      <c r="A78" s="7">
        <v>77</v>
      </c>
      <c r="B78" s="7" t="s">
        <v>78</v>
      </c>
      <c r="C78" s="6" t="s">
        <v>198</v>
      </c>
      <c r="D78" s="6" t="s">
        <v>222</v>
      </c>
      <c r="E78" s="6" t="s">
        <v>107</v>
      </c>
      <c r="F78" s="6" t="s">
        <v>253</v>
      </c>
      <c r="G78" s="6" t="s">
        <v>254</v>
      </c>
      <c r="H78" s="8">
        <v>845</v>
      </c>
      <c r="I78" s="8">
        <v>1008</v>
      </c>
      <c r="J78" s="8">
        <f>SUM(H78:I78)</f>
        <v>1853</v>
      </c>
      <c r="K78" s="8" t="s">
        <v>395</v>
      </c>
      <c r="L78" s="6" t="s">
        <v>474</v>
      </c>
      <c r="M78" s="8" t="s">
        <v>396</v>
      </c>
      <c r="N78" s="8" t="s">
        <v>397</v>
      </c>
      <c r="O78" s="8" t="s">
        <v>497</v>
      </c>
    </row>
    <row r="79" spans="1:15" s="1" customFormat="1" x14ac:dyDescent="0.25">
      <c r="A79" s="7">
        <v>78</v>
      </c>
      <c r="B79" s="7" t="s">
        <v>79</v>
      </c>
      <c r="C79" s="6" t="s">
        <v>199</v>
      </c>
      <c r="D79" s="6" t="s">
        <v>225</v>
      </c>
      <c r="E79" s="6" t="s">
        <v>248</v>
      </c>
      <c r="F79" s="6" t="s">
        <v>357</v>
      </c>
      <c r="G79" s="6" t="s">
        <v>358</v>
      </c>
      <c r="H79" s="8">
        <v>128</v>
      </c>
      <c r="I79" s="8">
        <v>24</v>
      </c>
      <c r="J79" s="8">
        <f>SUM(H79:I79)</f>
        <v>152</v>
      </c>
      <c r="K79" s="8" t="s">
        <v>395</v>
      </c>
      <c r="L79" s="6" t="s">
        <v>475</v>
      </c>
      <c r="M79" s="8" t="s">
        <v>396</v>
      </c>
      <c r="N79" s="8" t="s">
        <v>397</v>
      </c>
      <c r="O79" s="8" t="s">
        <v>497</v>
      </c>
    </row>
    <row r="80" spans="1:15" s="1" customFormat="1" x14ac:dyDescent="0.25">
      <c r="A80" s="7">
        <v>79</v>
      </c>
      <c r="B80" s="7" t="s">
        <v>80</v>
      </c>
      <c r="C80" s="6" t="s">
        <v>115</v>
      </c>
      <c r="D80" s="6" t="s">
        <v>213</v>
      </c>
      <c r="E80" s="6" t="s">
        <v>240</v>
      </c>
      <c r="F80" s="6" t="s">
        <v>363</v>
      </c>
      <c r="G80" s="6" t="s">
        <v>364</v>
      </c>
      <c r="H80" s="8">
        <v>25</v>
      </c>
      <c r="I80" s="8">
        <v>0</v>
      </c>
      <c r="J80" s="8">
        <f>SUM(H80:I80)</f>
        <v>25</v>
      </c>
      <c r="K80" s="8" t="s">
        <v>395</v>
      </c>
      <c r="L80" s="6" t="s">
        <v>476</v>
      </c>
      <c r="M80" s="8" t="s">
        <v>396</v>
      </c>
      <c r="N80" s="8" t="s">
        <v>397</v>
      </c>
      <c r="O80" s="8" t="s">
        <v>497</v>
      </c>
    </row>
    <row r="81" spans="1:16" s="1" customFormat="1" x14ac:dyDescent="0.25">
      <c r="A81" s="7">
        <v>80</v>
      </c>
      <c r="B81" s="7" t="s">
        <v>81</v>
      </c>
      <c r="C81" s="6" t="s">
        <v>200</v>
      </c>
      <c r="D81" s="6" t="s">
        <v>221</v>
      </c>
      <c r="E81" s="6" t="s">
        <v>251</v>
      </c>
      <c r="F81" s="6" t="s">
        <v>340</v>
      </c>
      <c r="G81" s="6" t="s">
        <v>341</v>
      </c>
      <c r="H81" s="8">
        <v>750</v>
      </c>
      <c r="I81" s="8">
        <v>1015</v>
      </c>
      <c r="J81" s="8">
        <f>SUM(H81:I81)</f>
        <v>1765</v>
      </c>
      <c r="K81" s="8" t="s">
        <v>395</v>
      </c>
      <c r="L81" s="6" t="s">
        <v>477</v>
      </c>
      <c r="M81" s="8" t="s">
        <v>396</v>
      </c>
      <c r="N81" s="8" t="s">
        <v>397</v>
      </c>
      <c r="O81" s="8" t="s">
        <v>497</v>
      </c>
    </row>
    <row r="82" spans="1:16" s="1" customFormat="1" x14ac:dyDescent="0.25">
      <c r="A82" s="7">
        <v>81</v>
      </c>
      <c r="B82" s="7" t="s">
        <v>101</v>
      </c>
      <c r="C82" s="6" t="s">
        <v>151</v>
      </c>
      <c r="D82" s="6" t="s">
        <v>213</v>
      </c>
      <c r="E82" s="6" t="s">
        <v>108</v>
      </c>
      <c r="F82" s="6" t="s">
        <v>332</v>
      </c>
      <c r="G82" s="6" t="s">
        <v>333</v>
      </c>
      <c r="H82" s="8">
        <v>23</v>
      </c>
      <c r="I82" s="8">
        <v>25</v>
      </c>
      <c r="J82" s="8">
        <f>SUM(H82:I82)</f>
        <v>48</v>
      </c>
      <c r="K82" s="8" t="s">
        <v>395</v>
      </c>
      <c r="L82" s="6" t="s">
        <v>478</v>
      </c>
      <c r="M82" s="8" t="s">
        <v>396</v>
      </c>
      <c r="N82" s="8" t="s">
        <v>397</v>
      </c>
      <c r="O82" s="8" t="s">
        <v>497</v>
      </c>
    </row>
    <row r="83" spans="1:16" s="1" customFormat="1" x14ac:dyDescent="0.25">
      <c r="A83" s="7">
        <v>82</v>
      </c>
      <c r="B83" s="7" t="s">
        <v>217</v>
      </c>
      <c r="C83" s="6" t="s">
        <v>201</v>
      </c>
      <c r="D83" s="6" t="s">
        <v>213</v>
      </c>
      <c r="E83" s="6" t="s">
        <v>108</v>
      </c>
      <c r="F83" s="6" t="s">
        <v>381</v>
      </c>
      <c r="G83" s="6" t="s">
        <v>382</v>
      </c>
      <c r="H83" s="8">
        <v>90</v>
      </c>
      <c r="I83" s="8">
        <v>25</v>
      </c>
      <c r="J83" s="8">
        <f>SUM(H83:I83)</f>
        <v>115</v>
      </c>
      <c r="K83" s="8" t="s">
        <v>395</v>
      </c>
      <c r="L83" s="6" t="s">
        <v>479</v>
      </c>
      <c r="M83" s="8" t="s">
        <v>396</v>
      </c>
      <c r="N83" s="8" t="s">
        <v>397</v>
      </c>
      <c r="O83" s="8" t="s">
        <v>497</v>
      </c>
    </row>
    <row r="84" spans="1:16" s="1" customFormat="1" x14ac:dyDescent="0.25">
      <c r="A84" s="7">
        <v>83</v>
      </c>
      <c r="B84" s="7" t="s">
        <v>82</v>
      </c>
      <c r="C84" s="6" t="s">
        <v>202</v>
      </c>
      <c r="D84" s="6" t="s">
        <v>213</v>
      </c>
      <c r="E84" s="6" t="s">
        <v>108</v>
      </c>
      <c r="F84" s="6" t="s">
        <v>332</v>
      </c>
      <c r="G84" s="6" t="s">
        <v>333</v>
      </c>
      <c r="H84" s="8">
        <v>130</v>
      </c>
      <c r="I84" s="8">
        <v>1605</v>
      </c>
      <c r="J84" s="8">
        <f>SUM(H84:I84)</f>
        <v>1735</v>
      </c>
      <c r="K84" s="8" t="s">
        <v>395</v>
      </c>
      <c r="L84" s="6" t="s">
        <v>480</v>
      </c>
      <c r="M84" s="8" t="s">
        <v>396</v>
      </c>
      <c r="N84" s="8" t="s">
        <v>397</v>
      </c>
      <c r="O84" s="8" t="s">
        <v>497</v>
      </c>
    </row>
    <row r="85" spans="1:16" s="1" customFormat="1" x14ac:dyDescent="0.25">
      <c r="A85" s="7">
        <v>84</v>
      </c>
      <c r="B85" s="7" t="s">
        <v>84</v>
      </c>
      <c r="C85" s="6" t="s">
        <v>204</v>
      </c>
      <c r="D85" s="6" t="s">
        <v>221</v>
      </c>
      <c r="E85" s="6" t="s">
        <v>148</v>
      </c>
      <c r="F85" s="6" t="s">
        <v>365</v>
      </c>
      <c r="G85" s="6" t="s">
        <v>366</v>
      </c>
      <c r="H85" s="8">
        <v>30</v>
      </c>
      <c r="I85" s="8">
        <v>26</v>
      </c>
      <c r="J85" s="8">
        <f>SUM(H85:I85)</f>
        <v>56</v>
      </c>
      <c r="K85" s="8" t="s">
        <v>395</v>
      </c>
      <c r="L85" s="6" t="s">
        <v>481</v>
      </c>
      <c r="M85" s="8" t="s">
        <v>396</v>
      </c>
      <c r="N85" s="8" t="s">
        <v>397</v>
      </c>
      <c r="O85" s="8" t="s">
        <v>497</v>
      </c>
    </row>
    <row r="86" spans="1:16" s="1" customFormat="1" x14ac:dyDescent="0.25">
      <c r="A86" s="7">
        <v>85</v>
      </c>
      <c r="B86" s="7" t="s">
        <v>85</v>
      </c>
      <c r="C86" s="6" t="s">
        <v>205</v>
      </c>
      <c r="D86" s="6" t="s">
        <v>222</v>
      </c>
      <c r="E86" s="6" t="s">
        <v>237</v>
      </c>
      <c r="F86" s="6" t="s">
        <v>272</v>
      </c>
      <c r="G86" s="6" t="s">
        <v>273</v>
      </c>
      <c r="H86" s="8">
        <v>0</v>
      </c>
      <c r="I86" s="8">
        <v>12</v>
      </c>
      <c r="J86" s="8">
        <f>SUM(H86:I86)</f>
        <v>12</v>
      </c>
      <c r="K86" s="8" t="s">
        <v>395</v>
      </c>
      <c r="L86" s="6" t="s">
        <v>482</v>
      </c>
      <c r="M86" s="8" t="s">
        <v>396</v>
      </c>
      <c r="N86" s="8" t="s">
        <v>397</v>
      </c>
      <c r="O86" s="8" t="s">
        <v>497</v>
      </c>
    </row>
    <row r="87" spans="1:16" s="1" customFormat="1" x14ac:dyDescent="0.25">
      <c r="A87" s="7">
        <v>86</v>
      </c>
      <c r="B87" s="7" t="s">
        <v>86</v>
      </c>
      <c r="C87" s="6" t="s">
        <v>207</v>
      </c>
      <c r="D87" s="6" t="s">
        <v>222</v>
      </c>
      <c r="E87" s="6" t="s">
        <v>239</v>
      </c>
      <c r="F87" s="6" t="s">
        <v>264</v>
      </c>
      <c r="G87" s="6" t="s">
        <v>265</v>
      </c>
      <c r="H87" s="8">
        <v>82</v>
      </c>
      <c r="I87" s="8">
        <v>81</v>
      </c>
      <c r="J87" s="8">
        <f>SUM(H87:I87)</f>
        <v>163</v>
      </c>
      <c r="K87" s="8" t="s">
        <v>395</v>
      </c>
      <c r="L87" s="6" t="s">
        <v>483</v>
      </c>
      <c r="M87" s="8" t="s">
        <v>396</v>
      </c>
      <c r="N87" s="8" t="s">
        <v>397</v>
      </c>
      <c r="O87" s="8" t="s">
        <v>497</v>
      </c>
    </row>
    <row r="88" spans="1:16" s="1" customFormat="1" x14ac:dyDescent="0.25">
      <c r="A88" s="7">
        <v>87</v>
      </c>
      <c r="B88" s="7" t="s">
        <v>87</v>
      </c>
      <c r="C88" s="6" t="s">
        <v>208</v>
      </c>
      <c r="D88" s="6" t="s">
        <v>225</v>
      </c>
      <c r="E88" s="6" t="s">
        <v>252</v>
      </c>
      <c r="F88" s="6" t="s">
        <v>383</v>
      </c>
      <c r="G88" s="6" t="s">
        <v>384</v>
      </c>
      <c r="H88" s="8">
        <v>106</v>
      </c>
      <c r="I88" s="8">
        <v>27</v>
      </c>
      <c r="J88" s="8">
        <f>SUM(H88:I88)</f>
        <v>133</v>
      </c>
      <c r="K88" s="8" t="s">
        <v>395</v>
      </c>
      <c r="L88" s="6" t="s">
        <v>484</v>
      </c>
      <c r="M88" s="8" t="s">
        <v>396</v>
      </c>
      <c r="N88" s="8" t="s">
        <v>397</v>
      </c>
      <c r="O88" s="8" t="s">
        <v>497</v>
      </c>
    </row>
    <row r="89" spans="1:16" s="1" customFormat="1" x14ac:dyDescent="0.25">
      <c r="A89" s="7">
        <v>88</v>
      </c>
      <c r="B89" s="7" t="s">
        <v>88</v>
      </c>
      <c r="C89" s="6" t="s">
        <v>209</v>
      </c>
      <c r="D89" s="6" t="s">
        <v>225</v>
      </c>
      <c r="E89" s="6" t="s">
        <v>229</v>
      </c>
      <c r="F89" s="6" t="s">
        <v>278</v>
      </c>
      <c r="G89" s="6" t="s">
        <v>279</v>
      </c>
      <c r="H89" s="8">
        <v>154</v>
      </c>
      <c r="I89" s="8">
        <v>73</v>
      </c>
      <c r="J89" s="8">
        <f>SUM(H89:I89)</f>
        <v>227</v>
      </c>
      <c r="K89" s="8" t="s">
        <v>395</v>
      </c>
      <c r="L89" s="6" t="s">
        <v>485</v>
      </c>
      <c r="M89" s="8" t="s">
        <v>396</v>
      </c>
      <c r="N89" s="8" t="s">
        <v>397</v>
      </c>
      <c r="O89" s="8" t="s">
        <v>497</v>
      </c>
    </row>
    <row r="90" spans="1:16" s="1" customFormat="1" x14ac:dyDescent="0.25">
      <c r="A90" s="7">
        <v>89</v>
      </c>
      <c r="B90" s="7" t="s">
        <v>89</v>
      </c>
      <c r="C90" s="6" t="s">
        <v>153</v>
      </c>
      <c r="D90" s="6" t="s">
        <v>221</v>
      </c>
      <c r="E90" s="6" t="s">
        <v>148</v>
      </c>
      <c r="F90" s="6" t="s">
        <v>365</v>
      </c>
      <c r="G90" s="6" t="s">
        <v>366</v>
      </c>
      <c r="H90" s="8">
        <v>17</v>
      </c>
      <c r="I90" s="8">
        <v>0</v>
      </c>
      <c r="J90" s="8">
        <f>SUM(H90:I90)</f>
        <v>17</v>
      </c>
      <c r="K90" s="8" t="s">
        <v>395</v>
      </c>
      <c r="L90" s="6" t="s">
        <v>486</v>
      </c>
      <c r="M90" s="8" t="s">
        <v>396</v>
      </c>
      <c r="N90" s="8" t="s">
        <v>397</v>
      </c>
      <c r="O90" s="8" t="s">
        <v>497</v>
      </c>
    </row>
    <row r="91" spans="1:16" s="1" customFormat="1" x14ac:dyDescent="0.25">
      <c r="A91" s="7">
        <v>90</v>
      </c>
      <c r="B91" s="7" t="s">
        <v>90</v>
      </c>
      <c r="C91" s="6" t="s">
        <v>160</v>
      </c>
      <c r="D91" s="6" t="s">
        <v>221</v>
      </c>
      <c r="E91" s="6" t="s">
        <v>235</v>
      </c>
      <c r="F91" s="6" t="s">
        <v>313</v>
      </c>
      <c r="G91" s="6" t="s">
        <v>314</v>
      </c>
      <c r="H91" s="8">
        <v>68</v>
      </c>
      <c r="I91" s="8">
        <v>0</v>
      </c>
      <c r="J91" s="8">
        <f>SUM(H91:I91)</f>
        <v>68</v>
      </c>
      <c r="K91" s="8" t="s">
        <v>395</v>
      </c>
      <c r="L91" s="6" t="s">
        <v>487</v>
      </c>
      <c r="M91" s="8" t="s">
        <v>396</v>
      </c>
      <c r="N91" s="8" t="s">
        <v>397</v>
      </c>
      <c r="O91" s="8" t="s">
        <v>497</v>
      </c>
    </row>
    <row r="92" spans="1:16" s="1" customFormat="1" x14ac:dyDescent="0.25">
      <c r="A92" s="7">
        <v>91</v>
      </c>
      <c r="B92" s="7" t="s">
        <v>218</v>
      </c>
      <c r="C92" s="6" t="s">
        <v>219</v>
      </c>
      <c r="D92" s="6" t="s">
        <v>225</v>
      </c>
      <c r="E92" s="6" t="s">
        <v>249</v>
      </c>
      <c r="F92" s="6" t="s">
        <v>315</v>
      </c>
      <c r="G92" s="6" t="s">
        <v>316</v>
      </c>
      <c r="H92" s="8">
        <v>19</v>
      </c>
      <c r="I92" s="8">
        <v>13</v>
      </c>
      <c r="J92" s="8">
        <f>SUM(H92:I92)</f>
        <v>32</v>
      </c>
      <c r="K92" s="8" t="s">
        <v>395</v>
      </c>
      <c r="L92" s="6" t="s">
        <v>488</v>
      </c>
      <c r="M92" s="8" t="s">
        <v>396</v>
      </c>
      <c r="N92" s="8" t="s">
        <v>397</v>
      </c>
      <c r="O92" s="8" t="s">
        <v>497</v>
      </c>
    </row>
    <row r="93" spans="1:16" s="1" customFormat="1" x14ac:dyDescent="0.25">
      <c r="A93" s="7">
        <v>92</v>
      </c>
      <c r="B93" s="7" t="s">
        <v>91</v>
      </c>
      <c r="C93" s="6" t="s">
        <v>210</v>
      </c>
      <c r="D93" s="6" t="s">
        <v>225</v>
      </c>
      <c r="E93" s="6" t="s">
        <v>116</v>
      </c>
      <c r="F93" s="6" t="s">
        <v>274</v>
      </c>
      <c r="G93" s="6" t="s">
        <v>275</v>
      </c>
      <c r="H93" s="8">
        <v>256</v>
      </c>
      <c r="I93" s="8">
        <v>240</v>
      </c>
      <c r="J93" s="8">
        <f>SUM(H93:I93)</f>
        <v>496</v>
      </c>
      <c r="K93" s="8" t="s">
        <v>395</v>
      </c>
      <c r="L93" s="6" t="s">
        <v>489</v>
      </c>
      <c r="M93" s="8" t="s">
        <v>396</v>
      </c>
      <c r="N93" s="8" t="s">
        <v>397</v>
      </c>
      <c r="O93" s="8" t="s">
        <v>497</v>
      </c>
    </row>
    <row r="94" spans="1:16" x14ac:dyDescent="0.25">
      <c r="A94" s="7">
        <v>93</v>
      </c>
      <c r="B94" s="7" t="s">
        <v>92</v>
      </c>
      <c r="C94" s="6" t="s">
        <v>135</v>
      </c>
      <c r="D94" s="6" t="s">
        <v>221</v>
      </c>
      <c r="E94" s="6" t="s">
        <v>235</v>
      </c>
      <c r="F94" s="6" t="s">
        <v>379</v>
      </c>
      <c r="G94" s="6" t="s">
        <v>380</v>
      </c>
      <c r="H94" s="8">
        <v>81</v>
      </c>
      <c r="I94" s="8">
        <v>66</v>
      </c>
      <c r="J94" s="8">
        <f>SUM(H94:I94)</f>
        <v>147</v>
      </c>
      <c r="K94" s="8" t="s">
        <v>395</v>
      </c>
      <c r="L94" s="6" t="s">
        <v>490</v>
      </c>
      <c r="M94" s="8" t="s">
        <v>396</v>
      </c>
      <c r="N94" s="8" t="s">
        <v>397</v>
      </c>
      <c r="O94" s="8" t="s">
        <v>497</v>
      </c>
      <c r="P94" s="1"/>
    </row>
    <row r="95" spans="1:16" x14ac:dyDescent="0.25">
      <c r="A95" s="7">
        <v>94</v>
      </c>
      <c r="B95" s="7" t="s">
        <v>93</v>
      </c>
      <c r="C95" s="6" t="s">
        <v>187</v>
      </c>
      <c r="D95" s="6" t="s">
        <v>221</v>
      </c>
      <c r="E95" s="6" t="s">
        <v>235</v>
      </c>
      <c r="F95" s="6" t="s">
        <v>379</v>
      </c>
      <c r="G95" s="6" t="s">
        <v>380</v>
      </c>
      <c r="H95" s="8">
        <v>443</v>
      </c>
      <c r="I95" s="8">
        <v>316</v>
      </c>
      <c r="J95" s="8">
        <f>SUM(H95:I95)</f>
        <v>759</v>
      </c>
      <c r="K95" s="8" t="s">
        <v>395</v>
      </c>
      <c r="L95" s="6" t="s">
        <v>491</v>
      </c>
      <c r="M95" s="8" t="s">
        <v>396</v>
      </c>
      <c r="N95" s="8" t="s">
        <v>397</v>
      </c>
      <c r="O95" s="8" t="s">
        <v>497</v>
      </c>
    </row>
    <row r="96" spans="1:16" x14ac:dyDescent="0.25">
      <c r="A96" s="7">
        <v>95</v>
      </c>
      <c r="B96" s="7" t="s">
        <v>100</v>
      </c>
      <c r="C96" s="6" t="s">
        <v>170</v>
      </c>
      <c r="D96" s="6" t="s">
        <v>222</v>
      </c>
      <c r="E96" s="6" t="s">
        <v>241</v>
      </c>
      <c r="F96" s="6" t="s">
        <v>342</v>
      </c>
      <c r="G96" s="6" t="s">
        <v>343</v>
      </c>
      <c r="H96" s="8">
        <v>24</v>
      </c>
      <c r="I96" s="8">
        <v>38</v>
      </c>
      <c r="J96" s="8">
        <f>SUM(H96:I96)</f>
        <v>62</v>
      </c>
      <c r="K96" s="8" t="s">
        <v>395</v>
      </c>
      <c r="L96" s="6" t="s">
        <v>492</v>
      </c>
      <c r="M96" s="8" t="s">
        <v>396</v>
      </c>
      <c r="N96" s="8" t="s">
        <v>397</v>
      </c>
      <c r="O96" s="8" t="s">
        <v>497</v>
      </c>
    </row>
    <row r="97" spans="1:15" x14ac:dyDescent="0.25">
      <c r="A97" s="7">
        <v>96</v>
      </c>
      <c r="B97" s="7" t="s">
        <v>102</v>
      </c>
      <c r="C97" s="6" t="s">
        <v>212</v>
      </c>
      <c r="D97" s="6" t="s">
        <v>225</v>
      </c>
      <c r="E97" s="6" t="s">
        <v>234</v>
      </c>
      <c r="F97" s="6" t="s">
        <v>258</v>
      </c>
      <c r="G97" s="6" t="s">
        <v>259</v>
      </c>
      <c r="H97" s="8">
        <v>21</v>
      </c>
      <c r="I97" s="8">
        <v>37</v>
      </c>
      <c r="J97" s="8">
        <f>SUM(H97:I97)</f>
        <v>58</v>
      </c>
      <c r="K97" s="8" t="s">
        <v>395</v>
      </c>
      <c r="L97" s="6" t="s">
        <v>493</v>
      </c>
      <c r="M97" s="8" t="s">
        <v>396</v>
      </c>
      <c r="N97" s="8" t="s">
        <v>397</v>
      </c>
      <c r="O97" s="8" t="s">
        <v>497</v>
      </c>
    </row>
    <row r="98" spans="1:15" x14ac:dyDescent="0.25">
      <c r="A98" s="7">
        <v>97</v>
      </c>
      <c r="B98" s="7" t="s">
        <v>103</v>
      </c>
      <c r="C98" s="6" t="s">
        <v>130</v>
      </c>
      <c r="D98" s="6" t="s">
        <v>213</v>
      </c>
      <c r="E98" s="6" t="s">
        <v>108</v>
      </c>
      <c r="F98" s="6" t="s">
        <v>266</v>
      </c>
      <c r="G98" s="6" t="s">
        <v>267</v>
      </c>
      <c r="H98" s="8">
        <v>110</v>
      </c>
      <c r="I98" s="8">
        <v>38</v>
      </c>
      <c r="J98" s="8">
        <f>SUM(H98:I98)</f>
        <v>148</v>
      </c>
      <c r="K98" s="8" t="s">
        <v>395</v>
      </c>
      <c r="L98" s="6" t="s">
        <v>494</v>
      </c>
      <c r="M98" s="8" t="s">
        <v>396</v>
      </c>
      <c r="N98" s="8" t="s">
        <v>397</v>
      </c>
      <c r="O98" s="8" t="s">
        <v>497</v>
      </c>
    </row>
    <row r="99" spans="1:15" x14ac:dyDescent="0.25">
      <c r="A99" s="7">
        <v>98</v>
      </c>
      <c r="B99" s="7" t="s">
        <v>220</v>
      </c>
      <c r="C99" s="6" t="s">
        <v>206</v>
      </c>
      <c r="D99" s="6" t="s">
        <v>222</v>
      </c>
      <c r="E99" s="6" t="s">
        <v>241</v>
      </c>
      <c r="F99" s="6" t="s">
        <v>390</v>
      </c>
      <c r="G99" s="6" t="s">
        <v>350</v>
      </c>
      <c r="H99" s="8">
        <v>42</v>
      </c>
      <c r="I99" s="8">
        <v>0</v>
      </c>
      <c r="J99" s="8">
        <f>SUM(H99:I99)</f>
        <v>42</v>
      </c>
      <c r="K99" s="8" t="s">
        <v>395</v>
      </c>
      <c r="L99" s="6" t="s">
        <v>495</v>
      </c>
      <c r="M99" s="8" t="s">
        <v>396</v>
      </c>
      <c r="N99" s="8" t="s">
        <v>397</v>
      </c>
      <c r="O99" s="8" t="s">
        <v>497</v>
      </c>
    </row>
  </sheetData>
  <conditionalFormatting sqref="B1:B1048576">
    <cfRule type="duplicateValues" dxfId="5" priority="3"/>
    <cfRule type="duplicateValues" dxfId="4" priority="4"/>
  </conditionalFormatting>
  <conditionalFormatting sqref="H1:O1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BM Calculation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2021-06-01T12:23:57Z</dcterms:modified>
</cp:coreProperties>
</file>