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G19"/>
</calcChain>
</file>

<file path=xl/sharedStrings.xml><?xml version="1.0" encoding="utf-8"?>
<sst xmlns="http://schemas.openxmlformats.org/spreadsheetml/2006/main" count="67" uniqueCount="51">
  <si>
    <t>SL</t>
  </si>
  <si>
    <t>Distributors</t>
  </si>
  <si>
    <t>Region/
Cluster</t>
  </si>
  <si>
    <t>Zone</t>
  </si>
  <si>
    <t>Total Value</t>
  </si>
  <si>
    <t>Total Quantity</t>
  </si>
  <si>
    <t>B12+</t>
  </si>
  <si>
    <t>B68</t>
  </si>
  <si>
    <t>B24</t>
  </si>
  <si>
    <t>BL96</t>
  </si>
  <si>
    <t>BL120</t>
  </si>
  <si>
    <t>D74</t>
  </si>
  <si>
    <t>D82</t>
  </si>
  <si>
    <t>D47</t>
  </si>
  <si>
    <t>D54+_SKD</t>
  </si>
  <si>
    <t>L42</t>
  </si>
  <si>
    <t>L46_SKD</t>
  </si>
  <si>
    <t>L140</t>
  </si>
  <si>
    <t>L135_SKD</t>
  </si>
  <si>
    <t>L260_SKD</t>
  </si>
  <si>
    <t>L270_SKD</t>
  </si>
  <si>
    <t>T92</t>
  </si>
  <si>
    <t>V99plus__SKD</t>
  </si>
  <si>
    <t>V105_SKD</t>
  </si>
  <si>
    <t>G10_SKD</t>
  </si>
  <si>
    <t>i67_SKD</t>
  </si>
  <si>
    <t>Atom_SKD</t>
  </si>
  <si>
    <t>Z18_SKD</t>
  </si>
  <si>
    <t>Z32_SKD</t>
  </si>
  <si>
    <t>Z30_SKD</t>
  </si>
  <si>
    <t>Z35 3GB_SKD</t>
  </si>
  <si>
    <t>Z40_3GB_SKD</t>
  </si>
  <si>
    <t>Z30pro_SKD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</si>
  <si>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</si>
  <si>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</si>
  <si>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</si>
  <si>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</si>
  <si>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</si>
  <si>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</si>
  <si>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</si>
  <si>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Rhyme Enterprise</t>
  </si>
  <si>
    <t>Haque Enterprise</t>
  </si>
  <si>
    <t>Satata Enterprise</t>
  </si>
  <si>
    <t>Sarkar Telecom* Sirajgonj</t>
  </si>
  <si>
    <t>Mugdho Corporation</t>
  </si>
  <si>
    <t>Tulip Distribution</t>
  </si>
  <si>
    <t>Hello Rajshahi</t>
  </si>
  <si>
    <t>Hello Naogaon</t>
  </si>
  <si>
    <t>Mobile collection and ghori ghor</t>
  </si>
  <si>
    <t>M/S Chowdhury Enterprise</t>
  </si>
  <si>
    <t>New Sarker Electronics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</si>
</sst>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Bahnschrift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8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/>
    </xf>
    <xf numFmtId="165" fontId="3" fillId="0" borderId="1" xfId="1" applyNumberFormat="1" applyFont="1" applyFill="1" applyBorder="1"/>
    <xf numFmtId="165" fontId="4" fillId="0" borderId="1" xfId="1" applyNumberFormat="1" applyFont="1" applyFill="1" applyBorder="1" applyAlignment="1">
      <alignment horizontal="center" vertical="center"/>
    </xf>
    <xf numFmtId="165" fontId="0" fillId="0" borderId="0" xfId="0" applyNumberFormat="1"/>
    <xf numFmtId="165" fontId="3" fillId="3" borderId="1" xfId="1" applyNumberFormat="1" applyFont="1" applyFill="1" applyBorder="1" applyAlignment="1">
      <alignment horizontal="center"/>
    </xf>
    <xf numFmtId="165" fontId="3" fillId="3" borderId="1" xfId="1" applyNumberFormat="1" applyFont="1" applyFill="1" applyBorder="1"/>
    <xf numFmtId="165" fontId="4" fillId="3" borderId="1" xfId="1" applyNumberFormat="1" applyFont="1" applyFill="1" applyBorder="1" applyAlignment="1">
      <alignment horizontal="center" vertical="center"/>
    </xf>
    <xf numFmtId="0" fontId="0" fillId="3" borderId="0" xfId="0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G19"/>
  <sheetViews>
    <sheetView tabSelected="1" topLeftCell="B1" workbookViewId="0">
      <selection activeCell="N25" sqref="N25"/>
    </sheetView>
  </sheetViews>
  <sheetFormatPr defaultRowHeight="15"/>
  <cols>
    <col min="1" max="1" width="5.85546875" bestFit="1" customWidth="1"/>
    <col min="2" max="2" width="32.140625" bestFit="1" customWidth="1"/>
    <col min="3" max="3" width="10.5703125" bestFit="1" customWidth="1"/>
    <col min="4" max="4" width="5.85546875" bestFit="1" customWidth="1"/>
    <col min="5" max="5" width="12.7109375" bestFit="1" customWidth="1"/>
    <col min="6" max="6" width="14.28515625" bestFit="1" customWidth="1"/>
    <col min="7" max="8" width="7" bestFit="1" customWidth="1"/>
    <col min="9" max="9" width="5.42578125" bestFit="1" customWidth="1"/>
    <col min="10" max="11" width="7" bestFit="1" customWidth="1"/>
    <col min="12" max="12" width="5.42578125" bestFit="1" customWidth="1"/>
    <col min="13" max="14" width="7" bestFit="1" customWidth="1"/>
    <col min="15" max="15" width="11.42578125" bestFit="1" customWidth="1"/>
    <col min="16" max="16" width="6.5703125" bestFit="1" customWidth="1"/>
    <col min="17" max="17" width="10.140625" bestFit="1" customWidth="1"/>
    <col min="18" max="18" width="7" bestFit="1" customWidth="1"/>
    <col min="19" max="19" width="10.7109375" bestFit="1" customWidth="1"/>
    <col min="20" max="21" width="11.140625" bestFit="1" customWidth="1"/>
    <col min="22" max="22" width="7" bestFit="1" customWidth="1"/>
    <col min="23" max="23" width="15.140625" bestFit="1" customWidth="1"/>
    <col min="24" max="24" width="10.7109375" bestFit="1" customWidth="1"/>
    <col min="25" max="25" width="9.7109375" bestFit="1" customWidth="1"/>
    <col min="26" max="26" width="9.28515625" bestFit="1" customWidth="1"/>
    <col min="27" max="27" width="11.5703125" bestFit="1" customWidth="1"/>
    <col min="28" max="28" width="9.42578125" bestFit="1" customWidth="1"/>
    <col min="29" max="30" width="9.85546875" bestFit="1" customWidth="1"/>
    <col min="31" max="31" width="14.42578125" bestFit="1" customWidth="1"/>
    <col min="32" max="32" width="15.140625" bestFit="1" customWidth="1"/>
    <col min="33" max="33" width="13" bestFit="1" customWidth="1"/>
  </cols>
  <sheetData>
    <row r="1" spans="1:33" ht="28.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3">
      <c r="A2" s="4">
        <v>89</v>
      </c>
      <c r="B2" s="5" t="s">
        <v>33</v>
      </c>
      <c r="C2" s="5" t="s">
        <v>34</v>
      </c>
      <c r="D2" s="5"/>
      <c r="E2" s="5">
        <v>2643099.7306000004</v>
      </c>
      <c r="F2" s="5">
        <v>1022</v>
      </c>
      <c r="G2" s="6">
        <v>37</v>
      </c>
      <c r="H2" s="6">
        <v>35</v>
      </c>
      <c r="I2" s="6">
        <v>-4</v>
      </c>
      <c r="J2" s="6">
        <v>53</v>
      </c>
      <c r="K2" s="6">
        <v>123</v>
      </c>
      <c r="L2" s="6">
        <v>-8</v>
      </c>
      <c r="M2" s="6">
        <v>102</v>
      </c>
      <c r="N2" s="6">
        <v>27</v>
      </c>
      <c r="O2" s="6">
        <v>52</v>
      </c>
      <c r="P2" s="6">
        <v>-8</v>
      </c>
      <c r="Q2" s="6">
        <v>145</v>
      </c>
      <c r="R2" s="6">
        <v>37</v>
      </c>
      <c r="S2" s="6">
        <v>61</v>
      </c>
      <c r="T2" s="6">
        <v>34</v>
      </c>
      <c r="U2" s="6">
        <v>53</v>
      </c>
      <c r="V2" s="6">
        <v>45</v>
      </c>
      <c r="W2" s="6">
        <v>9</v>
      </c>
      <c r="X2" s="6">
        <v>9</v>
      </c>
      <c r="Y2" s="6">
        <v>5</v>
      </c>
      <c r="Z2" s="6">
        <v>40</v>
      </c>
      <c r="AA2" s="6">
        <v>40</v>
      </c>
      <c r="AB2" s="6">
        <v>18</v>
      </c>
      <c r="AC2" s="6">
        <v>36</v>
      </c>
      <c r="AD2" s="6">
        <v>24</v>
      </c>
      <c r="AE2" s="6">
        <v>22</v>
      </c>
      <c r="AF2" s="6">
        <v>6</v>
      </c>
      <c r="AG2" s="6">
        <v>29</v>
      </c>
    </row>
    <row r="3" spans="1:33">
      <c r="A3" s="4">
        <v>90</v>
      </c>
      <c r="B3" s="5" t="s">
        <v>35</v>
      </c>
      <c r="C3" s="5" t="s">
        <v>34</v>
      </c>
      <c r="D3" s="5"/>
      <c r="E3" s="5">
        <v>11482602.252200002</v>
      </c>
      <c r="F3" s="5">
        <v>3946</v>
      </c>
      <c r="G3" s="6">
        <v>105</v>
      </c>
      <c r="H3" s="6">
        <v>239</v>
      </c>
      <c r="I3" s="6">
        <v>11</v>
      </c>
      <c r="J3" s="6">
        <v>236</v>
      </c>
      <c r="K3" s="6">
        <v>266</v>
      </c>
      <c r="L3" s="6">
        <v>-6</v>
      </c>
      <c r="M3" s="6">
        <v>189</v>
      </c>
      <c r="N3" s="6">
        <v>216</v>
      </c>
      <c r="O3" s="6">
        <v>207</v>
      </c>
      <c r="P3" s="6">
        <v>167</v>
      </c>
      <c r="Q3" s="6">
        <v>414</v>
      </c>
      <c r="R3" s="6">
        <v>177</v>
      </c>
      <c r="S3" s="6">
        <v>261</v>
      </c>
      <c r="T3" s="6">
        <v>98</v>
      </c>
      <c r="U3" s="6">
        <v>152</v>
      </c>
      <c r="V3" s="6">
        <v>127</v>
      </c>
      <c r="W3" s="6">
        <v>38</v>
      </c>
      <c r="X3" s="6">
        <v>38</v>
      </c>
      <c r="Y3" s="6">
        <v>21</v>
      </c>
      <c r="Z3" s="6">
        <v>161</v>
      </c>
      <c r="AA3" s="6">
        <v>162</v>
      </c>
      <c r="AB3" s="6">
        <v>91</v>
      </c>
      <c r="AC3" s="6">
        <v>118</v>
      </c>
      <c r="AD3" s="6">
        <v>146</v>
      </c>
      <c r="AE3" s="6">
        <v>109</v>
      </c>
      <c r="AF3" s="6">
        <v>57</v>
      </c>
      <c r="AG3" s="6">
        <v>146</v>
      </c>
    </row>
    <row r="4" spans="1:33">
      <c r="A4" s="4">
        <v>91</v>
      </c>
      <c r="B4" s="5" t="s">
        <v>36</v>
      </c>
      <c r="C4" s="5" t="s">
        <v>34</v>
      </c>
      <c r="D4" s="5"/>
      <c r="E4" s="5">
        <v>2866956.9304000004</v>
      </c>
      <c r="F4" s="5">
        <v>948</v>
      </c>
      <c r="G4" s="6">
        <v>26</v>
      </c>
      <c r="H4" s="6">
        <v>45</v>
      </c>
      <c r="I4" s="6">
        <v>-20</v>
      </c>
      <c r="J4" s="6">
        <v>77</v>
      </c>
      <c r="K4" s="6">
        <v>77</v>
      </c>
      <c r="L4" s="6">
        <v>8</v>
      </c>
      <c r="M4" s="6">
        <v>87</v>
      </c>
      <c r="N4" s="6">
        <v>69</v>
      </c>
      <c r="O4" s="6">
        <v>52</v>
      </c>
      <c r="P4" s="6">
        <v>-28</v>
      </c>
      <c r="Q4" s="6">
        <v>-7</v>
      </c>
      <c r="R4" s="6">
        <v>69</v>
      </c>
      <c r="S4" s="6">
        <v>115</v>
      </c>
      <c r="T4" s="6">
        <v>25</v>
      </c>
      <c r="U4" s="6">
        <v>38</v>
      </c>
      <c r="V4" s="6">
        <v>47</v>
      </c>
      <c r="W4" s="6">
        <v>8</v>
      </c>
      <c r="X4" s="6">
        <v>8</v>
      </c>
      <c r="Y4" s="6">
        <v>4</v>
      </c>
      <c r="Z4" s="6">
        <v>34</v>
      </c>
      <c r="AA4" s="6">
        <v>33</v>
      </c>
      <c r="AB4" s="6">
        <v>25</v>
      </c>
      <c r="AC4" s="6">
        <v>28</v>
      </c>
      <c r="AD4" s="6">
        <v>41</v>
      </c>
      <c r="AE4" s="6">
        <v>30</v>
      </c>
      <c r="AF4" s="6">
        <v>16</v>
      </c>
      <c r="AG4" s="6">
        <v>41</v>
      </c>
    </row>
    <row r="5" spans="1:33">
      <c r="A5" s="4">
        <v>92</v>
      </c>
      <c r="B5" s="5" t="s">
        <v>37</v>
      </c>
      <c r="C5" s="5" t="s">
        <v>34</v>
      </c>
      <c r="D5" s="5"/>
      <c r="E5" s="5">
        <v>6582924.9113999996</v>
      </c>
      <c r="F5" s="5">
        <v>2663</v>
      </c>
      <c r="G5" s="6">
        <v>63</v>
      </c>
      <c r="H5" s="6">
        <v>177</v>
      </c>
      <c r="I5" s="6">
        <v>46</v>
      </c>
      <c r="J5" s="6">
        <v>200</v>
      </c>
      <c r="K5" s="6">
        <v>200</v>
      </c>
      <c r="L5" s="6">
        <v>20</v>
      </c>
      <c r="M5" s="6">
        <v>175</v>
      </c>
      <c r="N5" s="6">
        <v>126</v>
      </c>
      <c r="O5" s="6">
        <v>124</v>
      </c>
      <c r="P5" s="6">
        <v>124</v>
      </c>
      <c r="Q5" s="6">
        <v>208</v>
      </c>
      <c r="R5" s="6">
        <v>126</v>
      </c>
      <c r="S5" s="6">
        <v>236</v>
      </c>
      <c r="T5" s="6">
        <v>59</v>
      </c>
      <c r="U5" s="6">
        <v>91</v>
      </c>
      <c r="V5" s="6">
        <v>112</v>
      </c>
      <c r="W5" s="6">
        <v>24</v>
      </c>
      <c r="X5" s="6">
        <v>24</v>
      </c>
      <c r="Y5" s="6">
        <v>13</v>
      </c>
      <c r="Z5" s="6">
        <v>101</v>
      </c>
      <c r="AA5" s="6">
        <v>101</v>
      </c>
      <c r="AB5" s="6">
        <v>31</v>
      </c>
      <c r="AC5" s="6">
        <v>67</v>
      </c>
      <c r="AD5" s="6">
        <v>55</v>
      </c>
      <c r="AE5" s="6">
        <v>61</v>
      </c>
      <c r="AF5" s="6">
        <v>27</v>
      </c>
      <c r="AG5" s="6">
        <v>72</v>
      </c>
    </row>
    <row r="6" spans="1:33">
      <c r="A6" s="4">
        <v>93</v>
      </c>
      <c r="B6" s="5" t="s">
        <v>38</v>
      </c>
      <c r="C6" s="5" t="s">
        <v>34</v>
      </c>
      <c r="D6" s="5"/>
      <c r="E6" s="5">
        <v>5915036.956100001</v>
      </c>
      <c r="F6" s="5">
        <v>2379</v>
      </c>
      <c r="G6" s="6">
        <v>53</v>
      </c>
      <c r="H6" s="6">
        <v>107</v>
      </c>
      <c r="I6" s="6">
        <v>80</v>
      </c>
      <c r="J6" s="6">
        <v>173</v>
      </c>
      <c r="K6" s="6">
        <v>213</v>
      </c>
      <c r="L6" s="6">
        <v>17</v>
      </c>
      <c r="M6" s="6">
        <v>175</v>
      </c>
      <c r="N6" s="6">
        <v>118</v>
      </c>
      <c r="O6" s="6">
        <v>104</v>
      </c>
      <c r="P6" s="6">
        <v>84</v>
      </c>
      <c r="Q6" s="6">
        <v>187</v>
      </c>
      <c r="R6" s="6">
        <v>138</v>
      </c>
      <c r="S6" s="6">
        <v>190</v>
      </c>
      <c r="T6" s="6">
        <v>49</v>
      </c>
      <c r="U6" s="6">
        <v>76</v>
      </c>
      <c r="V6" s="6">
        <v>93</v>
      </c>
      <c r="W6" s="6">
        <v>22</v>
      </c>
      <c r="X6" s="6">
        <v>22</v>
      </c>
      <c r="Y6" s="6">
        <v>12</v>
      </c>
      <c r="Z6" s="6">
        <v>94</v>
      </c>
      <c r="AA6" s="6">
        <v>95</v>
      </c>
      <c r="AB6" s="6">
        <v>51</v>
      </c>
      <c r="AC6" s="6">
        <v>20</v>
      </c>
      <c r="AD6" s="6">
        <v>56</v>
      </c>
      <c r="AE6" s="6">
        <v>61</v>
      </c>
      <c r="AF6" s="6">
        <v>32</v>
      </c>
      <c r="AG6" s="6">
        <v>57</v>
      </c>
    </row>
    <row r="7" spans="1:33">
      <c r="A7" s="4">
        <v>94</v>
      </c>
      <c r="B7" s="5" t="s">
        <v>39</v>
      </c>
      <c r="C7" s="5" t="s">
        <v>34</v>
      </c>
      <c r="D7" s="5"/>
      <c r="E7" s="5">
        <v>2300368.5193999996</v>
      </c>
      <c r="F7" s="5">
        <v>960</v>
      </c>
      <c r="G7" s="6">
        <v>26</v>
      </c>
      <c r="H7" s="6">
        <v>50</v>
      </c>
      <c r="I7" s="6">
        <v>20</v>
      </c>
      <c r="J7" s="6">
        <v>117</v>
      </c>
      <c r="K7" s="6">
        <v>57</v>
      </c>
      <c r="L7" s="6">
        <v>8</v>
      </c>
      <c r="M7" s="6">
        <v>87</v>
      </c>
      <c r="N7" s="6">
        <v>29</v>
      </c>
      <c r="O7" s="6">
        <v>52</v>
      </c>
      <c r="P7" s="6">
        <v>12</v>
      </c>
      <c r="Q7" s="6">
        <v>63</v>
      </c>
      <c r="R7" s="6">
        <v>29</v>
      </c>
      <c r="S7" s="6">
        <v>115</v>
      </c>
      <c r="T7" s="6">
        <v>25</v>
      </c>
      <c r="U7" s="6">
        <v>33</v>
      </c>
      <c r="V7" s="6">
        <v>47</v>
      </c>
      <c r="W7" s="6">
        <v>6</v>
      </c>
      <c r="X7" s="6">
        <v>6</v>
      </c>
      <c r="Y7" s="6">
        <v>3</v>
      </c>
      <c r="Z7" s="6">
        <v>27</v>
      </c>
      <c r="AA7" s="6">
        <v>30</v>
      </c>
      <c r="AB7" s="6">
        <v>13</v>
      </c>
      <c r="AC7" s="6">
        <v>33</v>
      </c>
      <c r="AD7" s="6">
        <v>23</v>
      </c>
      <c r="AE7" s="6">
        <v>17</v>
      </c>
      <c r="AF7" s="6">
        <v>9</v>
      </c>
      <c r="AG7" s="6">
        <v>23</v>
      </c>
    </row>
    <row r="8" spans="1:33">
      <c r="A8" s="4">
        <v>95</v>
      </c>
      <c r="B8" s="5" t="s">
        <v>40</v>
      </c>
      <c r="C8" s="5" t="s">
        <v>34</v>
      </c>
      <c r="D8" s="5"/>
      <c r="E8" s="5">
        <v>3652103.5521999998</v>
      </c>
      <c r="F8" s="5">
        <v>1732</v>
      </c>
      <c r="G8" s="6">
        <v>58</v>
      </c>
      <c r="H8" s="6">
        <v>108</v>
      </c>
      <c r="I8" s="6">
        <v>8</v>
      </c>
      <c r="J8" s="6">
        <v>156</v>
      </c>
      <c r="K8" s="6">
        <v>161</v>
      </c>
      <c r="L8" s="6">
        <v>-2</v>
      </c>
      <c r="M8" s="6">
        <v>132</v>
      </c>
      <c r="N8" s="6">
        <v>82</v>
      </c>
      <c r="O8" s="6">
        <v>94</v>
      </c>
      <c r="P8" s="6">
        <v>54</v>
      </c>
      <c r="Q8" s="6">
        <v>157</v>
      </c>
      <c r="R8" s="6">
        <v>92</v>
      </c>
      <c r="S8" s="6">
        <v>153</v>
      </c>
      <c r="T8" s="6">
        <v>54</v>
      </c>
      <c r="U8" s="6">
        <v>64</v>
      </c>
      <c r="V8" s="6">
        <v>93</v>
      </c>
      <c r="W8" s="6">
        <v>9</v>
      </c>
      <c r="X8" s="6">
        <v>9</v>
      </c>
      <c r="Y8" s="6">
        <v>5</v>
      </c>
      <c r="Z8" s="6">
        <v>40</v>
      </c>
      <c r="AA8" s="6">
        <v>40</v>
      </c>
      <c r="AB8" s="6">
        <v>22</v>
      </c>
      <c r="AC8" s="6">
        <v>52</v>
      </c>
      <c r="AD8" s="6">
        <v>31</v>
      </c>
      <c r="AE8" s="6">
        <v>26</v>
      </c>
      <c r="AF8" s="6">
        <v>14</v>
      </c>
      <c r="AG8" s="6">
        <v>20</v>
      </c>
    </row>
    <row r="9" spans="1:33">
      <c r="A9" s="4">
        <v>96</v>
      </c>
      <c r="B9" s="5" t="s">
        <v>41</v>
      </c>
      <c r="C9" s="5" t="s">
        <v>34</v>
      </c>
      <c r="D9" s="5"/>
      <c r="E9" s="5">
        <v>4359554.029000001</v>
      </c>
      <c r="F9" s="5">
        <v>2419</v>
      </c>
      <c r="G9" s="6">
        <v>74</v>
      </c>
      <c r="H9" s="6">
        <v>139</v>
      </c>
      <c r="I9" s="6">
        <v>0</v>
      </c>
      <c r="J9" s="6">
        <v>326</v>
      </c>
      <c r="K9" s="6">
        <v>88</v>
      </c>
      <c r="L9" s="6">
        <v>24</v>
      </c>
      <c r="M9" s="6">
        <v>204</v>
      </c>
      <c r="N9" s="6">
        <v>193</v>
      </c>
      <c r="O9" s="6">
        <v>125</v>
      </c>
      <c r="P9" s="6">
        <v>145</v>
      </c>
      <c r="Q9" s="6">
        <v>290</v>
      </c>
      <c r="R9" s="6">
        <v>3</v>
      </c>
      <c r="S9" s="6">
        <v>323</v>
      </c>
      <c r="T9" s="6">
        <v>69</v>
      </c>
      <c r="U9" s="6">
        <v>66</v>
      </c>
      <c r="V9" s="6">
        <v>91</v>
      </c>
      <c r="W9" s="6">
        <v>9</v>
      </c>
      <c r="X9" s="6">
        <v>9</v>
      </c>
      <c r="Y9" s="6">
        <v>5</v>
      </c>
      <c r="Z9" s="6">
        <v>40</v>
      </c>
      <c r="AA9" s="6">
        <v>48</v>
      </c>
      <c r="AB9" s="6">
        <v>18</v>
      </c>
      <c r="AC9" s="6">
        <v>39</v>
      </c>
      <c r="AD9" s="6">
        <v>29</v>
      </c>
      <c r="AE9" s="6">
        <v>22</v>
      </c>
      <c r="AF9" s="6">
        <v>11</v>
      </c>
      <c r="AG9" s="6">
        <v>29</v>
      </c>
    </row>
    <row r="10" spans="1:33">
      <c r="A10" s="4">
        <v>97</v>
      </c>
      <c r="B10" s="5" t="s">
        <v>42</v>
      </c>
      <c r="C10" s="5" t="s">
        <v>34</v>
      </c>
      <c r="D10" s="5"/>
      <c r="E10" s="5">
        <v>5435491.366799999</v>
      </c>
      <c r="F10" s="5">
        <v>1784</v>
      </c>
      <c r="G10" s="6">
        <v>53</v>
      </c>
      <c r="H10" s="6">
        <v>99</v>
      </c>
      <c r="I10" s="6">
        <v>-60</v>
      </c>
      <c r="J10" s="6">
        <v>113</v>
      </c>
      <c r="K10" s="6">
        <v>133</v>
      </c>
      <c r="L10" s="6">
        <v>17</v>
      </c>
      <c r="M10" s="6">
        <v>175</v>
      </c>
      <c r="N10" s="6">
        <v>38</v>
      </c>
      <c r="O10" s="6">
        <v>104</v>
      </c>
      <c r="P10" s="6">
        <v>64</v>
      </c>
      <c r="Q10" s="6">
        <v>87</v>
      </c>
      <c r="R10" s="6">
        <v>98</v>
      </c>
      <c r="S10" s="6">
        <v>120</v>
      </c>
      <c r="T10" s="6">
        <v>49</v>
      </c>
      <c r="U10" s="6">
        <v>76</v>
      </c>
      <c r="V10" s="6">
        <v>93</v>
      </c>
      <c r="W10" s="6">
        <v>17</v>
      </c>
      <c r="X10" s="6">
        <v>17</v>
      </c>
      <c r="Y10" s="6">
        <v>9</v>
      </c>
      <c r="Z10" s="6">
        <v>74</v>
      </c>
      <c r="AA10" s="6">
        <v>75</v>
      </c>
      <c r="AB10" s="6">
        <v>34</v>
      </c>
      <c r="AC10" s="6">
        <v>85</v>
      </c>
      <c r="AD10" s="6">
        <v>70</v>
      </c>
      <c r="AE10" s="6">
        <v>52</v>
      </c>
      <c r="AF10" s="6">
        <v>27</v>
      </c>
      <c r="AG10" s="6">
        <v>65</v>
      </c>
    </row>
    <row r="11" spans="1:33">
      <c r="A11" s="4">
        <v>98</v>
      </c>
      <c r="B11" s="5" t="s">
        <v>43</v>
      </c>
      <c r="C11" s="5" t="s">
        <v>34</v>
      </c>
      <c r="D11" s="5"/>
      <c r="E11" s="5">
        <v>5714357.6647999994</v>
      </c>
      <c r="F11" s="5">
        <v>2028</v>
      </c>
      <c r="G11" s="6">
        <v>53</v>
      </c>
      <c r="H11" s="6">
        <v>89</v>
      </c>
      <c r="I11" s="6">
        <v>20</v>
      </c>
      <c r="J11" s="6">
        <v>233</v>
      </c>
      <c r="K11" s="6">
        <v>123</v>
      </c>
      <c r="L11" s="6">
        <v>17</v>
      </c>
      <c r="M11" s="6">
        <v>135</v>
      </c>
      <c r="N11" s="6">
        <v>78</v>
      </c>
      <c r="O11" s="6">
        <v>64</v>
      </c>
      <c r="P11" s="6">
        <v>65</v>
      </c>
      <c r="Q11" s="6">
        <v>167</v>
      </c>
      <c r="R11" s="6">
        <v>38</v>
      </c>
      <c r="S11" s="6">
        <v>230</v>
      </c>
      <c r="T11" s="6">
        <v>49</v>
      </c>
      <c r="U11" s="6">
        <v>36</v>
      </c>
      <c r="V11" s="6">
        <v>93</v>
      </c>
      <c r="W11" s="6">
        <v>19</v>
      </c>
      <c r="X11" s="6">
        <v>19</v>
      </c>
      <c r="Y11" s="6">
        <v>10</v>
      </c>
      <c r="Z11" s="6">
        <v>81</v>
      </c>
      <c r="AA11" s="6">
        <v>81</v>
      </c>
      <c r="AB11" s="6">
        <v>22</v>
      </c>
      <c r="AC11" s="6">
        <v>90</v>
      </c>
      <c r="AD11" s="6">
        <v>67</v>
      </c>
      <c r="AE11" s="6">
        <v>52</v>
      </c>
      <c r="AF11" s="6">
        <v>27</v>
      </c>
      <c r="AG11" s="6">
        <v>70</v>
      </c>
    </row>
    <row r="12" spans="1:33" s="11" customFormat="1">
      <c r="A12" s="8">
        <v>99</v>
      </c>
      <c r="B12" s="9" t="s">
        <v>44</v>
      </c>
      <c r="C12" s="9" t="s">
        <v>34</v>
      </c>
      <c r="D12" s="9"/>
      <c r="E12" s="9">
        <v>8731302.1185999997</v>
      </c>
      <c r="F12" s="9">
        <v>3471</v>
      </c>
      <c r="G12" s="10">
        <v>90</v>
      </c>
      <c r="H12" s="10">
        <v>302</v>
      </c>
      <c r="I12" s="10">
        <v>7</v>
      </c>
      <c r="J12" s="10">
        <v>396</v>
      </c>
      <c r="K12" s="10">
        <v>136</v>
      </c>
      <c r="L12" s="10">
        <v>29</v>
      </c>
      <c r="M12" s="10">
        <v>257</v>
      </c>
      <c r="N12" s="10">
        <v>175</v>
      </c>
      <c r="O12" s="10">
        <v>176</v>
      </c>
      <c r="P12" s="10">
        <v>86</v>
      </c>
      <c r="Q12" s="10">
        <v>232</v>
      </c>
      <c r="R12" s="10">
        <v>95</v>
      </c>
      <c r="S12" s="10">
        <v>392</v>
      </c>
      <c r="T12" s="10">
        <v>83</v>
      </c>
      <c r="U12" s="10">
        <v>129</v>
      </c>
      <c r="V12" s="10">
        <v>139</v>
      </c>
      <c r="W12" s="10">
        <v>25</v>
      </c>
      <c r="X12" s="10">
        <v>25</v>
      </c>
      <c r="Y12" s="10">
        <v>14</v>
      </c>
      <c r="Z12" s="10">
        <v>108</v>
      </c>
      <c r="AA12" s="10">
        <v>104</v>
      </c>
      <c r="AB12" s="10">
        <v>62</v>
      </c>
      <c r="AC12" s="10">
        <v>98</v>
      </c>
      <c r="AD12" s="10">
        <v>99</v>
      </c>
      <c r="AE12" s="10">
        <v>74</v>
      </c>
      <c r="AF12" s="10">
        <v>39</v>
      </c>
      <c r="AG12" s="10">
        <v>99</v>
      </c>
    </row>
    <row r="13" spans="1:33">
      <c r="A13" s="4">
        <v>100</v>
      </c>
      <c r="B13" s="5" t="s">
        <v>45</v>
      </c>
      <c r="C13" s="5" t="s">
        <v>34</v>
      </c>
      <c r="D13" s="5"/>
      <c r="E13" s="5">
        <v>4224391.0658999989</v>
      </c>
      <c r="F13" s="5">
        <v>1885</v>
      </c>
      <c r="G13" s="6">
        <v>68</v>
      </c>
      <c r="H13" s="6">
        <v>6</v>
      </c>
      <c r="I13" s="6">
        <v>4</v>
      </c>
      <c r="J13" s="6">
        <v>163</v>
      </c>
      <c r="K13" s="6">
        <v>123</v>
      </c>
      <c r="L13" s="6">
        <v>-18</v>
      </c>
      <c r="M13" s="6">
        <v>227</v>
      </c>
      <c r="N13" s="6">
        <v>39</v>
      </c>
      <c r="O13" s="6">
        <v>110</v>
      </c>
      <c r="P13" s="6">
        <v>135</v>
      </c>
      <c r="Q13" s="6">
        <v>139</v>
      </c>
      <c r="R13" s="6">
        <v>80</v>
      </c>
      <c r="S13" s="6">
        <v>220</v>
      </c>
      <c r="T13" s="6">
        <v>64</v>
      </c>
      <c r="U13" s="6">
        <v>99</v>
      </c>
      <c r="V13" s="6">
        <v>101</v>
      </c>
      <c r="W13" s="6">
        <v>13</v>
      </c>
      <c r="X13" s="6">
        <v>13</v>
      </c>
      <c r="Y13" s="6">
        <v>7</v>
      </c>
      <c r="Z13" s="6">
        <v>54</v>
      </c>
      <c r="AA13" s="6">
        <v>54</v>
      </c>
      <c r="AB13" s="6">
        <v>9</v>
      </c>
      <c r="AC13" s="6">
        <v>47</v>
      </c>
      <c r="AD13" s="6">
        <v>33</v>
      </c>
      <c r="AE13" s="6">
        <v>35</v>
      </c>
      <c r="AF13" s="6">
        <v>18</v>
      </c>
      <c r="AG13" s="6">
        <v>42</v>
      </c>
    </row>
    <row r="14" spans="1:33">
      <c r="A14" s="4">
        <v>101</v>
      </c>
      <c r="B14" s="5" t="s">
        <v>46</v>
      </c>
      <c r="C14" s="5" t="s">
        <v>34</v>
      </c>
      <c r="D14" s="5"/>
      <c r="E14" s="5">
        <v>4977838.2387999995</v>
      </c>
      <c r="F14" s="5">
        <v>1454</v>
      </c>
      <c r="G14" s="6">
        <v>68</v>
      </c>
      <c r="H14" s="6">
        <v>-94</v>
      </c>
      <c r="I14" s="6">
        <v>4</v>
      </c>
      <c r="J14" s="6">
        <v>43</v>
      </c>
      <c r="K14" s="6">
        <v>83</v>
      </c>
      <c r="L14" s="6">
        <v>-18</v>
      </c>
      <c r="M14" s="6">
        <v>187</v>
      </c>
      <c r="N14" s="6">
        <v>99</v>
      </c>
      <c r="O14" s="6">
        <v>115</v>
      </c>
      <c r="P14" s="6">
        <v>-105</v>
      </c>
      <c r="Q14" s="6">
        <v>89</v>
      </c>
      <c r="R14" s="6">
        <v>0</v>
      </c>
      <c r="S14" s="6">
        <v>280</v>
      </c>
      <c r="T14" s="6">
        <v>64</v>
      </c>
      <c r="U14" s="6">
        <v>99</v>
      </c>
      <c r="V14" s="6">
        <v>31</v>
      </c>
      <c r="W14" s="6">
        <v>17</v>
      </c>
      <c r="X14" s="6">
        <v>17</v>
      </c>
      <c r="Y14" s="6">
        <v>9</v>
      </c>
      <c r="Z14" s="6">
        <v>74</v>
      </c>
      <c r="AA14" s="6">
        <v>75</v>
      </c>
      <c r="AB14" s="6">
        <v>30</v>
      </c>
      <c r="AC14" s="6">
        <v>86</v>
      </c>
      <c r="AD14" s="6">
        <v>64</v>
      </c>
      <c r="AE14" s="6">
        <v>48</v>
      </c>
      <c r="AF14" s="6">
        <v>25</v>
      </c>
      <c r="AG14" s="6">
        <v>64</v>
      </c>
    </row>
    <row r="15" spans="1:33">
      <c r="A15" s="4">
        <v>102</v>
      </c>
      <c r="B15" s="5" t="s">
        <v>47</v>
      </c>
      <c r="C15" s="5" t="s">
        <v>34</v>
      </c>
      <c r="D15" s="5"/>
      <c r="E15" s="5">
        <v>6432074.1540999999</v>
      </c>
      <c r="F15" s="5">
        <v>2396</v>
      </c>
      <c r="G15" s="6">
        <v>84</v>
      </c>
      <c r="H15" s="6">
        <v>72</v>
      </c>
      <c r="I15" s="6">
        <v>-90</v>
      </c>
      <c r="J15" s="6">
        <v>117</v>
      </c>
      <c r="K15" s="6">
        <v>233</v>
      </c>
      <c r="L15" s="6">
        <v>-13</v>
      </c>
      <c r="M15" s="6">
        <v>229</v>
      </c>
      <c r="N15" s="6">
        <v>101</v>
      </c>
      <c r="O15" s="6">
        <v>66</v>
      </c>
      <c r="P15" s="6">
        <v>46</v>
      </c>
      <c r="Q15" s="6">
        <v>331</v>
      </c>
      <c r="R15" s="6">
        <v>121</v>
      </c>
      <c r="S15" s="6">
        <v>209</v>
      </c>
      <c r="T15" s="6">
        <v>78</v>
      </c>
      <c r="U15" s="6">
        <v>122</v>
      </c>
      <c r="V15" s="6">
        <v>109</v>
      </c>
      <c r="W15" s="6">
        <v>22</v>
      </c>
      <c r="X15" s="6">
        <v>22</v>
      </c>
      <c r="Y15" s="6">
        <v>12</v>
      </c>
      <c r="Z15" s="6">
        <v>94</v>
      </c>
      <c r="AA15" s="6">
        <v>87</v>
      </c>
      <c r="AB15" s="6">
        <v>25</v>
      </c>
      <c r="AC15" s="6">
        <v>93</v>
      </c>
      <c r="AD15" s="6">
        <v>73</v>
      </c>
      <c r="AE15" s="6">
        <v>57</v>
      </c>
      <c r="AF15" s="6">
        <v>25</v>
      </c>
      <c r="AG15" s="6">
        <v>71</v>
      </c>
    </row>
    <row r="16" spans="1:33">
      <c r="A16" s="4">
        <v>103</v>
      </c>
      <c r="B16" s="5" t="s">
        <v>48</v>
      </c>
      <c r="C16" s="5" t="s">
        <v>34</v>
      </c>
      <c r="D16" s="5"/>
      <c r="E16" s="5">
        <v>4717014.4895000001</v>
      </c>
      <c r="F16" s="5">
        <v>1690</v>
      </c>
      <c r="G16" s="6">
        <v>47</v>
      </c>
      <c r="H16" s="6">
        <v>65</v>
      </c>
      <c r="I16" s="6">
        <v>-5</v>
      </c>
      <c r="J16" s="6">
        <v>-10</v>
      </c>
      <c r="K16" s="6">
        <v>130</v>
      </c>
      <c r="L16" s="6">
        <v>15</v>
      </c>
      <c r="M16" s="6">
        <v>117</v>
      </c>
      <c r="N16" s="6">
        <v>125</v>
      </c>
      <c r="O16" s="6">
        <v>90</v>
      </c>
      <c r="P16" s="6">
        <v>70</v>
      </c>
      <c r="Q16" s="6">
        <v>165</v>
      </c>
      <c r="R16" s="6">
        <v>104</v>
      </c>
      <c r="S16" s="6">
        <v>148</v>
      </c>
      <c r="T16" s="6">
        <v>44</v>
      </c>
      <c r="U16" s="6">
        <v>68</v>
      </c>
      <c r="V16" s="6">
        <v>85</v>
      </c>
      <c r="W16" s="6">
        <v>16</v>
      </c>
      <c r="X16" s="6">
        <v>16</v>
      </c>
      <c r="Y16" s="6">
        <v>10</v>
      </c>
      <c r="Z16" s="6">
        <v>66</v>
      </c>
      <c r="AA16" s="6">
        <v>69</v>
      </c>
      <c r="AB16" s="6">
        <v>36</v>
      </c>
      <c r="AC16" s="6">
        <v>35</v>
      </c>
      <c r="AD16" s="6">
        <v>58</v>
      </c>
      <c r="AE16" s="6">
        <v>44</v>
      </c>
      <c r="AF16" s="6">
        <v>25</v>
      </c>
      <c r="AG16" s="6">
        <v>57</v>
      </c>
    </row>
    <row r="17" spans="1:33">
      <c r="A17" s="4">
        <v>104</v>
      </c>
      <c r="B17" s="5" t="s">
        <v>49</v>
      </c>
      <c r="C17" s="5" t="s">
        <v>34</v>
      </c>
      <c r="D17" s="5"/>
      <c r="E17" s="5">
        <v>4628560.7071000002</v>
      </c>
      <c r="F17" s="5">
        <v>1553</v>
      </c>
      <c r="G17" s="6">
        <v>53</v>
      </c>
      <c r="H17" s="6">
        <v>70</v>
      </c>
      <c r="I17" s="6">
        <v>-10</v>
      </c>
      <c r="J17" s="6">
        <v>93</v>
      </c>
      <c r="K17" s="6">
        <v>163</v>
      </c>
      <c r="L17" s="6">
        <v>16</v>
      </c>
      <c r="M17" s="6">
        <v>135</v>
      </c>
      <c r="N17" s="6">
        <v>58</v>
      </c>
      <c r="O17" s="6">
        <v>34</v>
      </c>
      <c r="P17" s="6">
        <v>14</v>
      </c>
      <c r="Q17" s="6">
        <v>87</v>
      </c>
      <c r="R17" s="6">
        <v>88</v>
      </c>
      <c r="S17" s="6">
        <v>140</v>
      </c>
      <c r="T17" s="6">
        <v>49</v>
      </c>
      <c r="U17" s="6">
        <v>31</v>
      </c>
      <c r="V17" s="6">
        <v>73</v>
      </c>
      <c r="W17" s="6">
        <v>19</v>
      </c>
      <c r="X17" s="6">
        <v>19</v>
      </c>
      <c r="Y17" s="6">
        <v>10</v>
      </c>
      <c r="Z17" s="6">
        <v>81</v>
      </c>
      <c r="AA17" s="6">
        <v>81</v>
      </c>
      <c r="AB17" s="6">
        <v>0</v>
      </c>
      <c r="AC17" s="6">
        <v>56</v>
      </c>
      <c r="AD17" s="6">
        <v>59</v>
      </c>
      <c r="AE17" s="6">
        <v>48</v>
      </c>
      <c r="AF17" s="6">
        <v>25</v>
      </c>
      <c r="AG17" s="6">
        <v>61</v>
      </c>
    </row>
    <row r="18" spans="1:33">
      <c r="A18" s="4">
        <v>105</v>
      </c>
      <c r="B18" s="5" t="s">
        <v>50</v>
      </c>
      <c r="C18" s="5" t="s">
        <v>34</v>
      </c>
      <c r="D18" s="5"/>
      <c r="E18" s="5">
        <v>9156679.9635000005</v>
      </c>
      <c r="F18" s="5">
        <v>1875</v>
      </c>
      <c r="G18" s="6">
        <v>95</v>
      </c>
      <c r="H18" s="6">
        <v>61</v>
      </c>
      <c r="I18" s="6">
        <v>-15</v>
      </c>
      <c r="J18" s="6">
        <v>120</v>
      </c>
      <c r="K18" s="6">
        <v>80</v>
      </c>
      <c r="L18" s="6">
        <v>-90</v>
      </c>
      <c r="M18" s="6">
        <v>193</v>
      </c>
      <c r="N18" s="6">
        <v>28</v>
      </c>
      <c r="O18" s="6">
        <v>46</v>
      </c>
      <c r="P18" s="6">
        <v>-134</v>
      </c>
      <c r="Q18" s="6">
        <v>72</v>
      </c>
      <c r="R18" s="6">
        <v>-11</v>
      </c>
      <c r="S18" s="6">
        <v>165</v>
      </c>
      <c r="T18" s="6">
        <v>88</v>
      </c>
      <c r="U18" s="6">
        <v>37</v>
      </c>
      <c r="V18" s="6">
        <v>28</v>
      </c>
      <c r="W18" s="6">
        <v>41</v>
      </c>
      <c r="X18" s="6">
        <v>41</v>
      </c>
      <c r="Y18" s="6">
        <v>22</v>
      </c>
      <c r="Z18" s="6">
        <v>175</v>
      </c>
      <c r="AA18" s="6">
        <v>176</v>
      </c>
      <c r="AB18" s="6">
        <v>75</v>
      </c>
      <c r="AC18" s="6">
        <v>126</v>
      </c>
      <c r="AD18" s="6">
        <v>131</v>
      </c>
      <c r="AE18" s="6">
        <v>113</v>
      </c>
      <c r="AF18" s="6">
        <v>60</v>
      </c>
      <c r="AG18" s="6">
        <v>152</v>
      </c>
    </row>
    <row r="19" spans="1:33">
      <c r="G19" s="7">
        <f>SUM(G2:G18)</f>
        <v>1053</v>
      </c>
      <c r="H19" s="7">
        <f t="shared" ref="H19:AG19" si="0">SUM(H2:H18)</f>
        <v>1570</v>
      </c>
      <c r="I19" s="7">
        <f t="shared" si="0"/>
        <v>-4</v>
      </c>
      <c r="J19" s="7">
        <f t="shared" si="0"/>
        <v>2606</v>
      </c>
      <c r="K19" s="7">
        <f t="shared" si="0"/>
        <v>2389</v>
      </c>
      <c r="L19" s="7">
        <f t="shared" si="0"/>
        <v>16</v>
      </c>
      <c r="M19" s="7">
        <f t="shared" si="0"/>
        <v>2806</v>
      </c>
      <c r="N19" s="7">
        <f t="shared" si="0"/>
        <v>1601</v>
      </c>
      <c r="O19" s="7">
        <f t="shared" si="0"/>
        <v>1615</v>
      </c>
      <c r="P19" s="7">
        <f t="shared" si="0"/>
        <v>791</v>
      </c>
      <c r="Q19" s="7">
        <f t="shared" si="0"/>
        <v>2826</v>
      </c>
      <c r="R19" s="7">
        <f t="shared" si="0"/>
        <v>1284</v>
      </c>
      <c r="S19" s="7">
        <f t="shared" si="0"/>
        <v>3358</v>
      </c>
      <c r="T19" s="7">
        <f t="shared" si="0"/>
        <v>981</v>
      </c>
      <c r="U19" s="7">
        <f t="shared" si="0"/>
        <v>1270</v>
      </c>
      <c r="V19" s="7">
        <f t="shared" si="0"/>
        <v>1407</v>
      </c>
      <c r="W19" s="7">
        <f t="shared" si="0"/>
        <v>314</v>
      </c>
      <c r="X19" s="7">
        <f t="shared" si="0"/>
        <v>314</v>
      </c>
      <c r="Y19" s="7">
        <f t="shared" si="0"/>
        <v>171</v>
      </c>
      <c r="Z19" s="7">
        <f t="shared" si="0"/>
        <v>1344</v>
      </c>
      <c r="AA19" s="7">
        <f t="shared" si="0"/>
        <v>1351</v>
      </c>
      <c r="AB19" s="7">
        <f t="shared" si="0"/>
        <v>562</v>
      </c>
      <c r="AC19" s="7">
        <f t="shared" si="0"/>
        <v>1109</v>
      </c>
      <c r="AD19" s="7">
        <f t="shared" si="0"/>
        <v>1059</v>
      </c>
      <c r="AE19" s="7">
        <f t="shared" si="0"/>
        <v>871</v>
      </c>
      <c r="AF19" s="7">
        <f t="shared" si="0"/>
        <v>443</v>
      </c>
      <c r="AG19" s="7">
        <f t="shared" si="0"/>
        <v>1098</v>
      </c>
    </row>
  </sheetData>
  <conditionalFormatting sqref="G2:AG18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2021-04-12T03:56:49Z</dcterms:created>
  <dcterms:modified xsi:type="dcterms:W3CDTF">2021-04-12T05:52:00Z</dcterms:modified>
</cp:coreProperties>
</file>